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 activeTab="2"/>
  </bookViews>
  <sheets>
    <sheet name="ReadMe" sheetId="2" r:id="rId1"/>
    <sheet name="Number of banks in Noncumul N" sheetId="4" r:id="rId2"/>
    <sheet name="Number of banks in Cumulative N" sheetId="1" r:id="rId3"/>
    <sheet name="Cumulative summary as of 2009" sheetId="3" r:id="rId4"/>
    <sheet name="Data underlying charts" sheetId="5" r:id="rId5"/>
    <sheet name="Recessions and banking crises" sheetId="6" r:id="rId6"/>
    <sheet name="Dynamics of Cumulative N" sheetId="7" r:id="rId7"/>
  </sheets>
  <externalReferences>
    <externalReference r:id="rId8"/>
  </externalReferences>
  <definedNames>
    <definedName name="data_anx10">[1]anx10!$A$5:$BZ$77</definedName>
    <definedName name="header_anx10">[1]anx10!$A$5:$BZ$5</definedName>
    <definedName name="_xlnm.Print_Area" localSheetId="2">'Number of banks in Cumulative N'!$A$1:$AE$153</definedName>
  </definedNames>
  <calcPr calcId="125725"/>
</workbook>
</file>

<file path=xl/calcChain.xml><?xml version="1.0" encoding="utf-8"?>
<calcChain xmlns="http://schemas.openxmlformats.org/spreadsheetml/2006/main">
  <c r="D34" i="6"/>
</calcChain>
</file>

<file path=xl/sharedStrings.xml><?xml version="1.0" encoding="utf-8"?>
<sst xmlns="http://schemas.openxmlformats.org/spreadsheetml/2006/main" count="3204" uniqueCount="348">
  <si>
    <t>Albania</t>
  </si>
  <si>
    <t>Algeria</t>
  </si>
  <si>
    <t>Andorra</t>
  </si>
  <si>
    <t>Angola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</si>
  <si>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</si>
  <si>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</si>
  <si>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</si>
  <si>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</si>
  <si>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</si>
  <si>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</si>
  <si>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</si>
  <si>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</si>
  <si>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Belarus</t>
  </si>
  <si>
    <t>Belgium</t>
  </si>
  <si>
    <t>Benin</t>
  </si>
  <si>
    <t>Bolivia</t>
  </si>
  <si>
    <t>Bosnia and Hezegovina</t>
  </si>
  <si>
    <t>Brazil</t>
  </si>
  <si>
    <t>Brunei Darussalam</t>
  </si>
  <si>
    <t>Bulgaria</t>
  </si>
  <si>
    <t>Burundi</t>
  </si>
  <si>
    <t>Canada</t>
  </si>
  <si>
    <t>Cayman Islands</t>
  </si>
  <si>
    <t>Channel Islands</t>
  </si>
  <si>
    <t>Chile</t>
  </si>
  <si>
    <t>China</t>
  </si>
  <si>
    <t>Colombia</t>
  </si>
  <si>
    <t>Congo, Democratic Republic of</t>
  </si>
  <si>
    <t>Cook Islands</t>
  </si>
  <si>
    <t>Cote D'Ivoire</t>
  </si>
  <si>
    <t>Croatia</t>
  </si>
  <si>
    <t>Cuba</t>
  </si>
  <si>
    <t>Cyprus</t>
  </si>
  <si>
    <t>Czech Republic</t>
  </si>
  <si>
    <t>DROP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</si>
  <si>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</si>
  <si>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</si>
  <si>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</si>
  <si>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</si>
  <si>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</si>
  <si>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</si>
  <si>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</si>
  <si>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Faroe</t>
  </si>
  <si>
    <t>Fiji</t>
  </si>
  <si>
    <t>Finland</t>
  </si>
  <si>
    <t>France</t>
  </si>
  <si>
    <t>French Polynesia</t>
  </si>
  <si>
    <t>Gambia</t>
  </si>
  <si>
    <t>Georgia</t>
  </si>
  <si>
    <t>Germany</t>
  </si>
  <si>
    <t>Ghana</t>
  </si>
  <si>
    <t>Gibraltar</t>
  </si>
  <si>
    <t>Greece</t>
  </si>
  <si>
    <t>Guatemala</t>
  </si>
  <si>
    <t>Guernsey</t>
  </si>
  <si>
    <t>Guyana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</si>
  <si>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</si>
  <si>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</si>
  <si>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</si>
  <si>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</si>
  <si>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</si>
  <si>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</si>
  <si>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</si>
  <si>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</si>
  <si>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</si>
  <si>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</si>
  <si>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</si>
  <si>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</si>
  <si>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</si>
  <si>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</si>
  <si>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</si>
  <si>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</si>
  <si>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</si>
  <si>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Kyrgyzstan</t>
  </si>
  <si>
    <t>Latvia</t>
  </si>
  <si>
    <t>Lebanon</t>
  </si>
  <si>
    <t>Libya</t>
  </si>
  <si>
    <t>Lithuania</t>
  </si>
  <si>
    <t>Luxembourg</t>
  </si>
  <si>
    <t>Macao</t>
  </si>
  <si>
    <t>Macedonia</t>
  </si>
  <si>
    <t>Madagascar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</si>
  <si>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</si>
  <si>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</si>
  <si>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</si>
  <si>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</si>
  <si>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</si>
  <si>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</si>
  <si>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</si>
  <si>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</si>
  <si>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Mozambique</t>
  </si>
  <si>
    <t>Namibia</t>
  </si>
  <si>
    <t>Nepal</t>
  </si>
  <si>
    <t>Netherlands</t>
  </si>
  <si>
    <t>Netherlands Antilles</t>
  </si>
  <si>
    <t>New Zealand</t>
  </si>
  <si>
    <t>Niger</t>
  </si>
  <si>
    <t>Nigeria</t>
  </si>
  <si>
    <t>Norway</t>
  </si>
  <si>
    <t>Oman</t>
  </si>
  <si>
    <t>Pakistan</t>
  </si>
  <si>
    <t>Palestinian Territory</t>
  </si>
  <si>
    <t>Panama</t>
  </si>
  <si>
    <t>Paraguay</t>
  </si>
  <si>
    <t>Peru</t>
  </si>
  <si>
    <t>Philippines</t>
  </si>
  <si>
    <t>Poland</t>
  </si>
  <si>
    <t>Portugal</t>
  </si>
  <si>
    <t>Puerto Rico</t>
  </si>
  <si>
    <t xml:space="preserve"> </t>
  </si>
  <si>
    <t>Qatar</t>
  </si>
  <si>
    <t>Romania</t>
  </si>
  <si>
    <t>Russian Federation</t>
  </si>
  <si>
    <t>Rwanda</t>
  </si>
  <si>
    <t>Saint Lucia</t>
  </si>
  <si>
    <t>San Marino</t>
  </si>
  <si>
    <t>Saudi Arabia</t>
  </si>
  <si>
    <t>Senegal</t>
  </si>
  <si>
    <t>Serbia</t>
  </si>
  <si>
    <t>Seychelles</t>
  </si>
  <si>
    <t>Singapore</t>
  </si>
  <si>
    <t>Slovak Republic</t>
  </si>
  <si>
    <t>Slovenia</t>
  </si>
  <si>
    <t>South Africa</t>
  </si>
  <si>
    <t>South Korea</t>
  </si>
  <si>
    <t>Spain</t>
  </si>
  <si>
    <t>Sri Lanka</t>
  </si>
  <si>
    <t>Sudan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</si>
  <si>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</si>
  <si>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</si>
  <si>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</si>
  <si>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</si>
  <si>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</si>
  <si>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</si>
  <si>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</si>
  <si>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</si>
  <si>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</si>
  <si>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</si>
  <si>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</si>
  <si>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</si>
  <si>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</si>
  <si>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</si>
  <si>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</si>
  <si>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</si>
  <si>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</si>
  <si>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</si>
  <si>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</si>
  <si>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</si>
  <si>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</si>
  <si>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Virgin Islands (British)</t>
  </si>
  <si>
    <t>Yemen</t>
  </si>
  <si>
    <t>Zambia</t>
  </si>
  <si>
    <t>Zimbabwe</t>
  </si>
  <si>
    <t>This file contains details on the Global Banking Network</t>
  </si>
  <si>
    <t>Data associated with paper "Bank Relationships, Business Cycles, and Financial Crises"</t>
  </si>
  <si>
    <t>by Galina Hale</t>
  </si>
  <si>
    <t>Do not distribute without permission</t>
  </si>
  <si>
    <t>Sheets</t>
  </si>
  <si>
    <t># banks</t>
  </si>
  <si>
    <t>lending</t>
  </si>
  <si>
    <t>borrowing</t>
  </si>
  <si>
    <t>indegree</t>
  </si>
  <si>
    <t>outdegree</t>
  </si>
  <si>
    <t>betweenness</t>
  </si>
  <si>
    <t>sum</t>
  </si>
  <si>
    <t>mean</t>
  </si>
  <si>
    <t>mil. 2000 USD</t>
  </si>
  <si>
    <t>Cumulative summary as of 2009</t>
  </si>
  <si>
    <t>Number of Banks in Cumulative N</t>
  </si>
  <si>
    <t>Number of Banks in Noncumul N</t>
  </si>
  <si>
    <t>Bank count in the non-cumulative network, all banks, by country and year</t>
  </si>
  <si>
    <t>Bank count in the cumulative network panel, all banks, by country and year</t>
  </si>
  <si>
    <t xml:space="preserve">      </t>
  </si>
  <si>
    <t xml:space="preserve">       </t>
  </si>
  <si>
    <t xml:space="preserve">     </t>
  </si>
  <si>
    <t># of key</t>
  </si>
  <si>
    <t>banks</t>
  </si>
  <si>
    <t>Summary statistics by country in the cumulative 2009 network: number of banks, total lending, borrowing (in real 2000 USD), mean indegree, mean outdegree, number of key banks</t>
  </si>
  <si>
    <t>Data underlying charts</t>
  </si>
  <si>
    <t>year</t>
  </si>
  <si>
    <t>Cumulative network measures</t>
  </si>
  <si>
    <t>Density</t>
  </si>
  <si>
    <t>Diameter</t>
  </si>
  <si>
    <t>New key banks</t>
  </si>
  <si>
    <t>as a % of new banks</t>
  </si>
  <si>
    <t>direct links</t>
  </si>
  <si>
    <t>Average # of new</t>
  </si>
  <si>
    <t xml:space="preserve"># of new </t>
  </si>
  <si>
    <t>connections</t>
  </si>
  <si>
    <t># of new</t>
  </si>
  <si>
    <t>countries</t>
  </si>
  <si>
    <t>Noncumulative network measures</t>
  </si>
  <si>
    <t># of banks</t>
  </si>
  <si>
    <t xml:space="preserve"># of </t>
  </si>
  <si>
    <t>Key banks</t>
  </si>
  <si>
    <t>as a % of  banks</t>
  </si>
  <si>
    <t xml:space="preserve">Average # of </t>
  </si>
  <si>
    <t>Syndicat size</t>
  </si>
  <si>
    <t>(median)</t>
  </si>
  <si>
    <t>Year</t>
  </si>
  <si>
    <t>US recession</t>
  </si>
  <si>
    <t>Local recessions</t>
  </si>
  <si>
    <t>Banking crises</t>
  </si>
  <si>
    <t>Recessions and banking crises</t>
  </si>
  <si>
    <t xml:space="preserve">Time series for US recessions, total number of local recessions, total number of banking crises, Country-year panel of recession and banking crises dummies </t>
  </si>
  <si>
    <t>Full sample</t>
  </si>
  <si>
    <t>Regression sample</t>
  </si>
  <si>
    <t xml:space="preserve">           Algeria </t>
  </si>
  <si>
    <t xml:space="preserve">         Argentina </t>
  </si>
  <si>
    <t xml:space="preserve">         Australia </t>
  </si>
  <si>
    <t xml:space="preserve">           Austria </t>
  </si>
  <si>
    <t xml:space="preserve">           Belgium </t>
  </si>
  <si>
    <t xml:space="preserve">            Brazil </t>
  </si>
  <si>
    <t xml:space="preserve">          Bulgaria </t>
  </si>
  <si>
    <t xml:space="preserve">            Canada </t>
  </si>
  <si>
    <t xml:space="preserve">             Chile </t>
  </si>
  <si>
    <t xml:space="preserve">             China </t>
  </si>
  <si>
    <t xml:space="preserve">          Colombia </t>
  </si>
  <si>
    <t xml:space="preserve">           Croatia </t>
  </si>
  <si>
    <t xml:space="preserve">    Czech Republic </t>
  </si>
  <si>
    <t xml:space="preserve">           Denmark </t>
  </si>
  <si>
    <t xml:space="preserve">           Ecuador </t>
  </si>
  <si>
    <t xml:space="preserve">             Egypt </t>
  </si>
  <si>
    <t xml:space="preserve">           Estonia </t>
  </si>
  <si>
    <t xml:space="preserve">           Finland </t>
  </si>
  <si>
    <t xml:space="preserve">            France </t>
  </si>
  <si>
    <t xml:space="preserve">           Germany </t>
  </si>
  <si>
    <t xml:space="preserve">             Ghana </t>
  </si>
  <si>
    <t xml:space="preserve">            Greece </t>
  </si>
  <si>
    <t xml:space="preserve">         Hong Kong </t>
  </si>
  <si>
    <t xml:space="preserve">           Hungary </t>
  </si>
  <si>
    <t xml:space="preserve">           Iceland </t>
  </si>
  <si>
    <t xml:space="preserve">             India </t>
  </si>
  <si>
    <t xml:space="preserve">         Indonesia </t>
  </si>
  <si>
    <t xml:space="preserve">              Iran </t>
  </si>
  <si>
    <t xml:space="preserve">           Ireland </t>
  </si>
  <si>
    <t xml:space="preserve">             Italy </t>
  </si>
  <si>
    <t xml:space="preserve">             Japan </t>
  </si>
  <si>
    <t xml:space="preserve">            Jordan </t>
  </si>
  <si>
    <t xml:space="preserve">        Kazakhstan </t>
  </si>
  <si>
    <t xml:space="preserve">            Latvia </t>
  </si>
  <si>
    <t xml:space="preserve">           Lebanon </t>
  </si>
  <si>
    <t xml:space="preserve">         Lithuania </t>
  </si>
  <si>
    <t xml:space="preserve">        Luxembourg </t>
  </si>
  <si>
    <t xml:space="preserve">         Macedonia </t>
  </si>
  <si>
    <t xml:space="preserve">          Malaysia </t>
  </si>
  <si>
    <t xml:space="preserve">            Mexico </t>
  </si>
  <si>
    <t xml:space="preserve">       Netherlands </t>
  </si>
  <si>
    <t xml:space="preserve">       New Zealand </t>
  </si>
  <si>
    <t xml:space="preserve">            Norway </t>
  </si>
  <si>
    <t xml:space="preserve">          Pakistan </t>
  </si>
  <si>
    <t xml:space="preserve">            Panama </t>
  </si>
  <si>
    <t xml:space="preserve">              Peru </t>
  </si>
  <si>
    <t xml:space="preserve">       Philippines </t>
  </si>
  <si>
    <t xml:space="preserve">            Poland </t>
  </si>
  <si>
    <t xml:space="preserve">          Portugal </t>
  </si>
  <si>
    <t xml:space="preserve">             Qatar </t>
  </si>
  <si>
    <t xml:space="preserve">           Romania </t>
  </si>
  <si>
    <t xml:space="preserve">Russian Federation </t>
  </si>
  <si>
    <t xml:space="preserve">      Saudi Arabia </t>
  </si>
  <si>
    <t xml:space="preserve">         Singapore </t>
  </si>
  <si>
    <t xml:space="preserve">   Slovak Republic </t>
  </si>
  <si>
    <t xml:space="preserve">          Slovenia </t>
  </si>
  <si>
    <t xml:space="preserve">      South Africa </t>
  </si>
  <si>
    <t xml:space="preserve">       South Korea </t>
  </si>
  <si>
    <t xml:space="preserve">             Spain </t>
  </si>
  <si>
    <t xml:space="preserve">            Sweden </t>
  </si>
  <si>
    <t xml:space="preserve">       Switzerland </t>
  </si>
  <si>
    <t xml:space="preserve">            Taiwan </t>
  </si>
  <si>
    <t xml:space="preserve">          Thailand </t>
  </si>
  <si>
    <t xml:space="preserve">           Tunisia </t>
  </si>
  <si>
    <t xml:space="preserve">            Turkey </t>
  </si>
  <si>
    <t xml:space="preserve">           Ukraine </t>
  </si>
  <si>
    <t xml:space="preserve">    </t>
  </si>
  <si>
    <t xml:space="preserve">    United Kingdom </t>
  </si>
  <si>
    <t xml:space="preserve">     United States </t>
  </si>
  <si>
    <t xml:space="preserve">           Uruguay </t>
  </si>
  <si>
    <t xml:space="preserve">         Venezuela </t>
  </si>
  <si>
    <t xml:space="preserve">          Zimbabwe </t>
  </si>
  <si>
    <t>Note: missing value indicates missing GDP data, these observations do not enter country panel regressions</t>
  </si>
  <si>
    <t>Source: Loan Analytics, authors calculations, unless otherwise indicated</t>
  </si>
  <si>
    <t>Note:</t>
  </si>
  <si>
    <t>NBER</t>
  </si>
  <si>
    <t>Author's calculations</t>
  </si>
  <si>
    <t xml:space="preserve">Source: </t>
  </si>
  <si>
    <t>Laeven &amp; Valencia (2008)</t>
  </si>
  <si>
    <t xml:space="preserve">            Algeria </t>
  </si>
  <si>
    <t xml:space="preserve">          Argentina </t>
  </si>
  <si>
    <t xml:space="preserve">             Brazil </t>
  </si>
  <si>
    <t xml:space="preserve">           Bulgaria </t>
  </si>
  <si>
    <t xml:space="preserve">              Chile </t>
  </si>
  <si>
    <t xml:space="preserve">              China </t>
  </si>
  <si>
    <t xml:space="preserve">           Colombia </t>
  </si>
  <si>
    <t xml:space="preserve">     Czech Republic </t>
  </si>
  <si>
    <t xml:space="preserve">            Ecuador </t>
  </si>
  <si>
    <t xml:space="preserve">              Egypt </t>
  </si>
  <si>
    <t xml:space="preserve">            Estonia </t>
  </si>
  <si>
    <t xml:space="preserve">            Finland </t>
  </si>
  <si>
    <t xml:space="preserve">              Ghana </t>
  </si>
  <si>
    <t xml:space="preserve">            Hungary </t>
  </si>
  <si>
    <t xml:space="preserve">              India </t>
  </si>
  <si>
    <t xml:space="preserve">          Indonesia </t>
  </si>
  <si>
    <t xml:space="preserve">              Japan </t>
  </si>
  <si>
    <t xml:space="preserve">             Jordan </t>
  </si>
  <si>
    <t xml:space="preserve">             Latvia </t>
  </si>
  <si>
    <t xml:space="preserve">            Lebanon </t>
  </si>
  <si>
    <t xml:space="preserve">          Lithuania </t>
  </si>
  <si>
    <t xml:space="preserve">          Macedonia </t>
  </si>
  <si>
    <t xml:space="preserve">           Malaysia </t>
  </si>
  <si>
    <t xml:space="preserve">             Mexico </t>
  </si>
  <si>
    <t xml:space="preserve">             Norway </t>
  </si>
  <si>
    <t xml:space="preserve">             Panama </t>
  </si>
  <si>
    <t xml:space="preserve">               Peru </t>
  </si>
  <si>
    <t xml:space="preserve">        Philippines </t>
  </si>
  <si>
    <t xml:space="preserve">             Poland </t>
  </si>
  <si>
    <t xml:space="preserve">            Romania </t>
  </si>
  <si>
    <t xml:space="preserve"> Russian Federation </t>
  </si>
  <si>
    <t xml:space="preserve">    Slovak Republic </t>
  </si>
  <si>
    <t xml:space="preserve">           Slovenia </t>
  </si>
  <si>
    <t xml:space="preserve">        South Korea </t>
  </si>
  <si>
    <t xml:space="preserve">             Sweden </t>
  </si>
  <si>
    <t xml:space="preserve">           Thailand </t>
  </si>
  <si>
    <t xml:space="preserve">            Tunisia </t>
  </si>
  <si>
    <t xml:space="preserve">             Turkey </t>
  </si>
  <si>
    <t xml:space="preserve">            Ukraine </t>
  </si>
  <si>
    <t xml:space="preserve">     United Kingdom </t>
  </si>
  <si>
    <t xml:space="preserve">      United States </t>
  </si>
  <si>
    <t xml:space="preserve">            Uruguay </t>
  </si>
  <si>
    <t xml:space="preserve">          Venezuela </t>
  </si>
  <si>
    <t xml:space="preserve">           Zimbabwe </t>
  </si>
  <si>
    <t xml:space="preserve">             Israel</t>
  </si>
  <si>
    <t>Ratio</t>
  </si>
  <si>
    <t>Banks' claims</t>
  </si>
  <si>
    <t xml:space="preserve"> on banks</t>
  </si>
  <si>
    <t>Total loan</t>
  </si>
  <si>
    <t>BIS (bil.USD)</t>
  </si>
  <si>
    <t>origination (bil.USD)</t>
  </si>
  <si>
    <t>Loan Analytics</t>
  </si>
  <si>
    <t>Data underlying Figures 1-3 in the paper</t>
  </si>
  <si>
    <t>Sample</t>
  </si>
  <si>
    <t>Format</t>
  </si>
  <si>
    <t>Content</t>
  </si>
  <si>
    <t>Country-year</t>
  </si>
  <si>
    <t>(percent)</t>
  </si>
  <si>
    <t>Year, country-year, list</t>
  </si>
  <si>
    <t>LHS VARS</t>
  </si>
  <si>
    <t>Dynamics of cumulative N</t>
  </si>
  <si>
    <t xml:space="preserve">Country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</si>
</sst>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10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0" fillId="0" borderId="0" xfId="0" applyAlignment="1"/>
    <xf numFmtId="0" fontId="1" fillId="0" borderId="0" xfId="0" applyFont="1" applyAlignme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s0511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me"/>
      <sheetName val="prov1"/>
      <sheetName val="anx10"/>
      <sheetName val="Chart1"/>
      <sheetName val="o1"/>
    </sheetNames>
    <sheetDataSet>
      <sheetData sheetId="0"/>
      <sheetData sheetId="1"/>
      <sheetData sheetId="2">
        <row r="5">
          <cell r="C5" t="str">
            <v>Mar.1992</v>
          </cell>
          <cell r="D5" t="str">
            <v>Jun.1992</v>
          </cell>
          <cell r="E5" t="str">
            <v>Sep.1992</v>
          </cell>
          <cell r="F5" t="str">
            <v>Dec.1992</v>
          </cell>
          <cell r="G5" t="str">
            <v>Mar.1993</v>
          </cell>
          <cell r="H5" t="str">
            <v>Jun.1993</v>
          </cell>
          <cell r="I5" t="str">
            <v>Sep.1993</v>
          </cell>
          <cell r="J5" t="str">
            <v>Dec.1993</v>
          </cell>
          <cell r="K5" t="str">
            <v>Mar.1994</v>
          </cell>
          <cell r="L5" t="str">
            <v>Jun.1994</v>
          </cell>
          <cell r="M5" t="str">
            <v>Sep.1994</v>
          </cell>
          <cell r="N5" t="str">
            <v>Dec.1994</v>
          </cell>
          <cell r="O5" t="str">
            <v>Mar.1995</v>
          </cell>
          <cell r="P5" t="str">
            <v>Jun.1995</v>
          </cell>
          <cell r="Q5" t="str">
            <v>Sep.1995</v>
          </cell>
          <cell r="R5" t="str">
            <v>Dec.1995</v>
          </cell>
          <cell r="S5" t="str">
            <v>Mar.1996</v>
          </cell>
          <cell r="T5" t="str">
            <v>Jun.1996</v>
          </cell>
          <cell r="U5" t="str">
            <v>Sep.1996</v>
          </cell>
          <cell r="V5" t="str">
            <v>Dec.1996</v>
          </cell>
          <cell r="W5" t="str">
            <v>Mar.1997</v>
          </cell>
          <cell r="X5" t="str">
            <v>Jun.1997</v>
          </cell>
          <cell r="Y5" t="str">
            <v>Sep.1997</v>
          </cell>
          <cell r="Z5" t="str">
            <v>Dec.1997</v>
          </cell>
          <cell r="AA5" t="str">
            <v>Mar.1998</v>
          </cell>
          <cell r="AB5" t="str">
            <v>Jun.1998</v>
          </cell>
          <cell r="AC5" t="str">
            <v>Sep.1998</v>
          </cell>
          <cell r="AD5" t="str">
            <v>Dec.1998</v>
          </cell>
          <cell r="AE5" t="str">
            <v>Mar.1999</v>
          </cell>
          <cell r="AF5" t="str">
            <v>Jun.1999</v>
          </cell>
          <cell r="AG5" t="str">
            <v>Sep.1999</v>
          </cell>
          <cell r="AH5" t="str">
            <v>Dec.1999</v>
          </cell>
          <cell r="AI5" t="str">
            <v>Mar.2000</v>
          </cell>
          <cell r="AJ5" t="str">
            <v>Jun.2000</v>
          </cell>
          <cell r="AK5" t="str">
            <v>Sep.2000</v>
          </cell>
          <cell r="AL5" t="str">
            <v>Dec.2000</v>
          </cell>
          <cell r="AM5" t="str">
            <v>Mar.2001</v>
          </cell>
          <cell r="AN5" t="str">
            <v>Jun.2001</v>
          </cell>
          <cell r="AO5" t="str">
            <v>Sep.2001</v>
          </cell>
          <cell r="AP5" t="str">
            <v>Dec.2001</v>
          </cell>
          <cell r="AQ5" t="str">
            <v>Mar.2002</v>
          </cell>
          <cell r="AR5" t="str">
            <v>Jun.2002</v>
          </cell>
          <cell r="AS5" t="str">
            <v>Sep.2002</v>
          </cell>
          <cell r="AT5" t="str">
            <v>Dec.2002</v>
          </cell>
          <cell r="AU5" t="str">
            <v>Mar.2003</v>
          </cell>
          <cell r="AV5" t="str">
            <v>Jun.2003</v>
          </cell>
          <cell r="AW5" t="str">
            <v>Sep.2003</v>
          </cell>
          <cell r="AX5" t="str">
            <v>Dec.2003</v>
          </cell>
          <cell r="AY5" t="str">
            <v>Mar.2004</v>
          </cell>
          <cell r="AZ5" t="str">
            <v>Jun.2004</v>
          </cell>
          <cell r="BA5" t="str">
            <v>Sep.2004</v>
          </cell>
          <cell r="BB5" t="str">
            <v>Dec.2004</v>
          </cell>
          <cell r="BC5" t="str">
            <v>Mar.2005</v>
          </cell>
          <cell r="BD5" t="str">
            <v>Jun.2005</v>
          </cell>
          <cell r="BE5" t="str">
            <v>Sep.2005</v>
          </cell>
          <cell r="BF5" t="str">
            <v>Dec.2005</v>
          </cell>
          <cell r="BG5" t="str">
            <v>Mar.2006</v>
          </cell>
          <cell r="BH5" t="str">
            <v>Jun.2006</v>
          </cell>
          <cell r="BI5" t="str">
            <v>Sep.2006</v>
          </cell>
          <cell r="BJ5" t="str">
            <v>Dec.2006</v>
          </cell>
          <cell r="BK5" t="str">
            <v>Mar.2007</v>
          </cell>
          <cell r="BL5" t="str">
            <v>Jun.2007</v>
          </cell>
          <cell r="BM5" t="str">
            <v>Sep.2007</v>
          </cell>
          <cell r="BN5" t="str">
            <v>Dec.2007</v>
          </cell>
          <cell r="BO5" t="str">
            <v>Mar.2008</v>
          </cell>
          <cell r="BP5" t="str">
            <v>Jun.2008</v>
          </cell>
          <cell r="BQ5" t="str">
            <v>Sep.2008</v>
          </cell>
          <cell r="BR5" t="str">
            <v>Dec.2008</v>
          </cell>
          <cell r="BS5" t="str">
            <v>Mar.2009</v>
          </cell>
          <cell r="BT5" t="str">
            <v>Jun.2009</v>
          </cell>
          <cell r="BU5" t="str">
            <v>Sep.2009</v>
          </cell>
          <cell r="BV5" t="str">
            <v>Dec.2009</v>
          </cell>
          <cell r="BW5" t="str">
            <v>Mar.2010</v>
          </cell>
          <cell r="BX5" t="str">
            <v>Jun.2010</v>
          </cell>
          <cell r="BY5" t="str">
            <v>Sep.2010</v>
          </cell>
          <cell r="BZ5" t="str">
            <v>Dec.2010</v>
          </cell>
        </row>
        <row r="6">
          <cell r="A6" t="str">
            <v>All Countries</v>
          </cell>
          <cell r="B6" t="str">
            <v>Q:TOT:3P</v>
          </cell>
          <cell r="C6">
            <v>33.46</v>
          </cell>
          <cell r="D6">
            <v>50.646999999999998</v>
          </cell>
          <cell r="E6">
            <v>55.338000000000001</v>
          </cell>
          <cell r="F6">
            <v>54.634</v>
          </cell>
          <cell r="G6">
            <v>41.341999999999999</v>
          </cell>
          <cell r="H6">
            <v>75.861999999999995</v>
          </cell>
          <cell r="I6">
            <v>58.701000000000001</v>
          </cell>
          <cell r="J6">
            <v>116.72</v>
          </cell>
          <cell r="K6">
            <v>77.58</v>
          </cell>
          <cell r="L6">
            <v>103.779</v>
          </cell>
          <cell r="M6">
            <v>146.51300000000001</v>
          </cell>
          <cell r="N6">
            <v>173.97499999999999</v>
          </cell>
          <cell r="O6">
            <v>139.37</v>
          </cell>
          <cell r="P6">
            <v>185.54</v>
          </cell>
          <cell r="Q6">
            <v>143.44200000000001</v>
          </cell>
          <cell r="R6">
            <v>234.989</v>
          </cell>
          <cell r="S6">
            <v>169.577</v>
          </cell>
          <cell r="T6">
            <v>244.93799999999999</v>
          </cell>
          <cell r="U6">
            <v>177.251</v>
          </cell>
          <cell r="V6">
            <v>247.48500000000001</v>
          </cell>
          <cell r="W6">
            <v>189.05500000000001</v>
          </cell>
          <cell r="X6">
            <v>311.23700000000002</v>
          </cell>
          <cell r="Y6">
            <v>253.59200000000001</v>
          </cell>
          <cell r="Z6">
            <v>326.71199999999999</v>
          </cell>
          <cell r="AA6">
            <v>203.45400000000001</v>
          </cell>
          <cell r="AB6">
            <v>253.28100000000001</v>
          </cell>
          <cell r="AC6">
            <v>230.124</v>
          </cell>
          <cell r="AD6">
            <v>218.40299999999999</v>
          </cell>
          <cell r="AE6">
            <v>189.36600000000001</v>
          </cell>
          <cell r="AF6">
            <v>284.38600000000002</v>
          </cell>
          <cell r="AG6">
            <v>265.38299999999998</v>
          </cell>
          <cell r="AH6">
            <v>286.04500000000002</v>
          </cell>
          <cell r="AI6">
            <v>241.345</v>
          </cell>
          <cell r="AJ6">
            <v>338.47800000000001</v>
          </cell>
          <cell r="AK6">
            <v>348.15499999999997</v>
          </cell>
          <cell r="AL6">
            <v>345.99700000000001</v>
          </cell>
          <cell r="AM6">
            <v>217.98400000000001</v>
          </cell>
          <cell r="AN6">
            <v>396.33199999999999</v>
          </cell>
          <cell r="AO6">
            <v>271.298</v>
          </cell>
          <cell r="AP6">
            <v>278.47300000000001</v>
          </cell>
          <cell r="AQ6">
            <v>227.798</v>
          </cell>
          <cell r="AR6">
            <v>337.49700000000001</v>
          </cell>
          <cell r="AS6">
            <v>259.69400000000002</v>
          </cell>
          <cell r="AT6">
            <v>261.60399999999998</v>
          </cell>
          <cell r="AU6">
            <v>193.44</v>
          </cell>
          <cell r="AV6">
            <v>306.089</v>
          </cell>
          <cell r="AW6">
            <v>208.50700000000001</v>
          </cell>
          <cell r="AX6">
            <v>267.80399999999997</v>
          </cell>
          <cell r="AY6">
            <v>235.762</v>
          </cell>
          <cell r="AZ6">
            <v>386.62700000000001</v>
          </cell>
          <cell r="BA6">
            <v>320.93599999999998</v>
          </cell>
          <cell r="BB6">
            <v>403.49299999999999</v>
          </cell>
          <cell r="BC6">
            <v>341.49400000000003</v>
          </cell>
          <cell r="BD6">
            <v>498.81400000000002</v>
          </cell>
          <cell r="BE6">
            <v>399.27199999999999</v>
          </cell>
          <cell r="BF6">
            <v>485.52100000000002</v>
          </cell>
          <cell r="BG6">
            <v>430.13400000000001</v>
          </cell>
          <cell r="BH6">
            <v>556.57899999999995</v>
          </cell>
          <cell r="BI6">
            <v>475.62900000000002</v>
          </cell>
          <cell r="BJ6">
            <v>601.67399999999998</v>
          </cell>
          <cell r="BK6">
            <v>580.95699999999999</v>
          </cell>
          <cell r="BL6">
            <v>838.63900000000001</v>
          </cell>
          <cell r="BM6">
            <v>687.68700000000001</v>
          </cell>
          <cell r="BN6">
            <v>662.73900000000003</v>
          </cell>
          <cell r="BO6">
            <v>406.08699999999999</v>
          </cell>
          <cell r="BP6">
            <v>450.33100000000002</v>
          </cell>
          <cell r="BQ6">
            <v>415.834</v>
          </cell>
          <cell r="BR6">
            <v>198.70400000000001</v>
          </cell>
          <cell r="BS6">
            <v>198.93</v>
          </cell>
          <cell r="BT6">
            <v>291.83300000000003</v>
          </cell>
          <cell r="BU6">
            <v>223.92599999999999</v>
          </cell>
          <cell r="BV6">
            <v>307.89299999999997</v>
          </cell>
          <cell r="BW6">
            <v>256.37599999999998</v>
          </cell>
          <cell r="BX6">
            <v>474.572</v>
          </cell>
          <cell r="BY6">
            <v>409.88799999999998</v>
          </cell>
          <cell r="BZ6">
            <v>635.96199999999999</v>
          </cell>
        </row>
        <row r="7">
          <cell r="A7" t="str">
            <v>Developed Countries</v>
          </cell>
          <cell r="B7" t="str">
            <v>Q:TOT:5R</v>
          </cell>
          <cell r="C7">
            <v>24.587</v>
          </cell>
          <cell r="D7">
            <v>41.311999999999998</v>
          </cell>
          <cell r="E7">
            <v>48.295999999999999</v>
          </cell>
          <cell r="F7">
            <v>45.777000000000001</v>
          </cell>
          <cell r="G7">
            <v>34.274000000000001</v>
          </cell>
          <cell r="H7">
            <v>68.078000000000003</v>
          </cell>
          <cell r="I7">
            <v>46.762</v>
          </cell>
          <cell r="J7">
            <v>105.63500000000001</v>
          </cell>
          <cell r="K7">
            <v>65.909000000000006</v>
          </cell>
          <cell r="L7">
            <v>84.881</v>
          </cell>
          <cell r="M7">
            <v>130.95099999999999</v>
          </cell>
          <cell r="N7">
            <v>161.27799999999999</v>
          </cell>
          <cell r="O7">
            <v>123.758</v>
          </cell>
          <cell r="P7">
            <v>164.05199999999999</v>
          </cell>
          <cell r="Q7">
            <v>117.93899999999999</v>
          </cell>
          <cell r="R7">
            <v>205.536</v>
          </cell>
          <cell r="S7">
            <v>147.22999999999999</v>
          </cell>
          <cell r="T7">
            <v>222.15700000000001</v>
          </cell>
          <cell r="U7">
            <v>148.21100000000001</v>
          </cell>
          <cell r="V7">
            <v>216.327</v>
          </cell>
          <cell r="W7">
            <v>156.50399999999999</v>
          </cell>
          <cell r="X7">
            <v>267.822</v>
          </cell>
          <cell r="Y7">
            <v>209.05600000000001</v>
          </cell>
          <cell r="Z7">
            <v>273.39800000000002</v>
          </cell>
          <cell r="AA7">
            <v>188.17</v>
          </cell>
          <cell r="AB7">
            <v>222.994</v>
          </cell>
          <cell r="AC7">
            <v>207.39099999999999</v>
          </cell>
          <cell r="AD7">
            <v>203.733</v>
          </cell>
          <cell r="AE7">
            <v>178.779</v>
          </cell>
          <cell r="AF7">
            <v>263.58999999999997</v>
          </cell>
          <cell r="AG7">
            <v>251.654</v>
          </cell>
          <cell r="AH7">
            <v>267.072</v>
          </cell>
          <cell r="AI7">
            <v>220.131</v>
          </cell>
          <cell r="AJ7">
            <v>303.76</v>
          </cell>
          <cell r="AK7">
            <v>310.83199999999999</v>
          </cell>
          <cell r="AL7">
            <v>300.14400000000001</v>
          </cell>
          <cell r="AM7">
            <v>195.34200000000001</v>
          </cell>
          <cell r="AN7">
            <v>365.64299999999997</v>
          </cell>
          <cell r="AO7">
            <v>240.815</v>
          </cell>
          <cell r="AP7">
            <v>249.261</v>
          </cell>
          <cell r="AQ7">
            <v>208.684</v>
          </cell>
          <cell r="AR7">
            <v>309.84699999999998</v>
          </cell>
          <cell r="AS7">
            <v>229.108</v>
          </cell>
          <cell r="AT7">
            <v>237.99100000000001</v>
          </cell>
          <cell r="AU7">
            <v>170.518</v>
          </cell>
          <cell r="AV7">
            <v>279.42</v>
          </cell>
          <cell r="AW7">
            <v>179.15100000000001</v>
          </cell>
          <cell r="AX7">
            <v>236.16900000000001</v>
          </cell>
          <cell r="AY7">
            <v>206.78100000000001</v>
          </cell>
          <cell r="AZ7">
            <v>351.15499999999997</v>
          </cell>
          <cell r="BA7">
            <v>276.12599999999998</v>
          </cell>
          <cell r="BB7">
            <v>358.39499999999998</v>
          </cell>
          <cell r="BC7">
            <v>311.005</v>
          </cell>
          <cell r="BD7">
            <v>438.33199999999999</v>
          </cell>
          <cell r="BE7">
            <v>333.96300000000002</v>
          </cell>
          <cell r="BF7">
            <v>406.72399999999999</v>
          </cell>
          <cell r="BG7">
            <v>379.43599999999998</v>
          </cell>
          <cell r="BH7">
            <v>459.09</v>
          </cell>
          <cell r="BI7">
            <v>379.94299999999998</v>
          </cell>
          <cell r="BJ7">
            <v>503.851</v>
          </cell>
          <cell r="BK7">
            <v>460.26299999999998</v>
          </cell>
          <cell r="BL7">
            <v>713.55200000000002</v>
          </cell>
          <cell r="BM7">
            <v>541.85199999999998</v>
          </cell>
          <cell r="BN7">
            <v>540.95899999999995</v>
          </cell>
          <cell r="BO7">
            <v>323.23399999999998</v>
          </cell>
          <cell r="BP7">
            <v>330.33100000000002</v>
          </cell>
          <cell r="BQ7">
            <v>287.22300000000001</v>
          </cell>
          <cell r="BR7">
            <v>159.37299999999999</v>
          </cell>
          <cell r="BS7">
            <v>153.77699999999999</v>
          </cell>
          <cell r="BT7">
            <v>250.66300000000001</v>
          </cell>
          <cell r="BU7">
            <v>164.55099999999999</v>
          </cell>
          <cell r="BV7">
            <v>223.738</v>
          </cell>
          <cell r="BW7">
            <v>200.46100000000001</v>
          </cell>
          <cell r="BX7">
            <v>392.00599999999997</v>
          </cell>
          <cell r="BY7">
            <v>321.98399999999998</v>
          </cell>
          <cell r="BZ7">
            <v>545.6</v>
          </cell>
        </row>
        <row r="8">
          <cell r="A8" t="str">
            <v>Australia</v>
          </cell>
          <cell r="B8" t="str">
            <v>Q:TOT:AU</v>
          </cell>
          <cell r="C8">
            <v>3.53</v>
          </cell>
          <cell r="D8">
            <v>0.91300000000000003</v>
          </cell>
          <cell r="E8">
            <v>0.91900000000000004</v>
          </cell>
          <cell r="F8">
            <v>1.242</v>
          </cell>
          <cell r="G8">
            <v>0.70499999999999996</v>
          </cell>
          <cell r="H8">
            <v>2.5640000000000001</v>
          </cell>
          <cell r="I8">
            <v>1.899</v>
          </cell>
          <cell r="J8">
            <v>1.3280000000000001</v>
          </cell>
          <cell r="K8">
            <v>0.94699999999999995</v>
          </cell>
          <cell r="L8">
            <v>1.8839999999999999</v>
          </cell>
          <cell r="M8">
            <v>3.18</v>
          </cell>
          <cell r="N8">
            <v>2.2029999999999998</v>
          </cell>
          <cell r="O8">
            <v>3.589</v>
          </cell>
          <cell r="P8">
            <v>0.45</v>
          </cell>
          <cell r="Q8">
            <v>1.131</v>
          </cell>
          <cell r="R8">
            <v>1.4970000000000001</v>
          </cell>
          <cell r="S8">
            <v>7.4260000000000002</v>
          </cell>
          <cell r="T8">
            <v>7.3369999999999997</v>
          </cell>
          <cell r="U8">
            <v>3.0710000000000002</v>
          </cell>
          <cell r="V8">
            <v>4.2119999999999997</v>
          </cell>
          <cell r="W8">
            <v>1.4039999999999999</v>
          </cell>
          <cell r="X8">
            <v>6.2949999999999999</v>
          </cell>
          <cell r="Y8">
            <v>1.35</v>
          </cell>
          <cell r="Z8">
            <v>4.4059999999999997</v>
          </cell>
          <cell r="AA8">
            <v>4.383</v>
          </cell>
          <cell r="AB8">
            <v>0.98099999999999998</v>
          </cell>
          <cell r="AC8">
            <v>2.149</v>
          </cell>
          <cell r="AD8">
            <v>1.3740000000000001</v>
          </cell>
          <cell r="AE8">
            <v>2.9</v>
          </cell>
          <cell r="AF8">
            <v>1.728</v>
          </cell>
          <cell r="AG8">
            <v>2.294</v>
          </cell>
          <cell r="AH8">
            <v>6.3559999999999999</v>
          </cell>
          <cell r="AI8">
            <v>5.7460000000000004</v>
          </cell>
          <cell r="AJ8">
            <v>6.75</v>
          </cell>
          <cell r="AK8">
            <v>3.9449999999999998</v>
          </cell>
          <cell r="AL8">
            <v>6.1319999999999997</v>
          </cell>
          <cell r="AM8">
            <v>2.8479999999999999</v>
          </cell>
          <cell r="AN8">
            <v>3.3479999999999999</v>
          </cell>
          <cell r="AO8">
            <v>4.2699999999999996</v>
          </cell>
          <cell r="AP8">
            <v>2.8570000000000002</v>
          </cell>
          <cell r="AQ8">
            <v>4.4880000000000004</v>
          </cell>
          <cell r="AR8">
            <v>3.6589999999999998</v>
          </cell>
          <cell r="AS8">
            <v>1.899</v>
          </cell>
          <cell r="AT8">
            <v>5.181</v>
          </cell>
          <cell r="AU8">
            <v>1.9470000000000001</v>
          </cell>
          <cell r="AV8">
            <v>4.9580000000000002</v>
          </cell>
          <cell r="AW8">
            <v>3.3839999999999999</v>
          </cell>
          <cell r="AX8">
            <v>8.1890000000000001</v>
          </cell>
          <cell r="AY8">
            <v>3.673</v>
          </cell>
          <cell r="AZ8">
            <v>6.15</v>
          </cell>
          <cell r="BA8">
            <v>11.355</v>
          </cell>
          <cell r="BB8">
            <v>6.851</v>
          </cell>
          <cell r="BC8">
            <v>12.840999999999999</v>
          </cell>
          <cell r="BD8">
            <v>12.502000000000001</v>
          </cell>
          <cell r="BE8">
            <v>6.1369999999999996</v>
          </cell>
          <cell r="BF8">
            <v>11.619</v>
          </cell>
          <cell r="BG8">
            <v>6.9950000000000001</v>
          </cell>
          <cell r="BH8">
            <v>12.635999999999999</v>
          </cell>
          <cell r="BI8">
            <v>13.757999999999999</v>
          </cell>
          <cell r="BJ8">
            <v>17.256</v>
          </cell>
          <cell r="BK8">
            <v>14.627000000000001</v>
          </cell>
          <cell r="BL8">
            <v>24.613</v>
          </cell>
          <cell r="BM8">
            <v>19.457999999999998</v>
          </cell>
          <cell r="BN8">
            <v>23.204999999999998</v>
          </cell>
          <cell r="BO8">
            <v>13.404999999999999</v>
          </cell>
          <cell r="BP8">
            <v>15.987</v>
          </cell>
          <cell r="BQ8">
            <v>12.943</v>
          </cell>
          <cell r="BR8">
            <v>9.5660000000000007</v>
          </cell>
          <cell r="BS8">
            <v>10.791</v>
          </cell>
          <cell r="BT8">
            <v>7.2469999999999999</v>
          </cell>
          <cell r="BU8">
            <v>11.026999999999999</v>
          </cell>
          <cell r="BV8">
            <v>14.712</v>
          </cell>
          <cell r="BW8">
            <v>3.8159999999999998</v>
          </cell>
          <cell r="BX8">
            <v>13.518000000000001</v>
          </cell>
          <cell r="BY8">
            <v>9.0980000000000008</v>
          </cell>
          <cell r="BZ8">
            <v>34.122999999999998</v>
          </cell>
        </row>
        <row r="9">
          <cell r="A9" t="str">
            <v>Austria</v>
          </cell>
          <cell r="B9" t="str">
            <v>Q:TOT:AT</v>
          </cell>
          <cell r="C9" t="str">
            <v>-</v>
          </cell>
          <cell r="D9" t="str">
            <v>-</v>
          </cell>
          <cell r="E9">
            <v>9.1999999999999998E-2</v>
          </cell>
          <cell r="F9" t="str">
            <v>-</v>
          </cell>
          <cell r="G9" t="str">
            <v>-</v>
          </cell>
          <cell r="H9" t="str">
            <v>-</v>
          </cell>
          <cell r="I9">
            <v>8.3000000000000004E-2</v>
          </cell>
          <cell r="J9" t="str">
            <v>-</v>
          </cell>
          <cell r="K9">
            <v>0.06</v>
          </cell>
          <cell r="L9" t="str">
            <v>-</v>
          </cell>
          <cell r="M9" t="str">
            <v>-</v>
          </cell>
          <cell r="N9" t="str">
            <v>-</v>
          </cell>
          <cell r="O9">
            <v>0.252</v>
          </cell>
          <cell r="P9" t="str">
            <v>-</v>
          </cell>
          <cell r="Q9">
            <v>0.222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>
            <v>0.06</v>
          </cell>
          <cell r="Y9" t="str">
            <v>-</v>
          </cell>
          <cell r="Z9">
            <v>0.02</v>
          </cell>
          <cell r="AA9" t="str">
            <v>-</v>
          </cell>
          <cell r="AB9">
            <v>0.08</v>
          </cell>
          <cell r="AC9">
            <v>0.66400000000000003</v>
          </cell>
          <cell r="AD9" t="str">
            <v>-</v>
          </cell>
          <cell r="AE9" t="str">
            <v>-</v>
          </cell>
          <cell r="AF9">
            <v>6.2E-2</v>
          </cell>
          <cell r="AG9" t="str">
            <v>-</v>
          </cell>
          <cell r="AH9">
            <v>0.46899999999999997</v>
          </cell>
          <cell r="AI9">
            <v>7.0000000000000007E-2</v>
          </cell>
          <cell r="AJ9" t="str">
            <v>-</v>
          </cell>
          <cell r="AK9">
            <v>0.17599999999999999</v>
          </cell>
          <cell r="AL9">
            <v>0.15</v>
          </cell>
          <cell r="AM9">
            <v>0.56599999999999995</v>
          </cell>
          <cell r="AN9">
            <v>0.26700000000000002</v>
          </cell>
          <cell r="AO9">
            <v>0.183</v>
          </cell>
          <cell r="AP9">
            <v>0.624</v>
          </cell>
          <cell r="AQ9" t="str">
            <v>-</v>
          </cell>
          <cell r="AR9" t="str">
            <v>-</v>
          </cell>
          <cell r="AS9">
            <v>0.22600000000000001</v>
          </cell>
          <cell r="AT9">
            <v>0.45500000000000002</v>
          </cell>
          <cell r="AU9">
            <v>9.8000000000000004E-2</v>
          </cell>
          <cell r="AV9">
            <v>0.72</v>
          </cell>
          <cell r="AW9">
            <v>5.5E-2</v>
          </cell>
          <cell r="AX9">
            <v>0.16900000000000001</v>
          </cell>
          <cell r="AY9">
            <v>0.33</v>
          </cell>
          <cell r="AZ9">
            <v>1.5840000000000001</v>
          </cell>
          <cell r="BA9">
            <v>0.86299999999999999</v>
          </cell>
          <cell r="BB9">
            <v>1.496</v>
          </cell>
          <cell r="BC9">
            <v>0.71</v>
          </cell>
          <cell r="BD9">
            <v>1.4830000000000001</v>
          </cell>
          <cell r="BE9">
            <v>0.76100000000000001</v>
          </cell>
          <cell r="BF9">
            <v>1.83</v>
          </cell>
          <cell r="BG9">
            <v>2.254</v>
          </cell>
          <cell r="BH9">
            <v>1.1719999999999999</v>
          </cell>
          <cell r="BI9">
            <v>2.0379999999999998</v>
          </cell>
          <cell r="BJ9">
            <v>1.292</v>
          </cell>
          <cell r="BK9">
            <v>0.129</v>
          </cell>
          <cell r="BL9">
            <v>2.6989999999999998</v>
          </cell>
          <cell r="BM9">
            <v>1.5609999999999999</v>
          </cell>
          <cell r="BN9">
            <v>0.54</v>
          </cell>
          <cell r="BO9">
            <v>2.3860000000000001</v>
          </cell>
          <cell r="BP9">
            <v>4.6890000000000001</v>
          </cell>
          <cell r="BQ9">
            <v>1.905</v>
          </cell>
          <cell r="BR9">
            <v>0.71899999999999997</v>
          </cell>
          <cell r="BS9" t="str">
            <v>-</v>
          </cell>
          <cell r="BT9">
            <v>1.046</v>
          </cell>
          <cell r="BU9" t="str">
            <v>-</v>
          </cell>
          <cell r="BV9">
            <v>0.71699999999999997</v>
          </cell>
          <cell r="BW9">
            <v>0.115</v>
          </cell>
          <cell r="BX9">
            <v>3.0409999999999999</v>
          </cell>
          <cell r="BY9" t="str">
            <v>-</v>
          </cell>
          <cell r="BZ9">
            <v>3.004</v>
          </cell>
        </row>
        <row r="10">
          <cell r="A10" t="str">
            <v>Belgium</v>
          </cell>
          <cell r="B10" t="str">
            <v>Q:TOT:BE</v>
          </cell>
          <cell r="C10" t="str">
            <v>-</v>
          </cell>
          <cell r="D10" t="str">
            <v>-</v>
          </cell>
          <cell r="E10">
            <v>6.4000000000000001E-2</v>
          </cell>
          <cell r="F10">
            <v>6.2E-2</v>
          </cell>
          <cell r="G10">
            <v>0.157</v>
          </cell>
          <cell r="H10">
            <v>0.03</v>
          </cell>
          <cell r="I10">
            <v>0.15</v>
          </cell>
          <cell r="J10">
            <v>6.0999999999999999E-2</v>
          </cell>
          <cell r="K10" t="str">
            <v>-</v>
          </cell>
          <cell r="L10">
            <v>0.25</v>
          </cell>
          <cell r="M10">
            <v>0.02</v>
          </cell>
          <cell r="N10">
            <v>1.008</v>
          </cell>
          <cell r="O10">
            <v>0.68</v>
          </cell>
          <cell r="P10">
            <v>1.264</v>
          </cell>
          <cell r="Q10">
            <v>0.35</v>
          </cell>
          <cell r="R10">
            <v>1.1679999999999999</v>
          </cell>
          <cell r="S10">
            <v>0.1</v>
          </cell>
          <cell r="T10">
            <v>1.5289999999999999</v>
          </cell>
          <cell r="U10">
            <v>0.80200000000000005</v>
          </cell>
          <cell r="V10">
            <v>1.1000000000000001</v>
          </cell>
          <cell r="W10">
            <v>0.13</v>
          </cell>
          <cell r="X10">
            <v>0.53</v>
          </cell>
          <cell r="Y10" t="str">
            <v>-</v>
          </cell>
          <cell r="Z10">
            <v>0.25</v>
          </cell>
          <cell r="AA10">
            <v>0.1</v>
          </cell>
          <cell r="AB10">
            <v>0.80400000000000005</v>
          </cell>
          <cell r="AC10">
            <v>4.4359999999999999</v>
          </cell>
          <cell r="AD10">
            <v>0.78300000000000003</v>
          </cell>
          <cell r="AE10">
            <v>0.66300000000000003</v>
          </cell>
          <cell r="AF10">
            <v>2.3119999999999998</v>
          </cell>
          <cell r="AG10">
            <v>0.26500000000000001</v>
          </cell>
          <cell r="AH10">
            <v>0.71399999999999997</v>
          </cell>
          <cell r="AI10">
            <v>2.84</v>
          </cell>
          <cell r="AJ10">
            <v>0.30399999999999999</v>
          </cell>
          <cell r="AK10">
            <v>0.39500000000000002</v>
          </cell>
          <cell r="AL10">
            <v>7.5620000000000003</v>
          </cell>
          <cell r="AM10">
            <v>7.4999999999999997E-2</v>
          </cell>
          <cell r="AN10">
            <v>0.497</v>
          </cell>
          <cell r="AO10">
            <v>0.315</v>
          </cell>
          <cell r="AP10">
            <v>0.159</v>
          </cell>
          <cell r="AQ10">
            <v>2.95</v>
          </cell>
          <cell r="AR10">
            <v>2.9649999999999999</v>
          </cell>
          <cell r="AS10" t="str">
            <v>-</v>
          </cell>
          <cell r="AT10">
            <v>2.33</v>
          </cell>
          <cell r="AU10" t="str">
            <v>-</v>
          </cell>
          <cell r="AV10">
            <v>2.0619999999999998</v>
          </cell>
          <cell r="AW10">
            <v>0.68200000000000005</v>
          </cell>
          <cell r="AX10">
            <v>1.38</v>
          </cell>
          <cell r="AY10">
            <v>5.1859999999999999</v>
          </cell>
          <cell r="AZ10">
            <v>2.3530000000000002</v>
          </cell>
          <cell r="BA10">
            <v>0.97299999999999998</v>
          </cell>
          <cell r="BB10">
            <v>4.867</v>
          </cell>
          <cell r="BC10">
            <v>13.765000000000001</v>
          </cell>
          <cell r="BD10">
            <v>2.5550000000000002</v>
          </cell>
          <cell r="BE10">
            <v>2.0339999999999998</v>
          </cell>
          <cell r="BF10">
            <v>6.6959999999999997</v>
          </cell>
          <cell r="BG10">
            <v>7.016</v>
          </cell>
          <cell r="BH10">
            <v>4.79</v>
          </cell>
          <cell r="BI10">
            <v>0.34300000000000003</v>
          </cell>
          <cell r="BJ10">
            <v>9.4280000000000008</v>
          </cell>
          <cell r="BK10">
            <v>6.2510000000000003</v>
          </cell>
          <cell r="BL10">
            <v>3.3769999999999998</v>
          </cell>
          <cell r="BM10">
            <v>2.0670000000000002</v>
          </cell>
          <cell r="BN10">
            <v>16.503</v>
          </cell>
          <cell r="BO10">
            <v>6.585</v>
          </cell>
          <cell r="BP10">
            <v>1.2589999999999999</v>
          </cell>
          <cell r="BQ10" t="str">
            <v>-</v>
          </cell>
          <cell r="BR10">
            <v>3.8490000000000002</v>
          </cell>
          <cell r="BS10" t="str">
            <v>-</v>
          </cell>
          <cell r="BT10">
            <v>2.17</v>
          </cell>
          <cell r="BU10">
            <v>1.724</v>
          </cell>
          <cell r="BV10">
            <v>4.16</v>
          </cell>
          <cell r="BW10">
            <v>3.9180000000000001</v>
          </cell>
          <cell r="BX10">
            <v>0.91700000000000004</v>
          </cell>
          <cell r="BY10">
            <v>1.371</v>
          </cell>
          <cell r="BZ10">
            <v>3.0619999999999998</v>
          </cell>
        </row>
        <row r="11">
          <cell r="A11" t="str">
            <v>Canada</v>
          </cell>
          <cell r="B11" t="str">
            <v>Q:TOT:CA</v>
          </cell>
          <cell r="C11">
            <v>1.5389999999999999</v>
          </cell>
          <cell r="D11">
            <v>1.31</v>
          </cell>
          <cell r="E11">
            <v>0.48899999999999999</v>
          </cell>
          <cell r="F11">
            <v>1.075</v>
          </cell>
          <cell r="G11">
            <v>0.81499999999999995</v>
          </cell>
          <cell r="H11">
            <v>1.89</v>
          </cell>
          <cell r="I11">
            <v>2.0310000000000001</v>
          </cell>
          <cell r="J11">
            <v>4.7949999999999999</v>
          </cell>
          <cell r="K11">
            <v>1.097</v>
          </cell>
          <cell r="L11">
            <v>2.4969999999999999</v>
          </cell>
          <cell r="M11">
            <v>7.5679999999999996</v>
          </cell>
          <cell r="N11">
            <v>3.8239999999999998</v>
          </cell>
          <cell r="O11">
            <v>2.081</v>
          </cell>
          <cell r="P11">
            <v>11.163</v>
          </cell>
          <cell r="Q11">
            <v>5.7679999999999998</v>
          </cell>
          <cell r="R11">
            <v>3.3420000000000001</v>
          </cell>
          <cell r="S11">
            <v>7.7409999999999997</v>
          </cell>
          <cell r="T11">
            <v>6.6829999999999998</v>
          </cell>
          <cell r="U11">
            <v>4.452</v>
          </cell>
          <cell r="V11">
            <v>6.7869999999999999</v>
          </cell>
          <cell r="W11">
            <v>6.4210000000000003</v>
          </cell>
          <cell r="X11">
            <v>10.041</v>
          </cell>
          <cell r="Y11">
            <v>6.6989999999999998</v>
          </cell>
          <cell r="Z11">
            <v>15.129</v>
          </cell>
          <cell r="AA11">
            <v>6.01</v>
          </cell>
          <cell r="AB11">
            <v>12.816000000000001</v>
          </cell>
          <cell r="AC11">
            <v>9.4309999999999992</v>
          </cell>
          <cell r="AD11">
            <v>13.821</v>
          </cell>
          <cell r="AE11">
            <v>2.6040000000000001</v>
          </cell>
          <cell r="AF11">
            <v>8.5259999999999998</v>
          </cell>
          <cell r="AG11">
            <v>7.0650000000000004</v>
          </cell>
          <cell r="AH11">
            <v>4.57</v>
          </cell>
          <cell r="AI11">
            <v>4.5960000000000001</v>
          </cell>
          <cell r="AJ11">
            <v>6.2750000000000004</v>
          </cell>
          <cell r="AK11">
            <v>11.27</v>
          </cell>
          <cell r="AL11">
            <v>11.694000000000001</v>
          </cell>
          <cell r="AM11">
            <v>5.66</v>
          </cell>
          <cell r="AN11">
            <v>11.456</v>
          </cell>
          <cell r="AO11">
            <v>9.3759999999999994</v>
          </cell>
          <cell r="AP11">
            <v>8.7560000000000002</v>
          </cell>
          <cell r="AQ11">
            <v>4.2690000000000001</v>
          </cell>
          <cell r="AR11">
            <v>7.548</v>
          </cell>
          <cell r="AS11">
            <v>8.5039999999999996</v>
          </cell>
          <cell r="AT11">
            <v>9.9250000000000007</v>
          </cell>
          <cell r="AU11">
            <v>7.9169999999999998</v>
          </cell>
          <cell r="AV11">
            <v>6.3159999999999998</v>
          </cell>
          <cell r="AW11">
            <v>6.1509999999999998</v>
          </cell>
          <cell r="AX11">
            <v>3.31</v>
          </cell>
          <cell r="AY11">
            <v>3.883</v>
          </cell>
          <cell r="AZ11">
            <v>5.194</v>
          </cell>
          <cell r="BA11">
            <v>5.7839999999999998</v>
          </cell>
          <cell r="BB11">
            <v>7.101</v>
          </cell>
          <cell r="BC11">
            <v>5.7910000000000004</v>
          </cell>
          <cell r="BD11">
            <v>10.093999999999999</v>
          </cell>
          <cell r="BE11">
            <v>7.02</v>
          </cell>
          <cell r="BF11">
            <v>17.266999999999999</v>
          </cell>
          <cell r="BG11">
            <v>9.3480000000000008</v>
          </cell>
          <cell r="BH11">
            <v>13.66</v>
          </cell>
          <cell r="BI11">
            <v>13.496</v>
          </cell>
          <cell r="BJ11">
            <v>25.012</v>
          </cell>
          <cell r="BK11">
            <v>12.975</v>
          </cell>
          <cell r="BL11">
            <v>28.108000000000001</v>
          </cell>
          <cell r="BM11">
            <v>25.242999999999999</v>
          </cell>
          <cell r="BN11">
            <v>12.211</v>
          </cell>
          <cell r="BO11">
            <v>12.606</v>
          </cell>
          <cell r="BP11">
            <v>9.3330000000000002</v>
          </cell>
          <cell r="BQ11">
            <v>7.008</v>
          </cell>
          <cell r="BR11">
            <v>11.717000000000001</v>
          </cell>
          <cell r="BS11">
            <v>3.2690000000000001</v>
          </cell>
          <cell r="BT11">
            <v>7.0339999999999998</v>
          </cell>
          <cell r="BU11">
            <v>10.919</v>
          </cell>
          <cell r="BV11">
            <v>13.468999999999999</v>
          </cell>
          <cell r="BW11">
            <v>3.4119999999999999</v>
          </cell>
          <cell r="BX11">
            <v>25.056000000000001</v>
          </cell>
          <cell r="BY11">
            <v>21.303000000000001</v>
          </cell>
          <cell r="BZ11">
            <v>23.007999999999999</v>
          </cell>
        </row>
        <row r="12">
          <cell r="A12" t="str">
            <v>Denmark</v>
          </cell>
          <cell r="B12" t="str">
            <v>Q:TOT:DK</v>
          </cell>
          <cell r="C12">
            <v>7.2999999999999995E-2</v>
          </cell>
          <cell r="D12">
            <v>3.5999999999999997E-2</v>
          </cell>
          <cell r="E12">
            <v>2.4E-2</v>
          </cell>
          <cell r="F12" t="str">
            <v>-</v>
          </cell>
          <cell r="G12" t="str">
            <v>-</v>
          </cell>
          <cell r="H12" t="str">
            <v>-</v>
          </cell>
          <cell r="I12">
            <v>8.6999999999999994E-2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>
            <v>0.75</v>
          </cell>
          <cell r="P12">
            <v>0.47</v>
          </cell>
          <cell r="Q12">
            <v>0.1</v>
          </cell>
          <cell r="R12">
            <v>0.621</v>
          </cell>
          <cell r="S12">
            <v>0.1</v>
          </cell>
          <cell r="T12" t="str">
            <v>-</v>
          </cell>
          <cell r="U12">
            <v>0.109</v>
          </cell>
          <cell r="V12">
            <v>1.635</v>
          </cell>
          <cell r="W12">
            <v>0.6</v>
          </cell>
          <cell r="X12" t="str">
            <v>-</v>
          </cell>
          <cell r="Y12">
            <v>5.8999999999999997E-2</v>
          </cell>
          <cell r="Z12">
            <v>0.26700000000000002</v>
          </cell>
          <cell r="AA12">
            <v>0.18099999999999999</v>
          </cell>
          <cell r="AB12">
            <v>0.46</v>
          </cell>
          <cell r="AC12" t="str">
            <v>-</v>
          </cell>
          <cell r="AD12">
            <v>0.65</v>
          </cell>
          <cell r="AE12">
            <v>5.5E-2</v>
          </cell>
          <cell r="AF12">
            <v>1.504</v>
          </cell>
          <cell r="AG12" t="str">
            <v>-</v>
          </cell>
          <cell r="AH12">
            <v>1</v>
          </cell>
          <cell r="AI12" t="str">
            <v>-</v>
          </cell>
          <cell r="AJ12">
            <v>0.46200000000000002</v>
          </cell>
          <cell r="AK12">
            <v>0.14000000000000001</v>
          </cell>
          <cell r="AL12" t="str">
            <v>-</v>
          </cell>
          <cell r="AM12">
            <v>0.23599999999999999</v>
          </cell>
          <cell r="AN12">
            <v>0.191</v>
          </cell>
          <cell r="AO12">
            <v>0.23400000000000001</v>
          </cell>
          <cell r="AP12">
            <v>0.52600000000000002</v>
          </cell>
          <cell r="AQ12">
            <v>6.4000000000000001E-2</v>
          </cell>
          <cell r="AR12">
            <v>0.93899999999999995</v>
          </cell>
          <cell r="AS12" t="str">
            <v>-</v>
          </cell>
          <cell r="AT12">
            <v>4.9000000000000002E-2</v>
          </cell>
          <cell r="AU12">
            <v>0.20699999999999999</v>
          </cell>
          <cell r="AV12">
            <v>0.154</v>
          </cell>
          <cell r="AW12" t="str">
            <v>-</v>
          </cell>
          <cell r="AX12">
            <v>0.24199999999999999</v>
          </cell>
          <cell r="AY12" t="str">
            <v>-</v>
          </cell>
          <cell r="AZ12">
            <v>4.1550000000000002</v>
          </cell>
          <cell r="BA12">
            <v>9.1999999999999998E-2</v>
          </cell>
          <cell r="BB12">
            <v>0.09</v>
          </cell>
          <cell r="BC12">
            <v>4.141</v>
          </cell>
          <cell r="BD12">
            <v>3.4350000000000001</v>
          </cell>
          <cell r="BE12">
            <v>7.8760000000000003</v>
          </cell>
          <cell r="BF12">
            <v>0.749</v>
          </cell>
          <cell r="BG12">
            <v>0.46400000000000002</v>
          </cell>
          <cell r="BH12">
            <v>16.902999999999999</v>
          </cell>
          <cell r="BI12">
            <v>1.58</v>
          </cell>
          <cell r="BJ12">
            <v>1.3420000000000001</v>
          </cell>
          <cell r="BK12">
            <v>0.622</v>
          </cell>
          <cell r="BL12">
            <v>3.4540000000000002</v>
          </cell>
          <cell r="BM12">
            <v>5.25</v>
          </cell>
          <cell r="BN12">
            <v>0.26200000000000001</v>
          </cell>
          <cell r="BO12">
            <v>12.066000000000001</v>
          </cell>
          <cell r="BP12">
            <v>2.7989999999999999</v>
          </cell>
          <cell r="BQ12">
            <v>1.5469999999999999</v>
          </cell>
          <cell r="BR12" t="str">
            <v>-</v>
          </cell>
          <cell r="BS12">
            <v>7.03</v>
          </cell>
          <cell r="BT12">
            <v>0.13</v>
          </cell>
          <cell r="BU12">
            <v>0.40100000000000002</v>
          </cell>
          <cell r="BV12">
            <v>0.41899999999999998</v>
          </cell>
          <cell r="BW12">
            <v>0.96899999999999997</v>
          </cell>
          <cell r="BX12">
            <v>0.999</v>
          </cell>
          <cell r="BY12">
            <v>7.05</v>
          </cell>
          <cell r="BZ12">
            <v>2.6030000000000002</v>
          </cell>
        </row>
        <row r="13">
          <cell r="A13" t="str">
            <v>Finland</v>
          </cell>
          <cell r="B13" t="str">
            <v>Q:TOT:FI</v>
          </cell>
          <cell r="C13" t="str">
            <v>-</v>
          </cell>
          <cell r="D13">
            <v>0.54400000000000004</v>
          </cell>
          <cell r="E13">
            <v>0.14499999999999999</v>
          </cell>
          <cell r="F13" t="str">
            <v>-</v>
          </cell>
          <cell r="G13">
            <v>0.13</v>
          </cell>
          <cell r="H13">
            <v>0.04</v>
          </cell>
          <cell r="I13">
            <v>0.112</v>
          </cell>
          <cell r="J13" t="str">
            <v>-</v>
          </cell>
          <cell r="K13">
            <v>0.35199999999999998</v>
          </cell>
          <cell r="L13">
            <v>4.4999999999999998E-2</v>
          </cell>
          <cell r="M13" t="str">
            <v>-</v>
          </cell>
          <cell r="N13">
            <v>0.2</v>
          </cell>
          <cell r="O13">
            <v>0.5</v>
          </cell>
          <cell r="P13">
            <v>2.5710000000000002</v>
          </cell>
          <cell r="Q13">
            <v>0.05</v>
          </cell>
          <cell r="R13">
            <v>0.32</v>
          </cell>
          <cell r="S13">
            <v>3.7970000000000002</v>
          </cell>
          <cell r="T13">
            <v>1.9970000000000001</v>
          </cell>
          <cell r="U13">
            <v>0.39800000000000002</v>
          </cell>
          <cell r="V13">
            <v>0.38500000000000001</v>
          </cell>
          <cell r="W13">
            <v>1.5589999999999999</v>
          </cell>
          <cell r="X13">
            <v>0.99399999999999999</v>
          </cell>
          <cell r="Y13">
            <v>1.6970000000000001</v>
          </cell>
          <cell r="Z13">
            <v>2.2269999999999999</v>
          </cell>
          <cell r="AA13">
            <v>0.60599999999999998</v>
          </cell>
          <cell r="AB13">
            <v>1.004</v>
          </cell>
          <cell r="AC13">
            <v>0.54900000000000004</v>
          </cell>
          <cell r="AD13">
            <v>0.88200000000000001</v>
          </cell>
          <cell r="AE13">
            <v>0.41099999999999998</v>
          </cell>
          <cell r="AF13">
            <v>0.99199999999999999</v>
          </cell>
          <cell r="AG13">
            <v>0.17799999999999999</v>
          </cell>
          <cell r="AH13">
            <v>2.0419999999999998</v>
          </cell>
          <cell r="AI13" t="str">
            <v>-</v>
          </cell>
          <cell r="AJ13">
            <v>1.6559999999999999</v>
          </cell>
          <cell r="AK13">
            <v>2.8090000000000002</v>
          </cell>
          <cell r="AL13">
            <v>0.12</v>
          </cell>
          <cell r="AM13">
            <v>0.27600000000000002</v>
          </cell>
          <cell r="AN13">
            <v>2.298</v>
          </cell>
          <cell r="AO13">
            <v>1.105</v>
          </cell>
          <cell r="AP13">
            <v>2.4529999999999998</v>
          </cell>
          <cell r="AQ13">
            <v>1.1259999999999999</v>
          </cell>
          <cell r="AR13">
            <v>0.38100000000000001</v>
          </cell>
          <cell r="AS13" t="str">
            <v>-</v>
          </cell>
          <cell r="AT13" t="str">
            <v>-</v>
          </cell>
          <cell r="AU13">
            <v>9.8000000000000004E-2</v>
          </cell>
          <cell r="AV13">
            <v>1.32</v>
          </cell>
          <cell r="AW13">
            <v>0.24099999999999999</v>
          </cell>
          <cell r="AX13">
            <v>0.44900000000000001</v>
          </cell>
          <cell r="AY13">
            <v>0.71199999999999997</v>
          </cell>
          <cell r="AZ13">
            <v>1.2</v>
          </cell>
          <cell r="BA13">
            <v>0.439</v>
          </cell>
          <cell r="BB13">
            <v>3.3809999999999998</v>
          </cell>
          <cell r="BC13">
            <v>5.5</v>
          </cell>
          <cell r="BD13">
            <v>6.1449999999999996</v>
          </cell>
          <cell r="BE13">
            <v>1.147</v>
          </cell>
          <cell r="BF13">
            <v>2.09</v>
          </cell>
          <cell r="BG13">
            <v>2.8050000000000002</v>
          </cell>
          <cell r="BH13">
            <v>0.54</v>
          </cell>
          <cell r="BI13">
            <v>0.77100000000000002</v>
          </cell>
          <cell r="BJ13">
            <v>2.2330000000000001</v>
          </cell>
          <cell r="BK13">
            <v>1.7230000000000001</v>
          </cell>
          <cell r="BL13">
            <v>3.9239999999999999</v>
          </cell>
          <cell r="BM13">
            <v>1.6020000000000001</v>
          </cell>
          <cell r="BN13">
            <v>3.2909999999999999</v>
          </cell>
          <cell r="BO13" t="str">
            <v>-</v>
          </cell>
          <cell r="BP13">
            <v>7.3090000000000002</v>
          </cell>
          <cell r="BQ13">
            <v>0.34899999999999998</v>
          </cell>
          <cell r="BR13">
            <v>0.28399999999999997</v>
          </cell>
          <cell r="BS13">
            <v>1.2190000000000001</v>
          </cell>
          <cell r="BT13">
            <v>6.399</v>
          </cell>
          <cell r="BU13">
            <v>0.41799999999999998</v>
          </cell>
          <cell r="BV13">
            <v>1.55</v>
          </cell>
          <cell r="BW13">
            <v>0.35799999999999998</v>
          </cell>
          <cell r="BX13">
            <v>0.71799999999999997</v>
          </cell>
          <cell r="BY13">
            <v>0.27600000000000002</v>
          </cell>
          <cell r="BZ13">
            <v>6.7309999999999999</v>
          </cell>
        </row>
        <row r="14">
          <cell r="A14" t="str">
            <v>France</v>
          </cell>
          <cell r="B14" t="str">
            <v>Q:TOT:FR</v>
          </cell>
          <cell r="C14">
            <v>0.33700000000000002</v>
          </cell>
          <cell r="D14">
            <v>0.35599999999999998</v>
          </cell>
          <cell r="E14">
            <v>0.57599999999999996</v>
          </cell>
          <cell r="F14">
            <v>0.05</v>
          </cell>
          <cell r="G14">
            <v>1.84</v>
          </cell>
          <cell r="H14">
            <v>0.55600000000000005</v>
          </cell>
          <cell r="I14">
            <v>0.98199999999999998</v>
          </cell>
          <cell r="J14">
            <v>2.3109999999999999</v>
          </cell>
          <cell r="K14">
            <v>0.752</v>
          </cell>
          <cell r="L14">
            <v>1.6479999999999999</v>
          </cell>
          <cell r="M14">
            <v>2.3719999999999999</v>
          </cell>
          <cell r="N14">
            <v>2.2669999999999999</v>
          </cell>
          <cell r="O14">
            <v>2.1989999999999998</v>
          </cell>
          <cell r="P14">
            <v>6.1449999999999996</v>
          </cell>
          <cell r="Q14">
            <v>6.069</v>
          </cell>
          <cell r="R14">
            <v>6.1470000000000002</v>
          </cell>
          <cell r="S14">
            <v>0.70299999999999996</v>
          </cell>
          <cell r="T14">
            <v>14.35</v>
          </cell>
          <cell r="U14">
            <v>3.7719999999999998</v>
          </cell>
          <cell r="V14">
            <v>4.4640000000000004</v>
          </cell>
          <cell r="W14">
            <v>3.4780000000000002</v>
          </cell>
          <cell r="X14">
            <v>4.2770000000000001</v>
          </cell>
          <cell r="Y14">
            <v>11.505000000000001</v>
          </cell>
          <cell r="Z14">
            <v>18.884</v>
          </cell>
          <cell r="AA14">
            <v>3.9159999999999999</v>
          </cell>
          <cell r="AB14">
            <v>1.6539999999999999</v>
          </cell>
          <cell r="AC14">
            <v>3.9430000000000001</v>
          </cell>
          <cell r="AD14">
            <v>10.289</v>
          </cell>
          <cell r="AE14">
            <v>7.7789999999999999</v>
          </cell>
          <cell r="AF14">
            <v>6.8789999999999996</v>
          </cell>
          <cell r="AG14">
            <v>4.3339999999999996</v>
          </cell>
          <cell r="AH14">
            <v>14.244</v>
          </cell>
          <cell r="AI14">
            <v>7.657</v>
          </cell>
          <cell r="AJ14">
            <v>9.6449999999999996</v>
          </cell>
          <cell r="AK14">
            <v>33.17</v>
          </cell>
          <cell r="AL14">
            <v>13.092000000000001</v>
          </cell>
          <cell r="AM14">
            <v>11.962999999999999</v>
          </cell>
          <cell r="AN14">
            <v>14.557</v>
          </cell>
          <cell r="AO14">
            <v>6.899</v>
          </cell>
          <cell r="AP14">
            <v>9.0749999999999993</v>
          </cell>
          <cell r="AQ14">
            <v>12.021000000000001</v>
          </cell>
          <cell r="AR14">
            <v>6.4290000000000003</v>
          </cell>
          <cell r="AS14">
            <v>5.3230000000000004</v>
          </cell>
          <cell r="AT14">
            <v>10.529</v>
          </cell>
          <cell r="AU14">
            <v>11.138</v>
          </cell>
          <cell r="AV14">
            <v>13.682</v>
          </cell>
          <cell r="AW14">
            <v>8.0329999999999995</v>
          </cell>
          <cell r="AX14">
            <v>9.8490000000000002</v>
          </cell>
          <cell r="AY14">
            <v>4.7439999999999998</v>
          </cell>
          <cell r="AZ14">
            <v>16.614999999999998</v>
          </cell>
          <cell r="BA14">
            <v>24.210999999999999</v>
          </cell>
          <cell r="BB14">
            <v>22.291</v>
          </cell>
          <cell r="BC14">
            <v>25.687999999999999</v>
          </cell>
          <cell r="BD14">
            <v>48.063000000000002</v>
          </cell>
          <cell r="BE14">
            <v>17.613</v>
          </cell>
          <cell r="BF14">
            <v>21.164000000000001</v>
          </cell>
          <cell r="BG14">
            <v>26.962</v>
          </cell>
          <cell r="BH14">
            <v>36.103000000000002</v>
          </cell>
          <cell r="BI14">
            <v>19.524999999999999</v>
          </cell>
          <cell r="BJ14">
            <v>18.54</v>
          </cell>
          <cell r="BK14">
            <v>36.185000000000002</v>
          </cell>
          <cell r="BL14">
            <v>53.097000000000001</v>
          </cell>
          <cell r="BM14">
            <v>30.187999999999999</v>
          </cell>
          <cell r="BN14">
            <v>48.045000000000002</v>
          </cell>
          <cell r="BO14">
            <v>23.66</v>
          </cell>
          <cell r="BP14">
            <v>41.600999999999999</v>
          </cell>
          <cell r="BQ14">
            <v>6.56</v>
          </cell>
          <cell r="BR14">
            <v>4.5819999999999999</v>
          </cell>
          <cell r="BS14">
            <v>19.009</v>
          </cell>
          <cell r="BT14">
            <v>2.427</v>
          </cell>
          <cell r="BU14">
            <v>7.48</v>
          </cell>
          <cell r="BV14">
            <v>6.6790000000000003</v>
          </cell>
          <cell r="BW14">
            <v>8.01</v>
          </cell>
          <cell r="BX14">
            <v>34.805</v>
          </cell>
          <cell r="BY14">
            <v>25.641999999999999</v>
          </cell>
          <cell r="BZ14">
            <v>40.923000000000002</v>
          </cell>
        </row>
        <row r="15">
          <cell r="A15" t="str">
            <v>Germany</v>
          </cell>
          <cell r="B15" t="str">
            <v>Q:TOT:DE</v>
          </cell>
          <cell r="C15" t="str">
            <v>-</v>
          </cell>
          <cell r="D15">
            <v>0.105</v>
          </cell>
          <cell r="E15">
            <v>6.8150000000000004</v>
          </cell>
          <cell r="F15">
            <v>0.188</v>
          </cell>
          <cell r="G15">
            <v>0.18</v>
          </cell>
          <cell r="H15">
            <v>1.58</v>
          </cell>
          <cell r="I15" t="str">
            <v>-</v>
          </cell>
          <cell r="J15" t="str">
            <v>-</v>
          </cell>
          <cell r="K15">
            <v>0.36499999999999999</v>
          </cell>
          <cell r="L15">
            <v>0.84399999999999997</v>
          </cell>
          <cell r="M15">
            <v>2.125</v>
          </cell>
          <cell r="N15">
            <v>0.61</v>
          </cell>
          <cell r="O15">
            <v>2.0089999999999999</v>
          </cell>
          <cell r="P15">
            <v>8.0399999999999991</v>
          </cell>
          <cell r="Q15">
            <v>5.532</v>
          </cell>
          <cell r="R15">
            <v>6.9580000000000002</v>
          </cell>
          <cell r="S15">
            <v>2.4590000000000001</v>
          </cell>
          <cell r="T15">
            <v>12.375</v>
          </cell>
          <cell r="U15">
            <v>1.304</v>
          </cell>
          <cell r="V15">
            <v>1.4690000000000001</v>
          </cell>
          <cell r="W15">
            <v>2.7130000000000001</v>
          </cell>
          <cell r="X15">
            <v>13.458</v>
          </cell>
          <cell r="Y15">
            <v>2.2250000000000001</v>
          </cell>
          <cell r="Z15">
            <v>5.8849999999999998</v>
          </cell>
          <cell r="AA15">
            <v>0.84299999999999997</v>
          </cell>
          <cell r="AB15">
            <v>8.9890000000000008</v>
          </cell>
          <cell r="AC15">
            <v>1.4690000000000001</v>
          </cell>
          <cell r="AD15">
            <v>4.1509999999999998</v>
          </cell>
          <cell r="AE15">
            <v>0.96199999999999997</v>
          </cell>
          <cell r="AF15">
            <v>3.548</v>
          </cell>
          <cell r="AG15">
            <v>24.536000000000001</v>
          </cell>
          <cell r="AH15">
            <v>5.4390000000000001</v>
          </cell>
          <cell r="AI15">
            <v>2.617</v>
          </cell>
          <cell r="AJ15">
            <v>9.1929999999999996</v>
          </cell>
          <cell r="AK15">
            <v>3.641</v>
          </cell>
          <cell r="AL15">
            <v>22.033000000000001</v>
          </cell>
          <cell r="AM15">
            <v>4.3710000000000004</v>
          </cell>
          <cell r="AN15">
            <v>12.198</v>
          </cell>
          <cell r="AO15">
            <v>11.760999999999999</v>
          </cell>
          <cell r="AP15">
            <v>10.234</v>
          </cell>
          <cell r="AQ15">
            <v>6.117</v>
          </cell>
          <cell r="AR15">
            <v>8.0259999999999998</v>
          </cell>
          <cell r="AS15">
            <v>32.341000000000001</v>
          </cell>
          <cell r="AT15">
            <v>23.093</v>
          </cell>
          <cell r="AU15">
            <v>9.5340000000000007</v>
          </cell>
          <cell r="AV15">
            <v>13.901999999999999</v>
          </cell>
          <cell r="AW15">
            <v>10.468999999999999</v>
          </cell>
          <cell r="AX15">
            <v>5.6059999999999999</v>
          </cell>
          <cell r="AY15">
            <v>16.263999999999999</v>
          </cell>
          <cell r="AZ15">
            <v>19.585000000000001</v>
          </cell>
          <cell r="BA15">
            <v>18.425999999999998</v>
          </cell>
          <cell r="BB15">
            <v>32.923000000000002</v>
          </cell>
          <cell r="BC15">
            <v>21.817</v>
          </cell>
          <cell r="BD15">
            <v>18.425000000000001</v>
          </cell>
          <cell r="BE15">
            <v>23.768999999999998</v>
          </cell>
          <cell r="BF15">
            <v>20.265000000000001</v>
          </cell>
          <cell r="BG15">
            <v>33.677999999999997</v>
          </cell>
          <cell r="BH15">
            <v>45.753999999999998</v>
          </cell>
          <cell r="BI15">
            <v>23.271000000000001</v>
          </cell>
          <cell r="BJ15">
            <v>30.289000000000001</v>
          </cell>
          <cell r="BK15">
            <v>18.466000000000001</v>
          </cell>
          <cell r="BL15">
            <v>28.701000000000001</v>
          </cell>
          <cell r="BM15">
            <v>41.595999999999997</v>
          </cell>
          <cell r="BN15">
            <v>37.598999999999997</v>
          </cell>
          <cell r="BO15">
            <v>12.065</v>
          </cell>
          <cell r="BP15">
            <v>10.429</v>
          </cell>
          <cell r="BQ15">
            <v>11.103999999999999</v>
          </cell>
          <cell r="BR15">
            <v>15.115</v>
          </cell>
          <cell r="BS15">
            <v>18.061</v>
          </cell>
          <cell r="BT15">
            <v>24.452999999999999</v>
          </cell>
          <cell r="BU15">
            <v>10.675000000000001</v>
          </cell>
          <cell r="BV15">
            <v>23.181000000000001</v>
          </cell>
          <cell r="BW15">
            <v>11.192</v>
          </cell>
          <cell r="BX15">
            <v>28.457999999999998</v>
          </cell>
          <cell r="BY15">
            <v>7.976</v>
          </cell>
          <cell r="BZ15">
            <v>39.951999999999998</v>
          </cell>
        </row>
        <row r="16">
          <cell r="A16" t="str">
            <v>Greece</v>
          </cell>
          <cell r="B16" t="str">
            <v>Q:TOT:GR</v>
          </cell>
          <cell r="C16">
            <v>0.25</v>
          </cell>
          <cell r="D16">
            <v>0.14399999999999999</v>
          </cell>
          <cell r="E16" t="str">
            <v>-</v>
          </cell>
          <cell r="F16">
            <v>0.121</v>
          </cell>
          <cell r="G16">
            <v>4.4999999999999998E-2</v>
          </cell>
          <cell r="H16">
            <v>0.05</v>
          </cell>
          <cell r="I16">
            <v>0.38500000000000001</v>
          </cell>
          <cell r="J16">
            <v>0.03</v>
          </cell>
          <cell r="K16">
            <v>0.06</v>
          </cell>
          <cell r="L16">
            <v>0.13800000000000001</v>
          </cell>
          <cell r="M16">
            <v>0.7</v>
          </cell>
          <cell r="N16">
            <v>0.33</v>
          </cell>
          <cell r="O16">
            <v>0.85099999999999998</v>
          </cell>
          <cell r="P16">
            <v>0.63300000000000001</v>
          </cell>
          <cell r="Q16">
            <v>0.20399999999999999</v>
          </cell>
          <cell r="R16">
            <v>0.5</v>
          </cell>
          <cell r="S16">
            <v>0.50800000000000001</v>
          </cell>
          <cell r="T16">
            <v>0.46</v>
          </cell>
          <cell r="U16">
            <v>0.91900000000000004</v>
          </cell>
          <cell r="V16">
            <v>0.63600000000000001</v>
          </cell>
          <cell r="W16">
            <v>0.503</v>
          </cell>
          <cell r="X16">
            <v>1.819</v>
          </cell>
          <cell r="Y16">
            <v>0.52200000000000002</v>
          </cell>
          <cell r="Z16">
            <v>0.72599999999999998</v>
          </cell>
          <cell r="AA16">
            <v>0.54300000000000004</v>
          </cell>
          <cell r="AB16">
            <v>0.90800000000000003</v>
          </cell>
          <cell r="AC16">
            <v>0.56899999999999995</v>
          </cell>
          <cell r="AD16">
            <v>2.4780000000000002</v>
          </cell>
          <cell r="AE16">
            <v>1.484</v>
          </cell>
          <cell r="AF16">
            <v>1.8089999999999999</v>
          </cell>
          <cell r="AG16">
            <v>1.01</v>
          </cell>
          <cell r="AH16">
            <v>1.5229999999999999</v>
          </cell>
          <cell r="AI16">
            <v>1.9179999999999999</v>
          </cell>
          <cell r="AJ16">
            <v>0.51500000000000001</v>
          </cell>
          <cell r="AK16">
            <v>1.07</v>
          </cell>
          <cell r="AL16">
            <v>1.0569999999999999</v>
          </cell>
          <cell r="AM16">
            <v>9.1999999999999998E-2</v>
          </cell>
          <cell r="AN16">
            <v>1.0569999999999999</v>
          </cell>
          <cell r="AO16">
            <v>0.41099999999999998</v>
          </cell>
          <cell r="AP16">
            <v>0.46899999999999997</v>
          </cell>
          <cell r="AQ16">
            <v>0.22900000000000001</v>
          </cell>
          <cell r="AR16">
            <v>1.655</v>
          </cell>
          <cell r="AS16">
            <v>0.28999999999999998</v>
          </cell>
          <cell r="AT16">
            <v>0.23100000000000001</v>
          </cell>
          <cell r="AU16">
            <v>0.40799999999999997</v>
          </cell>
          <cell r="AV16">
            <v>0.502</v>
          </cell>
          <cell r="AW16">
            <v>5.3999999999999999E-2</v>
          </cell>
          <cell r="AX16">
            <v>0.499</v>
          </cell>
          <cell r="AY16">
            <v>0.48299999999999998</v>
          </cell>
          <cell r="AZ16">
            <v>0.86399999999999999</v>
          </cell>
          <cell r="BA16">
            <v>0.71899999999999997</v>
          </cell>
          <cell r="BB16">
            <v>1.3620000000000001</v>
          </cell>
          <cell r="BC16">
            <v>1.7070000000000001</v>
          </cell>
          <cell r="BD16">
            <v>2.0649999999999999</v>
          </cell>
          <cell r="BE16">
            <v>2.6280000000000001</v>
          </cell>
          <cell r="BF16">
            <v>1.907</v>
          </cell>
          <cell r="BG16">
            <v>0.1</v>
          </cell>
          <cell r="BH16">
            <v>1.651</v>
          </cell>
          <cell r="BI16">
            <v>4.2130000000000001</v>
          </cell>
          <cell r="BJ16">
            <v>1.65</v>
          </cell>
          <cell r="BK16">
            <v>3.5910000000000002</v>
          </cell>
          <cell r="BL16">
            <v>3.403</v>
          </cell>
          <cell r="BM16">
            <v>4.4320000000000004</v>
          </cell>
          <cell r="BN16">
            <v>3.645</v>
          </cell>
          <cell r="BO16">
            <v>2.944</v>
          </cell>
          <cell r="BP16">
            <v>2.456</v>
          </cell>
          <cell r="BQ16">
            <v>5.1929999999999996</v>
          </cell>
          <cell r="BR16">
            <v>3.12</v>
          </cell>
          <cell r="BS16" t="str">
            <v>-</v>
          </cell>
          <cell r="BT16">
            <v>0.23599999999999999</v>
          </cell>
          <cell r="BU16">
            <v>1.4910000000000001</v>
          </cell>
          <cell r="BV16">
            <v>0.88900000000000001</v>
          </cell>
          <cell r="BW16">
            <v>0.621</v>
          </cell>
          <cell r="BX16">
            <v>0.371</v>
          </cell>
          <cell r="BY16">
            <v>3.55</v>
          </cell>
          <cell r="BZ16">
            <v>1.026</v>
          </cell>
        </row>
        <row r="17">
          <cell r="A17" t="str">
            <v>Iceland</v>
          </cell>
          <cell r="B17" t="str">
            <v>Q:TOT:IS</v>
          </cell>
          <cell r="C17" t="str">
            <v>-</v>
          </cell>
          <cell r="D17">
            <v>4.2000000000000003E-2</v>
          </cell>
          <cell r="E17" t="str">
            <v>-</v>
          </cell>
          <cell r="F17">
            <v>1.0999999999999999E-2</v>
          </cell>
          <cell r="G17" t="str">
            <v>-</v>
          </cell>
          <cell r="H17">
            <v>1.2E-2</v>
          </cell>
          <cell r="I17" t="str">
            <v>-</v>
          </cell>
          <cell r="J17">
            <v>3.3000000000000002E-2</v>
          </cell>
          <cell r="K17" t="str">
            <v>-</v>
          </cell>
          <cell r="L17" t="str">
            <v>-</v>
          </cell>
          <cell r="M17">
            <v>1.2E-2</v>
          </cell>
          <cell r="N17">
            <v>0.04</v>
          </cell>
          <cell r="O17">
            <v>2.9000000000000001E-2</v>
          </cell>
          <cell r="P17">
            <v>0.24</v>
          </cell>
          <cell r="Q17">
            <v>0.25800000000000001</v>
          </cell>
          <cell r="R17">
            <v>0.1</v>
          </cell>
          <cell r="S17" t="str">
            <v>-</v>
          </cell>
          <cell r="T17" t="str">
            <v>-</v>
          </cell>
          <cell r="U17">
            <v>3.1E-2</v>
          </cell>
          <cell r="V17">
            <v>0.126</v>
          </cell>
          <cell r="W17">
            <v>2.5999999999999999E-2</v>
          </cell>
          <cell r="X17">
            <v>0.11</v>
          </cell>
          <cell r="Y17">
            <v>0.26</v>
          </cell>
          <cell r="Z17">
            <v>7.0999999999999994E-2</v>
          </cell>
          <cell r="AA17">
            <v>0.04</v>
          </cell>
          <cell r="AB17">
            <v>0.182</v>
          </cell>
          <cell r="AC17">
            <v>0.48699999999999999</v>
          </cell>
          <cell r="AD17">
            <v>0.129</v>
          </cell>
          <cell r="AE17">
            <v>6.8000000000000005E-2</v>
          </cell>
          <cell r="AF17">
            <v>7.4999999999999997E-2</v>
          </cell>
          <cell r="AG17">
            <v>0.18099999999999999</v>
          </cell>
          <cell r="AH17">
            <v>0.13200000000000001</v>
          </cell>
          <cell r="AI17" t="str">
            <v>-</v>
          </cell>
          <cell r="AJ17">
            <v>6.7000000000000004E-2</v>
          </cell>
          <cell r="AK17">
            <v>0.41399999999999998</v>
          </cell>
          <cell r="AL17">
            <v>0.16500000000000001</v>
          </cell>
          <cell r="AM17">
            <v>7.2999999999999995E-2</v>
          </cell>
          <cell r="AN17">
            <v>0.83599999999999997</v>
          </cell>
          <cell r="AO17">
            <v>0.14099999999999999</v>
          </cell>
          <cell r="AP17">
            <v>0.11700000000000001</v>
          </cell>
          <cell r="AQ17" t="str">
            <v>-</v>
          </cell>
          <cell r="AR17">
            <v>0.17399999999999999</v>
          </cell>
          <cell r="AS17">
            <v>1.4999999999999999E-2</v>
          </cell>
          <cell r="AT17">
            <v>0.315</v>
          </cell>
          <cell r="AU17" t="str">
            <v>-</v>
          </cell>
          <cell r="AV17">
            <v>0.158</v>
          </cell>
          <cell r="AW17">
            <v>0.61299999999999999</v>
          </cell>
          <cell r="AX17">
            <v>0.25600000000000001</v>
          </cell>
          <cell r="AY17">
            <v>0.14399999999999999</v>
          </cell>
          <cell r="AZ17">
            <v>0.28100000000000003</v>
          </cell>
          <cell r="BA17" t="str">
            <v>-</v>
          </cell>
          <cell r="BB17">
            <v>0.217</v>
          </cell>
          <cell r="BC17" t="str">
            <v>-</v>
          </cell>
          <cell r="BD17">
            <v>1.9410000000000001</v>
          </cell>
          <cell r="BE17">
            <v>1.48</v>
          </cell>
          <cell r="BF17">
            <v>2.1619999999999999</v>
          </cell>
          <cell r="BG17">
            <v>0.51600000000000001</v>
          </cell>
          <cell r="BH17">
            <v>0.66900000000000004</v>
          </cell>
          <cell r="BI17">
            <v>1.883</v>
          </cell>
          <cell r="BJ17">
            <v>1.02</v>
          </cell>
          <cell r="BK17">
            <v>1.506</v>
          </cell>
          <cell r="BL17">
            <v>2.794</v>
          </cell>
          <cell r="BM17">
            <v>1.409</v>
          </cell>
          <cell r="BN17" t="str">
            <v>-</v>
          </cell>
          <cell r="BO17" t="str">
            <v>-</v>
          </cell>
          <cell r="BP17">
            <v>0.42499999999999999</v>
          </cell>
          <cell r="BQ17">
            <v>0.32600000000000001</v>
          </cell>
          <cell r="BR17" t="str">
            <v>-</v>
          </cell>
          <cell r="BS17" t="str">
            <v>-</v>
          </cell>
          <cell r="BT17" t="str">
            <v>-</v>
          </cell>
          <cell r="BU17">
            <v>2.5</v>
          </cell>
          <cell r="BV17" t="str">
            <v>-</v>
          </cell>
          <cell r="BW17" t="str">
            <v>-</v>
          </cell>
          <cell r="BX17" t="str">
            <v>-</v>
          </cell>
          <cell r="BY17">
            <v>0.28799999999999998</v>
          </cell>
          <cell r="BZ17" t="str">
            <v>-</v>
          </cell>
        </row>
        <row r="18">
          <cell r="A18" t="str">
            <v>Ireland</v>
          </cell>
          <cell r="B18" t="str">
            <v>Q:TOT:IE</v>
          </cell>
          <cell r="C18">
            <v>0.19800000000000001</v>
          </cell>
          <cell r="D18">
            <v>0.17</v>
          </cell>
          <cell r="E18">
            <v>0.59399999999999997</v>
          </cell>
          <cell r="F18">
            <v>3.2000000000000001E-2</v>
          </cell>
          <cell r="G18">
            <v>7.0000000000000007E-2</v>
          </cell>
          <cell r="H18">
            <v>5.8999999999999997E-2</v>
          </cell>
          <cell r="I18">
            <v>0.04</v>
          </cell>
          <cell r="J18">
            <v>0.08</v>
          </cell>
          <cell r="K18">
            <v>0.13400000000000001</v>
          </cell>
          <cell r="L18">
            <v>1.4E-2</v>
          </cell>
          <cell r="M18">
            <v>0.65600000000000003</v>
          </cell>
          <cell r="N18">
            <v>0.71399999999999997</v>
          </cell>
          <cell r="O18">
            <v>0.53200000000000003</v>
          </cell>
          <cell r="P18">
            <v>1.038</v>
          </cell>
          <cell r="Q18">
            <v>0.52400000000000002</v>
          </cell>
          <cell r="R18">
            <v>0.70599999999999996</v>
          </cell>
          <cell r="S18">
            <v>1.371</v>
          </cell>
          <cell r="T18" t="str">
            <v>-</v>
          </cell>
          <cell r="U18">
            <v>0.127</v>
          </cell>
          <cell r="V18">
            <v>0.38700000000000001</v>
          </cell>
          <cell r="W18">
            <v>3.4000000000000002E-2</v>
          </cell>
          <cell r="X18">
            <v>0.106</v>
          </cell>
          <cell r="Y18">
            <v>0.13300000000000001</v>
          </cell>
          <cell r="Z18">
            <v>0.25800000000000001</v>
          </cell>
          <cell r="AA18" t="str">
            <v>-</v>
          </cell>
          <cell r="AB18">
            <v>0.38900000000000001</v>
          </cell>
          <cell r="AC18">
            <v>0.54800000000000004</v>
          </cell>
          <cell r="AD18">
            <v>2.3330000000000002</v>
          </cell>
          <cell r="AE18">
            <v>0.77</v>
          </cell>
          <cell r="AF18">
            <v>0.22500000000000001</v>
          </cell>
          <cell r="AG18">
            <v>1.86</v>
          </cell>
          <cell r="AH18">
            <v>1.5449999999999999</v>
          </cell>
          <cell r="AI18">
            <v>4.4999999999999998E-2</v>
          </cell>
          <cell r="AJ18">
            <v>0.82399999999999995</v>
          </cell>
          <cell r="AK18">
            <v>1.3240000000000001</v>
          </cell>
          <cell r="AL18">
            <v>0.45100000000000001</v>
          </cell>
          <cell r="AM18">
            <v>1.093</v>
          </cell>
          <cell r="AN18">
            <v>0.51100000000000001</v>
          </cell>
          <cell r="AO18">
            <v>0.23300000000000001</v>
          </cell>
          <cell r="AP18">
            <v>0.82399999999999995</v>
          </cell>
          <cell r="AQ18" t="str">
            <v>-</v>
          </cell>
          <cell r="AR18">
            <v>0.66900000000000004</v>
          </cell>
          <cell r="AS18">
            <v>0.94799999999999995</v>
          </cell>
          <cell r="AT18">
            <v>0.5</v>
          </cell>
          <cell r="AU18">
            <v>1.0049999999999999</v>
          </cell>
          <cell r="AV18">
            <v>1.7549999999999999</v>
          </cell>
          <cell r="AW18">
            <v>0.50700000000000001</v>
          </cell>
          <cell r="AX18">
            <v>1.601</v>
          </cell>
          <cell r="AY18">
            <v>0.183</v>
          </cell>
          <cell r="AZ18">
            <v>0.755</v>
          </cell>
          <cell r="BA18">
            <v>0.78400000000000003</v>
          </cell>
          <cell r="BB18">
            <v>0.46899999999999997</v>
          </cell>
          <cell r="BC18">
            <v>0.65400000000000003</v>
          </cell>
          <cell r="BD18">
            <v>1.7130000000000001</v>
          </cell>
          <cell r="BE18">
            <v>0.91400000000000003</v>
          </cell>
          <cell r="BF18">
            <v>1.4119999999999999</v>
          </cell>
          <cell r="BG18">
            <v>0.52600000000000002</v>
          </cell>
          <cell r="BH18">
            <v>1.137</v>
          </cell>
          <cell r="BI18">
            <v>1.5169999999999999</v>
          </cell>
          <cell r="BJ18">
            <v>4.4340000000000002</v>
          </cell>
          <cell r="BK18">
            <v>0.2</v>
          </cell>
          <cell r="BL18">
            <v>3.8359999999999999</v>
          </cell>
          <cell r="BM18">
            <v>1.8340000000000001</v>
          </cell>
          <cell r="BN18">
            <v>1.198</v>
          </cell>
          <cell r="BO18">
            <v>1</v>
          </cell>
          <cell r="BP18">
            <v>1.41</v>
          </cell>
          <cell r="BQ18">
            <v>0.42699999999999999</v>
          </cell>
          <cell r="BR18">
            <v>0.03</v>
          </cell>
          <cell r="BS18">
            <v>0.40699999999999997</v>
          </cell>
          <cell r="BT18">
            <v>0.51800000000000002</v>
          </cell>
          <cell r="BU18">
            <v>5.3999999999999999E-2</v>
          </cell>
          <cell r="BV18">
            <v>7.2210000000000001</v>
          </cell>
          <cell r="BW18">
            <v>3.2000000000000001E-2</v>
          </cell>
          <cell r="BX18">
            <v>0.60899999999999999</v>
          </cell>
          <cell r="BY18">
            <v>3.9449999999999998</v>
          </cell>
          <cell r="BZ18">
            <v>0.86299999999999999</v>
          </cell>
        </row>
        <row r="19">
          <cell r="A19" t="str">
            <v>Italy</v>
          </cell>
          <cell r="B19" t="str">
            <v>Q:TOT:IT</v>
          </cell>
          <cell r="C19">
            <v>0.89100000000000001</v>
          </cell>
          <cell r="D19">
            <v>1.306</v>
          </cell>
          <cell r="E19">
            <v>0.71599999999999997</v>
          </cell>
          <cell r="F19">
            <v>0.27</v>
          </cell>
          <cell r="G19">
            <v>0.70299999999999996</v>
          </cell>
          <cell r="H19">
            <v>0.35</v>
          </cell>
          <cell r="I19">
            <v>0.47</v>
          </cell>
          <cell r="J19">
            <v>0.25800000000000001</v>
          </cell>
          <cell r="K19">
            <v>0.88200000000000001</v>
          </cell>
          <cell r="L19">
            <v>0.93899999999999995</v>
          </cell>
          <cell r="M19">
            <v>0.79800000000000004</v>
          </cell>
          <cell r="N19">
            <v>2.9809999999999999</v>
          </cell>
          <cell r="O19">
            <v>1.0669999999999999</v>
          </cell>
          <cell r="P19">
            <v>7.5720000000000001</v>
          </cell>
          <cell r="Q19">
            <v>2.528</v>
          </cell>
          <cell r="R19">
            <v>4.3239999999999998</v>
          </cell>
          <cell r="S19">
            <v>1.2190000000000001</v>
          </cell>
          <cell r="T19">
            <v>0.72699999999999998</v>
          </cell>
          <cell r="U19">
            <v>1.9179999999999999</v>
          </cell>
          <cell r="V19">
            <v>2.1779999999999999</v>
          </cell>
          <cell r="W19">
            <v>0.629</v>
          </cell>
          <cell r="X19">
            <v>3.117</v>
          </cell>
          <cell r="Y19">
            <v>4.2569999999999997</v>
          </cell>
          <cell r="Z19">
            <v>2.714</v>
          </cell>
          <cell r="AA19">
            <v>0.222</v>
          </cell>
          <cell r="AB19">
            <v>1.294</v>
          </cell>
          <cell r="AC19">
            <v>1.3240000000000001</v>
          </cell>
          <cell r="AD19">
            <v>3.1789999999999998</v>
          </cell>
          <cell r="AE19">
            <v>0.39700000000000002</v>
          </cell>
          <cell r="AF19">
            <v>6.11</v>
          </cell>
          <cell r="AG19">
            <v>1.6180000000000001</v>
          </cell>
          <cell r="AH19">
            <v>8.4960000000000004</v>
          </cell>
          <cell r="AI19">
            <v>1.25</v>
          </cell>
          <cell r="AJ19">
            <v>6.1070000000000002</v>
          </cell>
          <cell r="AK19">
            <v>4.1920000000000002</v>
          </cell>
          <cell r="AL19">
            <v>11.894</v>
          </cell>
          <cell r="AM19">
            <v>5.6740000000000004</v>
          </cell>
          <cell r="AN19">
            <v>1.48</v>
          </cell>
          <cell r="AO19">
            <v>8.3209999999999997</v>
          </cell>
          <cell r="AP19">
            <v>13.37</v>
          </cell>
          <cell r="AQ19">
            <v>0.33200000000000002</v>
          </cell>
          <cell r="AR19">
            <v>1.302</v>
          </cell>
          <cell r="AS19">
            <v>9.5609999999999999</v>
          </cell>
          <cell r="AT19">
            <v>7.4359999999999999</v>
          </cell>
          <cell r="AU19">
            <v>3.0960000000000001</v>
          </cell>
          <cell r="AV19">
            <v>17.562999999999999</v>
          </cell>
          <cell r="AW19">
            <v>6.1719999999999997</v>
          </cell>
          <cell r="AX19">
            <v>14.885</v>
          </cell>
          <cell r="AY19">
            <v>8.3640000000000008</v>
          </cell>
          <cell r="AZ19">
            <v>2.52</v>
          </cell>
          <cell r="BA19">
            <v>4.2519999999999998</v>
          </cell>
          <cell r="BB19">
            <v>6.1870000000000003</v>
          </cell>
          <cell r="BC19">
            <v>2.665</v>
          </cell>
          <cell r="BD19">
            <v>7.468</v>
          </cell>
          <cell r="BE19">
            <v>18.361000000000001</v>
          </cell>
          <cell r="BF19">
            <v>12.285</v>
          </cell>
          <cell r="BG19">
            <v>3.3940000000000001</v>
          </cell>
          <cell r="BH19">
            <v>12.667999999999999</v>
          </cell>
          <cell r="BI19">
            <v>11.46</v>
          </cell>
          <cell r="BJ19">
            <v>11.411</v>
          </cell>
          <cell r="BK19">
            <v>9.9109999999999996</v>
          </cell>
          <cell r="BL19">
            <v>5.9569999999999999</v>
          </cell>
          <cell r="BM19">
            <v>8.9990000000000006</v>
          </cell>
          <cell r="BN19">
            <v>11.605</v>
          </cell>
          <cell r="BO19">
            <v>1.383</v>
          </cell>
          <cell r="BP19">
            <v>14.731999999999999</v>
          </cell>
          <cell r="BQ19">
            <v>3.875</v>
          </cell>
          <cell r="BR19">
            <v>3.5179999999999998</v>
          </cell>
          <cell r="BS19">
            <v>1.8720000000000001</v>
          </cell>
          <cell r="BT19">
            <v>19.753</v>
          </cell>
          <cell r="BU19">
            <v>4.5979999999999999</v>
          </cell>
          <cell r="BV19">
            <v>3.125</v>
          </cell>
          <cell r="BW19">
            <v>4.9610000000000003</v>
          </cell>
          <cell r="BX19">
            <v>18.225000000000001</v>
          </cell>
          <cell r="BY19">
            <v>7.8650000000000002</v>
          </cell>
          <cell r="BZ19">
            <v>15.852</v>
          </cell>
        </row>
        <row r="20">
          <cell r="A20" t="str">
            <v>Japan</v>
          </cell>
          <cell r="B20" t="str">
            <v>Q:TOT:JP</v>
          </cell>
          <cell r="C20">
            <v>0.23599999999999999</v>
          </cell>
          <cell r="D20">
            <v>0.45600000000000002</v>
          </cell>
          <cell r="E20">
            <v>0.1</v>
          </cell>
          <cell r="F20" t="str">
            <v>-</v>
          </cell>
          <cell r="G20" t="str">
            <v>-</v>
          </cell>
          <cell r="H20">
            <v>0.115</v>
          </cell>
          <cell r="I20">
            <v>0.53</v>
          </cell>
          <cell r="J20">
            <v>6.8000000000000005E-2</v>
          </cell>
          <cell r="K20">
            <v>7.9000000000000001E-2</v>
          </cell>
          <cell r="L20" t="str">
            <v>-</v>
          </cell>
          <cell r="M20">
            <v>2.1520000000000001</v>
          </cell>
          <cell r="N20">
            <v>0.26600000000000001</v>
          </cell>
          <cell r="O20">
            <v>0.65900000000000003</v>
          </cell>
          <cell r="P20">
            <v>0.32900000000000001</v>
          </cell>
          <cell r="Q20">
            <v>2.2829999999999999</v>
          </cell>
          <cell r="R20">
            <v>0.23499999999999999</v>
          </cell>
          <cell r="S20">
            <v>0.38900000000000001</v>
          </cell>
          <cell r="T20">
            <v>0.46400000000000002</v>
          </cell>
          <cell r="U20">
            <v>2.1179999999999999</v>
          </cell>
          <cell r="V20">
            <v>3.7730000000000001</v>
          </cell>
          <cell r="W20">
            <v>0.59399999999999997</v>
          </cell>
          <cell r="X20">
            <v>1.46</v>
          </cell>
          <cell r="Y20">
            <v>2.58</v>
          </cell>
          <cell r="Z20">
            <v>1.3919999999999999</v>
          </cell>
          <cell r="AA20">
            <v>1.665</v>
          </cell>
          <cell r="AB20">
            <v>0.57899999999999996</v>
          </cell>
          <cell r="AC20">
            <v>6.6890000000000001</v>
          </cell>
          <cell r="AD20">
            <v>2.4329999999999998</v>
          </cell>
          <cell r="AE20">
            <v>4.9630000000000001</v>
          </cell>
          <cell r="AF20">
            <v>5.98</v>
          </cell>
          <cell r="AG20">
            <v>2.665</v>
          </cell>
          <cell r="AH20">
            <v>1.7210000000000001</v>
          </cell>
          <cell r="AI20">
            <v>5.56</v>
          </cell>
          <cell r="AJ20">
            <v>2.9489999999999998</v>
          </cell>
          <cell r="AK20">
            <v>9.452</v>
          </cell>
          <cell r="AL20">
            <v>4.0869999999999997</v>
          </cell>
          <cell r="AM20">
            <v>6.4329999999999998</v>
          </cell>
          <cell r="AN20">
            <v>5.875</v>
          </cell>
          <cell r="AO20">
            <v>5.7290000000000001</v>
          </cell>
          <cell r="AP20">
            <v>3.9470000000000001</v>
          </cell>
          <cell r="AQ20">
            <v>6.8140000000000001</v>
          </cell>
          <cell r="AR20">
            <v>4.6980000000000004</v>
          </cell>
          <cell r="AS20">
            <v>9.1660000000000004</v>
          </cell>
          <cell r="AT20">
            <v>3.4790000000000001</v>
          </cell>
          <cell r="AU20">
            <v>2.8180000000000001</v>
          </cell>
          <cell r="AV20">
            <v>2.4079999999999999</v>
          </cell>
          <cell r="AW20">
            <v>6.2439999999999998</v>
          </cell>
          <cell r="AX20">
            <v>3.45</v>
          </cell>
          <cell r="AY20">
            <v>10.744999999999999</v>
          </cell>
          <cell r="AZ20">
            <v>4.3250000000000002</v>
          </cell>
          <cell r="BA20">
            <v>11.393000000000001</v>
          </cell>
          <cell r="BB20">
            <v>5.452</v>
          </cell>
          <cell r="BC20">
            <v>6.6760000000000002</v>
          </cell>
          <cell r="BD20">
            <v>6.6360000000000001</v>
          </cell>
          <cell r="BE20">
            <v>9.3520000000000003</v>
          </cell>
          <cell r="BF20">
            <v>4.9669999999999996</v>
          </cell>
          <cell r="BG20">
            <v>17.446999999999999</v>
          </cell>
          <cell r="BH20">
            <v>7.9749999999999996</v>
          </cell>
          <cell r="BI20">
            <v>7.9160000000000004</v>
          </cell>
          <cell r="BJ20">
            <v>18.68</v>
          </cell>
          <cell r="BK20">
            <v>25</v>
          </cell>
          <cell r="BL20">
            <v>24.885000000000002</v>
          </cell>
          <cell r="BM20">
            <v>14.5</v>
          </cell>
          <cell r="BN20">
            <v>11.148</v>
          </cell>
          <cell r="BO20">
            <v>23.164999999999999</v>
          </cell>
          <cell r="BP20">
            <v>6.734</v>
          </cell>
          <cell r="BQ20">
            <v>12.771000000000001</v>
          </cell>
          <cell r="BR20">
            <v>4.1669999999999998</v>
          </cell>
          <cell r="BS20">
            <v>15.292</v>
          </cell>
          <cell r="BT20">
            <v>6.33</v>
          </cell>
          <cell r="BU20">
            <v>12.141999999999999</v>
          </cell>
          <cell r="BV20">
            <v>7.258</v>
          </cell>
          <cell r="BW20">
            <v>14.526999999999999</v>
          </cell>
          <cell r="BX20">
            <v>4.8159999999999998</v>
          </cell>
          <cell r="BY20">
            <v>12.879</v>
          </cell>
          <cell r="BZ20">
            <v>6.7619999999999996</v>
          </cell>
        </row>
        <row r="21">
          <cell r="A21" t="str">
            <v>Luxembourg</v>
          </cell>
          <cell r="B21" t="str">
            <v>Q:TOT:LU</v>
          </cell>
          <cell r="C21">
            <v>5.6000000000000001E-2</v>
          </cell>
          <cell r="D21" t="str">
            <v>-</v>
          </cell>
          <cell r="E21" t="str">
            <v>-</v>
          </cell>
          <cell r="F21" t="str">
            <v>-</v>
          </cell>
          <cell r="G21">
            <v>0.29899999999999999</v>
          </cell>
          <cell r="H21">
            <v>7.0000000000000007E-2</v>
          </cell>
          <cell r="I21" t="str">
            <v>-</v>
          </cell>
          <cell r="J21" t="str">
            <v>-</v>
          </cell>
          <cell r="K21" t="str">
            <v>-</v>
          </cell>
          <cell r="L21">
            <v>7.4999999999999997E-2</v>
          </cell>
          <cell r="M21" t="str">
            <v>-</v>
          </cell>
          <cell r="N21" t="str">
            <v>-</v>
          </cell>
          <cell r="O21" t="str">
            <v>-</v>
          </cell>
          <cell r="P21">
            <v>1</v>
          </cell>
          <cell r="Q21">
            <v>0.23300000000000001</v>
          </cell>
          <cell r="R21" t="str">
            <v>-</v>
          </cell>
          <cell r="S21">
            <v>0.52600000000000002</v>
          </cell>
          <cell r="T21">
            <v>1.2</v>
          </cell>
          <cell r="U21">
            <v>0.59599999999999997</v>
          </cell>
          <cell r="V21">
            <v>2.1999999999999999E-2</v>
          </cell>
          <cell r="W21" t="str">
            <v>-</v>
          </cell>
          <cell r="X21">
            <v>1</v>
          </cell>
          <cell r="Y21" t="str">
            <v>-</v>
          </cell>
          <cell r="Z21">
            <v>0.66900000000000004</v>
          </cell>
          <cell r="AA21" t="str">
            <v>-</v>
          </cell>
          <cell r="AB21">
            <v>1</v>
          </cell>
          <cell r="AC21" t="str">
            <v>-</v>
          </cell>
          <cell r="AD21">
            <v>0.18</v>
          </cell>
          <cell r="AE21">
            <v>0.66400000000000003</v>
          </cell>
          <cell r="AF21">
            <v>1.284</v>
          </cell>
          <cell r="AG21">
            <v>0.309</v>
          </cell>
          <cell r="AH21">
            <v>0.504</v>
          </cell>
          <cell r="AI21">
            <v>5.1999999999999998E-2</v>
          </cell>
          <cell r="AJ21">
            <v>0.17599999999999999</v>
          </cell>
          <cell r="AK21">
            <v>0.11899999999999999</v>
          </cell>
          <cell r="AL21">
            <v>0.42399999999999999</v>
          </cell>
          <cell r="AM21" t="str">
            <v>-</v>
          </cell>
          <cell r="AN21">
            <v>5.8999999999999997E-2</v>
          </cell>
          <cell r="AO21">
            <v>3.75</v>
          </cell>
          <cell r="AP21" t="str">
            <v>-</v>
          </cell>
          <cell r="AQ21" t="str">
            <v>-</v>
          </cell>
          <cell r="AR21">
            <v>0.33</v>
          </cell>
          <cell r="AS21" t="str">
            <v>-</v>
          </cell>
          <cell r="AT21" t="str">
            <v>-</v>
          </cell>
          <cell r="AU21">
            <v>0.105</v>
          </cell>
          <cell r="AV21">
            <v>0.65</v>
          </cell>
          <cell r="AW21" t="str">
            <v>-</v>
          </cell>
          <cell r="AX21">
            <v>0.125</v>
          </cell>
          <cell r="AY21">
            <v>0.16700000000000001</v>
          </cell>
          <cell r="AZ21">
            <v>0.437</v>
          </cell>
          <cell r="BA21" t="str">
            <v>-</v>
          </cell>
          <cell r="BB21">
            <v>0.66700000000000004</v>
          </cell>
          <cell r="BC21">
            <v>3</v>
          </cell>
          <cell r="BD21">
            <v>4.6150000000000002</v>
          </cell>
          <cell r="BE21" t="str">
            <v>-</v>
          </cell>
          <cell r="BF21">
            <v>7.6059999999999999</v>
          </cell>
          <cell r="BG21" t="str">
            <v>-</v>
          </cell>
          <cell r="BH21">
            <v>0.67800000000000005</v>
          </cell>
          <cell r="BI21">
            <v>0.33</v>
          </cell>
          <cell r="BJ21">
            <v>23.065000000000001</v>
          </cell>
          <cell r="BK21" t="str">
            <v>-</v>
          </cell>
          <cell r="BL21">
            <v>1.5</v>
          </cell>
          <cell r="BM21">
            <v>1.244</v>
          </cell>
          <cell r="BN21">
            <v>0.14000000000000001</v>
          </cell>
          <cell r="BO21" t="str">
            <v>-</v>
          </cell>
          <cell r="BP21">
            <v>1.621</v>
          </cell>
          <cell r="BQ21">
            <v>0.06</v>
          </cell>
          <cell r="BR21">
            <v>0.39300000000000002</v>
          </cell>
          <cell r="BS21" t="str">
            <v>-</v>
          </cell>
          <cell r="BT21">
            <v>3.956</v>
          </cell>
          <cell r="BU21" t="str">
            <v>-</v>
          </cell>
          <cell r="BV21">
            <v>1</v>
          </cell>
          <cell r="BW21">
            <v>3.5019999999999998</v>
          </cell>
          <cell r="BX21">
            <v>4.0999999999999996</v>
          </cell>
          <cell r="BY21">
            <v>1.0349999999999999</v>
          </cell>
          <cell r="BZ21">
            <v>1.984</v>
          </cell>
        </row>
        <row r="22">
          <cell r="A22" t="str">
            <v>Netherlands</v>
          </cell>
          <cell r="B22" t="str">
            <v>Q:TOT:NL</v>
          </cell>
          <cell r="C22">
            <v>0.17599999999999999</v>
          </cell>
          <cell r="D22">
            <v>0.128</v>
          </cell>
          <cell r="E22">
            <v>0.20599999999999999</v>
          </cell>
          <cell r="F22" t="str">
            <v>-</v>
          </cell>
          <cell r="G22">
            <v>0.252</v>
          </cell>
          <cell r="H22">
            <v>0.28899999999999998</v>
          </cell>
          <cell r="I22">
            <v>1.3919999999999999</v>
          </cell>
          <cell r="J22">
            <v>0.52800000000000002</v>
          </cell>
          <cell r="K22">
            <v>0.60699999999999998</v>
          </cell>
          <cell r="L22">
            <v>2.6219999999999999</v>
          </cell>
          <cell r="M22">
            <v>0.83299999999999996</v>
          </cell>
          <cell r="N22">
            <v>2.5990000000000002</v>
          </cell>
          <cell r="O22">
            <v>0.63900000000000001</v>
          </cell>
          <cell r="P22">
            <v>1.6719999999999999</v>
          </cell>
          <cell r="Q22">
            <v>0.28799999999999998</v>
          </cell>
          <cell r="R22">
            <v>3.37</v>
          </cell>
          <cell r="S22">
            <v>0.20300000000000001</v>
          </cell>
          <cell r="T22">
            <v>6.0030000000000001</v>
          </cell>
          <cell r="U22">
            <v>3.8740000000000001</v>
          </cell>
          <cell r="V22">
            <v>2.5680000000000001</v>
          </cell>
          <cell r="W22">
            <v>1.71</v>
          </cell>
          <cell r="X22">
            <v>1.4950000000000001</v>
          </cell>
          <cell r="Y22">
            <v>1.6539999999999999</v>
          </cell>
          <cell r="Z22">
            <v>1.228</v>
          </cell>
          <cell r="AA22">
            <v>1.8979999999999999</v>
          </cell>
          <cell r="AB22">
            <v>2.0230000000000001</v>
          </cell>
          <cell r="AC22">
            <v>1.8280000000000001</v>
          </cell>
          <cell r="AD22">
            <v>4.7190000000000003</v>
          </cell>
          <cell r="AE22">
            <v>2.0009999999999999</v>
          </cell>
          <cell r="AF22">
            <v>3.13</v>
          </cell>
          <cell r="AG22">
            <v>3.6789999999999998</v>
          </cell>
          <cell r="AH22">
            <v>11.5</v>
          </cell>
          <cell r="AI22">
            <v>19.911000000000001</v>
          </cell>
          <cell r="AJ22">
            <v>2.4420000000000002</v>
          </cell>
          <cell r="AK22">
            <v>19.010000000000002</v>
          </cell>
          <cell r="AL22">
            <v>8.3339999999999996</v>
          </cell>
          <cell r="AM22">
            <v>5.032</v>
          </cell>
          <cell r="AN22">
            <v>6.367</v>
          </cell>
          <cell r="AO22">
            <v>1.673</v>
          </cell>
          <cell r="AP22">
            <v>7.0019999999999998</v>
          </cell>
          <cell r="AQ22">
            <v>2.2890000000000001</v>
          </cell>
          <cell r="AR22">
            <v>2.637</v>
          </cell>
          <cell r="AS22">
            <v>5.7190000000000003</v>
          </cell>
          <cell r="AT22">
            <v>3.8820000000000001</v>
          </cell>
          <cell r="AU22">
            <v>1.002</v>
          </cell>
          <cell r="AV22">
            <v>4.0599999999999996</v>
          </cell>
          <cell r="AW22">
            <v>2.4329999999999998</v>
          </cell>
          <cell r="AX22">
            <v>12.68</v>
          </cell>
          <cell r="AY22">
            <v>3.4590000000000001</v>
          </cell>
          <cell r="AZ22">
            <v>1.6479999999999999</v>
          </cell>
          <cell r="BA22">
            <v>4.359</v>
          </cell>
          <cell r="BB22">
            <v>25.085999999999999</v>
          </cell>
          <cell r="BC22">
            <v>3.9220000000000002</v>
          </cell>
          <cell r="BD22">
            <v>6.8220000000000001</v>
          </cell>
          <cell r="BE22">
            <v>7.8559999999999999</v>
          </cell>
          <cell r="BF22">
            <v>7.39</v>
          </cell>
          <cell r="BG22">
            <v>5.1159999999999997</v>
          </cell>
          <cell r="BH22">
            <v>14.974</v>
          </cell>
          <cell r="BI22">
            <v>14.678000000000001</v>
          </cell>
          <cell r="BJ22">
            <v>13.858000000000001</v>
          </cell>
          <cell r="BK22">
            <v>5.9539999999999997</v>
          </cell>
          <cell r="BL22">
            <v>8.5399999999999991</v>
          </cell>
          <cell r="BM22">
            <v>29.777999999999999</v>
          </cell>
          <cell r="BN22">
            <v>19.55</v>
          </cell>
          <cell r="BO22">
            <v>17.181999999999999</v>
          </cell>
          <cell r="BP22">
            <v>11.278</v>
          </cell>
          <cell r="BQ22">
            <v>8.9700000000000006</v>
          </cell>
          <cell r="BR22">
            <v>3.2290000000000001</v>
          </cell>
          <cell r="BS22">
            <v>2.573</v>
          </cell>
          <cell r="BT22">
            <v>6.8259999999999996</v>
          </cell>
          <cell r="BU22">
            <v>12.362</v>
          </cell>
          <cell r="BV22">
            <v>5.9420000000000002</v>
          </cell>
          <cell r="BW22">
            <v>10.738</v>
          </cell>
          <cell r="BX22">
            <v>10.375</v>
          </cell>
          <cell r="BY22">
            <v>8.3130000000000006</v>
          </cell>
          <cell r="BZ22">
            <v>17.428000000000001</v>
          </cell>
        </row>
        <row r="23">
          <cell r="A23" t="str">
            <v>New Zealand</v>
          </cell>
          <cell r="B23" t="str">
            <v>Q:TOT:NZ</v>
          </cell>
          <cell r="C23">
            <v>0.17199999999999999</v>
          </cell>
          <cell r="D23">
            <v>0.27300000000000002</v>
          </cell>
          <cell r="E23">
            <v>0.308</v>
          </cell>
          <cell r="F23">
            <v>0.28499999999999998</v>
          </cell>
          <cell r="G23" t="str">
            <v>-</v>
          </cell>
          <cell r="H23" t="str">
            <v>-</v>
          </cell>
          <cell r="I23">
            <v>0.29699999999999999</v>
          </cell>
          <cell r="J23" t="str">
            <v>-</v>
          </cell>
          <cell r="K23" t="str">
            <v>-</v>
          </cell>
          <cell r="L23">
            <v>0.65</v>
          </cell>
          <cell r="M23">
            <v>0.13600000000000001</v>
          </cell>
          <cell r="N23" t="str">
            <v>-</v>
          </cell>
          <cell r="O23">
            <v>0.34399999999999997</v>
          </cell>
          <cell r="P23">
            <v>0.40100000000000002</v>
          </cell>
          <cell r="Q23">
            <v>0.35599999999999998</v>
          </cell>
          <cell r="R23">
            <v>0.317</v>
          </cell>
          <cell r="S23">
            <v>0.58699999999999997</v>
          </cell>
          <cell r="T23" t="str">
            <v>-</v>
          </cell>
          <cell r="U23">
            <v>8.4000000000000005E-2</v>
          </cell>
          <cell r="V23" t="str">
            <v>-</v>
          </cell>
          <cell r="W23" t="str">
            <v>-</v>
          </cell>
          <cell r="X23">
            <v>0.29699999999999999</v>
          </cell>
          <cell r="Y23">
            <v>0.46800000000000003</v>
          </cell>
          <cell r="Z23">
            <v>8.2000000000000003E-2</v>
          </cell>
          <cell r="AA23" t="str">
            <v>-</v>
          </cell>
          <cell r="AB23">
            <v>0.121</v>
          </cell>
          <cell r="AC23">
            <v>2.7E-2</v>
          </cell>
          <cell r="AD23">
            <v>0.1</v>
          </cell>
          <cell r="AE23">
            <v>0.72899999999999998</v>
          </cell>
          <cell r="AF23" t="str">
            <v>-</v>
          </cell>
          <cell r="AG23">
            <v>1.496</v>
          </cell>
          <cell r="AH23">
            <v>1.357</v>
          </cell>
          <cell r="AI23">
            <v>0.67600000000000005</v>
          </cell>
          <cell r="AJ23">
            <v>0.439</v>
          </cell>
          <cell r="AK23">
            <v>0.42699999999999999</v>
          </cell>
          <cell r="AL23">
            <v>0.77700000000000002</v>
          </cell>
          <cell r="AM23">
            <v>1.2190000000000001</v>
          </cell>
          <cell r="AN23">
            <v>0.51200000000000001</v>
          </cell>
          <cell r="AO23">
            <v>0.65300000000000002</v>
          </cell>
          <cell r="AP23">
            <v>1.0960000000000001</v>
          </cell>
          <cell r="AQ23">
            <v>5.0999999999999997E-2</v>
          </cell>
          <cell r="AR23">
            <v>0.28399999999999997</v>
          </cell>
          <cell r="AS23">
            <v>1.552</v>
          </cell>
          <cell r="AT23">
            <v>0.29799999999999999</v>
          </cell>
          <cell r="AU23">
            <v>1.5309999999999999</v>
          </cell>
          <cell r="AV23">
            <v>0.45700000000000002</v>
          </cell>
          <cell r="AW23" t="str">
            <v>-</v>
          </cell>
          <cell r="AX23">
            <v>1.1499999999999999</v>
          </cell>
          <cell r="AY23">
            <v>0.53300000000000003</v>
          </cell>
          <cell r="AZ23">
            <v>0.79600000000000004</v>
          </cell>
          <cell r="BA23">
            <v>0.70199999999999996</v>
          </cell>
          <cell r="BB23">
            <v>2.5259999999999998</v>
          </cell>
          <cell r="BC23">
            <v>0.32500000000000001</v>
          </cell>
          <cell r="BD23">
            <v>1.754</v>
          </cell>
          <cell r="BE23">
            <v>3.3940000000000001</v>
          </cell>
          <cell r="BF23">
            <v>2.4870000000000001</v>
          </cell>
          <cell r="BG23">
            <v>0.66600000000000004</v>
          </cell>
          <cell r="BH23">
            <v>1.4970000000000001</v>
          </cell>
          <cell r="BI23">
            <v>1.012</v>
          </cell>
          <cell r="BJ23">
            <v>5.226</v>
          </cell>
          <cell r="BK23">
            <v>0.188</v>
          </cell>
          <cell r="BL23">
            <v>5.7149999999999999</v>
          </cell>
          <cell r="BM23">
            <v>2.1179999999999999</v>
          </cell>
          <cell r="BN23">
            <v>1.839</v>
          </cell>
          <cell r="BO23">
            <v>2.0790000000000002</v>
          </cell>
          <cell r="BP23">
            <v>1.911</v>
          </cell>
          <cell r="BQ23">
            <v>3.5670000000000002</v>
          </cell>
          <cell r="BR23">
            <v>0.56299999999999994</v>
          </cell>
          <cell r="BS23">
            <v>0.39900000000000002</v>
          </cell>
          <cell r="BT23">
            <v>1.04</v>
          </cell>
          <cell r="BU23">
            <v>0.72099999999999997</v>
          </cell>
          <cell r="BV23">
            <v>1.444</v>
          </cell>
          <cell r="BW23">
            <v>1.129</v>
          </cell>
          <cell r="BX23">
            <v>2.9289999999999998</v>
          </cell>
          <cell r="BY23">
            <v>1.375</v>
          </cell>
          <cell r="BZ23">
            <v>5.0229999999999997</v>
          </cell>
        </row>
        <row r="24">
          <cell r="A24" t="str">
            <v>Norway</v>
          </cell>
          <cell r="B24" t="str">
            <v>Q:TOT:NO</v>
          </cell>
          <cell r="C24" t="str">
            <v>-</v>
          </cell>
          <cell r="D24">
            <v>9.6000000000000002E-2</v>
          </cell>
          <cell r="E24">
            <v>0.14199999999999999</v>
          </cell>
          <cell r="F24">
            <v>0.105</v>
          </cell>
          <cell r="G24">
            <v>0.13500000000000001</v>
          </cell>
          <cell r="H24">
            <v>0.217</v>
          </cell>
          <cell r="I24">
            <v>0.1</v>
          </cell>
          <cell r="J24">
            <v>6.5000000000000002E-2</v>
          </cell>
          <cell r="K24">
            <v>0.219</v>
          </cell>
          <cell r="L24">
            <v>0.26600000000000001</v>
          </cell>
          <cell r="M24">
            <v>0.20200000000000001</v>
          </cell>
          <cell r="N24">
            <v>3.9590000000000001</v>
          </cell>
          <cell r="O24">
            <v>2.52</v>
          </cell>
          <cell r="P24">
            <v>1.9059999999999999</v>
          </cell>
          <cell r="Q24">
            <v>0.28799999999999998</v>
          </cell>
          <cell r="R24">
            <v>2.1269999999999998</v>
          </cell>
          <cell r="S24">
            <v>1.284</v>
          </cell>
          <cell r="T24">
            <v>2.2639999999999998</v>
          </cell>
          <cell r="U24">
            <v>0.53200000000000003</v>
          </cell>
          <cell r="V24">
            <v>1.903</v>
          </cell>
          <cell r="W24">
            <v>1.986</v>
          </cell>
          <cell r="X24">
            <v>1.8089999999999999</v>
          </cell>
          <cell r="Y24">
            <v>0.56799999999999995</v>
          </cell>
          <cell r="Z24">
            <v>2.4119999999999999</v>
          </cell>
          <cell r="AA24">
            <v>0.65300000000000002</v>
          </cell>
          <cell r="AB24">
            <v>2.0419999999999998</v>
          </cell>
          <cell r="AC24">
            <v>0.97599999999999998</v>
          </cell>
          <cell r="AD24">
            <v>2.258</v>
          </cell>
          <cell r="AE24">
            <v>0.52800000000000002</v>
          </cell>
          <cell r="AF24">
            <v>1.6279999999999999</v>
          </cell>
          <cell r="AG24">
            <v>1.0580000000000001</v>
          </cell>
          <cell r="AH24">
            <v>0.60599999999999998</v>
          </cell>
          <cell r="AI24">
            <v>1.998</v>
          </cell>
          <cell r="AJ24">
            <v>0.41399999999999998</v>
          </cell>
          <cell r="AK24">
            <v>0.42699999999999999</v>
          </cell>
          <cell r="AL24">
            <v>0.97399999999999998</v>
          </cell>
          <cell r="AM24">
            <v>1.5569999999999999</v>
          </cell>
          <cell r="AN24">
            <v>2.8109999999999999</v>
          </cell>
          <cell r="AO24">
            <v>0.64400000000000002</v>
          </cell>
          <cell r="AP24">
            <v>2.0299999999999998</v>
          </cell>
          <cell r="AQ24">
            <v>0.58699999999999997</v>
          </cell>
          <cell r="AR24">
            <v>0.247</v>
          </cell>
          <cell r="AS24">
            <v>0.49399999999999999</v>
          </cell>
          <cell r="AT24">
            <v>1.2709999999999999</v>
          </cell>
          <cell r="AU24">
            <v>0.65800000000000003</v>
          </cell>
          <cell r="AV24">
            <v>2.3220000000000001</v>
          </cell>
          <cell r="AW24">
            <v>0.57299999999999995</v>
          </cell>
          <cell r="AX24">
            <v>2.794</v>
          </cell>
          <cell r="AY24">
            <v>0.63100000000000001</v>
          </cell>
          <cell r="AZ24">
            <v>2.4500000000000002</v>
          </cell>
          <cell r="BA24">
            <v>1.258</v>
          </cell>
          <cell r="BB24">
            <v>4.6429999999999998</v>
          </cell>
          <cell r="BC24">
            <v>0.58599999999999997</v>
          </cell>
          <cell r="BD24">
            <v>7.2880000000000003</v>
          </cell>
          <cell r="BE24">
            <v>3.2389999999999999</v>
          </cell>
          <cell r="BF24">
            <v>4.0570000000000004</v>
          </cell>
          <cell r="BG24">
            <v>4.1950000000000003</v>
          </cell>
          <cell r="BH24">
            <v>6.077</v>
          </cell>
          <cell r="BI24">
            <v>7.0430000000000001</v>
          </cell>
          <cell r="BJ24">
            <v>8.4169999999999998</v>
          </cell>
          <cell r="BK24">
            <v>1.6619999999999999</v>
          </cell>
          <cell r="BL24">
            <v>9.7929999999999993</v>
          </cell>
          <cell r="BM24">
            <v>6.3760000000000003</v>
          </cell>
          <cell r="BN24">
            <v>2.3210000000000002</v>
          </cell>
          <cell r="BO24">
            <v>5.0780000000000003</v>
          </cell>
          <cell r="BP24">
            <v>9.3379999999999992</v>
          </cell>
          <cell r="BQ24">
            <v>5.444</v>
          </cell>
          <cell r="BR24">
            <v>0.93500000000000005</v>
          </cell>
          <cell r="BS24">
            <v>2.9820000000000002</v>
          </cell>
          <cell r="BT24">
            <v>1.083</v>
          </cell>
          <cell r="BU24">
            <v>0.91</v>
          </cell>
          <cell r="BV24">
            <v>1.427</v>
          </cell>
          <cell r="BW24">
            <v>2.5760000000000001</v>
          </cell>
          <cell r="BX24">
            <v>4.1660000000000004</v>
          </cell>
          <cell r="BY24">
            <v>3.5710000000000002</v>
          </cell>
          <cell r="BZ24">
            <v>7.9930000000000003</v>
          </cell>
        </row>
        <row r="25">
          <cell r="A25" t="str">
            <v>Portugal</v>
          </cell>
          <cell r="B25" t="str">
            <v>Q:TOT:PT</v>
          </cell>
          <cell r="C25" t="str">
            <v>-</v>
          </cell>
          <cell r="D25">
            <v>0.04</v>
          </cell>
          <cell r="E25">
            <v>0.3</v>
          </cell>
          <cell r="F25">
            <v>0.1</v>
          </cell>
          <cell r="G25" t="str">
            <v>-</v>
          </cell>
          <cell r="H25" t="str">
            <v>-</v>
          </cell>
          <cell r="I25">
            <v>0.224</v>
          </cell>
          <cell r="J25">
            <v>1.292</v>
          </cell>
          <cell r="K25">
            <v>0.22600000000000001</v>
          </cell>
          <cell r="L25" t="str">
            <v>-</v>
          </cell>
          <cell r="M25" t="str">
            <v>-</v>
          </cell>
          <cell r="N25">
            <v>0.255</v>
          </cell>
          <cell r="O25">
            <v>1.9339999999999999</v>
          </cell>
          <cell r="P25">
            <v>0.38</v>
          </cell>
          <cell r="Q25" t="str">
            <v>-</v>
          </cell>
          <cell r="R25">
            <v>0.55800000000000005</v>
          </cell>
          <cell r="S25" t="str">
            <v>-</v>
          </cell>
          <cell r="T25" t="str">
            <v>-</v>
          </cell>
          <cell r="U25">
            <v>8.3000000000000004E-2</v>
          </cell>
          <cell r="V25">
            <v>0.65300000000000002</v>
          </cell>
          <cell r="W25">
            <v>0.442</v>
          </cell>
          <cell r="X25">
            <v>0.98899999999999999</v>
          </cell>
          <cell r="Y25">
            <v>0.18</v>
          </cell>
          <cell r="Z25">
            <v>0.66200000000000003</v>
          </cell>
          <cell r="AA25" t="str">
            <v>-</v>
          </cell>
          <cell r="AB25" t="str">
            <v>-</v>
          </cell>
          <cell r="AC25">
            <v>0.93200000000000005</v>
          </cell>
          <cell r="AD25">
            <v>2.8</v>
          </cell>
          <cell r="AE25">
            <v>6.3E-2</v>
          </cell>
          <cell r="AF25">
            <v>3.2000000000000001E-2</v>
          </cell>
          <cell r="AG25">
            <v>1.0209999999999999</v>
          </cell>
          <cell r="AH25">
            <v>3.306</v>
          </cell>
          <cell r="AI25">
            <v>8.7999999999999995E-2</v>
          </cell>
          <cell r="AJ25">
            <v>3.2639999999999998</v>
          </cell>
          <cell r="AK25">
            <v>2.4860000000000002</v>
          </cell>
          <cell r="AL25" t="str">
            <v>-</v>
          </cell>
          <cell r="AM25">
            <v>9.1999999999999998E-2</v>
          </cell>
          <cell r="AN25">
            <v>2.4289999999999998</v>
          </cell>
          <cell r="AO25">
            <v>0.98299999999999998</v>
          </cell>
          <cell r="AP25">
            <v>1.2909999999999999</v>
          </cell>
          <cell r="AQ25">
            <v>0.65800000000000003</v>
          </cell>
          <cell r="AR25" t="str">
            <v>-</v>
          </cell>
          <cell r="AS25">
            <v>0.123</v>
          </cell>
          <cell r="AT25">
            <v>0.64200000000000002</v>
          </cell>
          <cell r="AU25">
            <v>1.6020000000000001</v>
          </cell>
          <cell r="AV25">
            <v>0.42799999999999999</v>
          </cell>
          <cell r="AW25">
            <v>0.501</v>
          </cell>
          <cell r="AX25">
            <v>9.2999999999999999E-2</v>
          </cell>
          <cell r="AY25">
            <v>0.24399999999999999</v>
          </cell>
          <cell r="AZ25">
            <v>0.68400000000000005</v>
          </cell>
          <cell r="BA25">
            <v>2.3340000000000001</v>
          </cell>
          <cell r="BB25">
            <v>0.33900000000000002</v>
          </cell>
          <cell r="BC25">
            <v>0.97799999999999998</v>
          </cell>
          <cell r="BD25" t="str">
            <v>-</v>
          </cell>
          <cell r="BE25">
            <v>0.78300000000000003</v>
          </cell>
          <cell r="BF25">
            <v>0.502</v>
          </cell>
          <cell r="BG25">
            <v>0.32100000000000001</v>
          </cell>
          <cell r="BH25" t="str">
            <v>-</v>
          </cell>
          <cell r="BI25">
            <v>1.45</v>
          </cell>
          <cell r="BJ25">
            <v>3.0470000000000002</v>
          </cell>
          <cell r="BK25">
            <v>0.23599999999999999</v>
          </cell>
          <cell r="BL25">
            <v>4.9829999999999997</v>
          </cell>
          <cell r="BM25">
            <v>0.20300000000000001</v>
          </cell>
          <cell r="BN25">
            <v>1.1719999999999999</v>
          </cell>
          <cell r="BO25">
            <v>1.296</v>
          </cell>
          <cell r="BP25">
            <v>2.1970000000000001</v>
          </cell>
          <cell r="BQ25">
            <v>2.702</v>
          </cell>
          <cell r="BR25">
            <v>4.3659999999999997</v>
          </cell>
          <cell r="BS25">
            <v>2.8580000000000001</v>
          </cell>
          <cell r="BT25">
            <v>0.33700000000000002</v>
          </cell>
          <cell r="BU25">
            <v>0.56799999999999995</v>
          </cell>
          <cell r="BV25" t="str">
            <v>-</v>
          </cell>
          <cell r="BW25">
            <v>0.56999999999999995</v>
          </cell>
          <cell r="BX25">
            <v>2.6480000000000001</v>
          </cell>
          <cell r="BY25" t="str">
            <v>-</v>
          </cell>
          <cell r="BZ25">
            <v>4.29</v>
          </cell>
        </row>
        <row r="26">
          <cell r="A26" t="str">
            <v>Slovenia</v>
          </cell>
          <cell r="B26" t="str">
            <v>Q:TOT:SI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>
            <v>0.1</v>
          </cell>
          <cell r="J26">
            <v>1.4999999999999999E-2</v>
          </cell>
          <cell r="K26" t="str">
            <v>-</v>
          </cell>
          <cell r="L26" t="str">
            <v>-</v>
          </cell>
          <cell r="M26" t="str">
            <v>-</v>
          </cell>
          <cell r="N26">
            <v>7.4999999999999997E-2</v>
          </cell>
          <cell r="O26" t="str">
            <v>-</v>
          </cell>
          <cell r="P26" t="str">
            <v>-</v>
          </cell>
          <cell r="Q26">
            <v>6.7000000000000004E-2</v>
          </cell>
          <cell r="R26">
            <v>0.16900000000000001</v>
          </cell>
          <cell r="S26">
            <v>9.5000000000000001E-2</v>
          </cell>
          <cell r="T26">
            <v>5.0999999999999997E-2</v>
          </cell>
          <cell r="U26">
            <v>0.12</v>
          </cell>
          <cell r="V26">
            <v>0.19700000000000001</v>
          </cell>
          <cell r="W26">
            <v>3.9E-2</v>
          </cell>
          <cell r="X26">
            <v>0.10299999999999999</v>
          </cell>
          <cell r="Y26">
            <v>0.04</v>
          </cell>
          <cell r="Z26">
            <v>6.0000000000000001E-3</v>
          </cell>
          <cell r="AA26">
            <v>9.1999999999999998E-2</v>
          </cell>
          <cell r="AB26">
            <v>8.0000000000000002E-3</v>
          </cell>
          <cell r="AC26">
            <v>6.8000000000000005E-2</v>
          </cell>
          <cell r="AD26">
            <v>1.7000000000000001E-2</v>
          </cell>
          <cell r="AE26" t="str">
            <v>-</v>
          </cell>
          <cell r="AF26">
            <v>0.20200000000000001</v>
          </cell>
          <cell r="AG26">
            <v>4.7E-2</v>
          </cell>
          <cell r="AH26" t="str">
            <v>-</v>
          </cell>
          <cell r="AI26" t="str">
            <v>-</v>
          </cell>
          <cell r="AJ26">
            <v>0.11799999999999999</v>
          </cell>
          <cell r="AK26">
            <v>3.5999999999999997E-2</v>
          </cell>
          <cell r="AL26">
            <v>0.14499999999999999</v>
          </cell>
          <cell r="AM26" t="str">
            <v>-</v>
          </cell>
          <cell r="AN26">
            <v>6.4000000000000001E-2</v>
          </cell>
          <cell r="AO26">
            <v>7.5999999999999998E-2</v>
          </cell>
          <cell r="AP26">
            <v>0.16200000000000001</v>
          </cell>
          <cell r="AQ26">
            <v>8.9999999999999993E-3</v>
          </cell>
          <cell r="AR26">
            <v>3.6999999999999998E-2</v>
          </cell>
          <cell r="AS26">
            <v>8.5999999999999993E-2</v>
          </cell>
          <cell r="AT26">
            <v>0.183</v>
          </cell>
          <cell r="AU26" t="str">
            <v>-</v>
          </cell>
          <cell r="AV26">
            <v>0.497</v>
          </cell>
          <cell r="AW26">
            <v>6.2E-2</v>
          </cell>
          <cell r="AX26">
            <v>1.2E-2</v>
          </cell>
          <cell r="AY26">
            <v>7.5999999999999998E-2</v>
          </cell>
          <cell r="AZ26">
            <v>0.32100000000000001</v>
          </cell>
          <cell r="BA26">
            <v>0.88800000000000001</v>
          </cell>
          <cell r="BB26">
            <v>0.182</v>
          </cell>
          <cell r="BC26">
            <v>0.154</v>
          </cell>
          <cell r="BD26">
            <v>0.81200000000000006</v>
          </cell>
          <cell r="BE26">
            <v>0.38400000000000001</v>
          </cell>
          <cell r="BF26">
            <v>0.438</v>
          </cell>
          <cell r="BG26">
            <v>0.26700000000000002</v>
          </cell>
          <cell r="BH26">
            <v>1.1339999999999999</v>
          </cell>
          <cell r="BI26" t="str">
            <v>-</v>
          </cell>
          <cell r="BJ26">
            <v>0.35699999999999998</v>
          </cell>
          <cell r="BK26">
            <v>1.1599999999999999</v>
          </cell>
          <cell r="BL26">
            <v>0.43099999999999999</v>
          </cell>
          <cell r="BM26" t="str">
            <v>-</v>
          </cell>
          <cell r="BN26">
            <v>1.224</v>
          </cell>
          <cell r="BO26">
            <v>0.111</v>
          </cell>
          <cell r="BP26">
            <v>2.048</v>
          </cell>
          <cell r="BQ26">
            <v>2.4E-2</v>
          </cell>
          <cell r="BR26">
            <v>0.33500000000000002</v>
          </cell>
          <cell r="BS26">
            <v>0.37</v>
          </cell>
          <cell r="BT26">
            <v>0.7</v>
          </cell>
          <cell r="BU26">
            <v>0.22</v>
          </cell>
          <cell r="BV26">
            <v>0.02</v>
          </cell>
          <cell r="BW26" t="str">
            <v>-</v>
          </cell>
          <cell r="BX26">
            <v>0.55900000000000005</v>
          </cell>
          <cell r="BY26">
            <v>0.36199999999999999</v>
          </cell>
          <cell r="BZ26">
            <v>0.48799999999999999</v>
          </cell>
        </row>
        <row r="27">
          <cell r="A27" t="str">
            <v>Spain</v>
          </cell>
          <cell r="B27" t="str">
            <v>Q:TOT:ES</v>
          </cell>
          <cell r="C27">
            <v>0.67400000000000004</v>
          </cell>
          <cell r="D27">
            <v>0.83399999999999996</v>
          </cell>
          <cell r="E27">
            <v>0.80100000000000005</v>
          </cell>
          <cell r="F27">
            <v>1.736</v>
          </cell>
          <cell r="G27">
            <v>0.45400000000000001</v>
          </cell>
          <cell r="H27">
            <v>1.498</v>
          </cell>
          <cell r="I27">
            <v>2.1560000000000001</v>
          </cell>
          <cell r="J27">
            <v>0.71899999999999997</v>
          </cell>
          <cell r="K27">
            <v>0.91</v>
          </cell>
          <cell r="L27">
            <v>2.6379999999999999</v>
          </cell>
          <cell r="M27">
            <v>9.5760000000000005</v>
          </cell>
          <cell r="N27">
            <v>4.835</v>
          </cell>
          <cell r="O27">
            <v>2.1779999999999999</v>
          </cell>
          <cell r="P27">
            <v>3.8290000000000002</v>
          </cell>
          <cell r="Q27">
            <v>9.2569999999999997</v>
          </cell>
          <cell r="R27">
            <v>1.9350000000000001</v>
          </cell>
          <cell r="S27">
            <v>2.1890000000000001</v>
          </cell>
          <cell r="T27">
            <v>5.798</v>
          </cell>
          <cell r="U27">
            <v>6.101</v>
          </cell>
          <cell r="V27">
            <v>2.766</v>
          </cell>
          <cell r="W27">
            <v>2.2149999999999999</v>
          </cell>
          <cell r="X27">
            <v>1.5649999999999999</v>
          </cell>
          <cell r="Y27">
            <v>7.2619999999999996</v>
          </cell>
          <cell r="Z27">
            <v>4.5709999999999997</v>
          </cell>
          <cell r="AA27">
            <v>1.22</v>
          </cell>
          <cell r="AB27">
            <v>1.675</v>
          </cell>
          <cell r="AC27">
            <v>2.74</v>
          </cell>
          <cell r="AD27">
            <v>1.7589999999999999</v>
          </cell>
          <cell r="AE27">
            <v>2.1560000000000001</v>
          </cell>
          <cell r="AF27">
            <v>4.782</v>
          </cell>
          <cell r="AG27">
            <v>3.2450000000000001</v>
          </cell>
          <cell r="AH27">
            <v>4.6360000000000001</v>
          </cell>
          <cell r="AI27">
            <v>1.399</v>
          </cell>
          <cell r="AJ27">
            <v>4.3460000000000001</v>
          </cell>
          <cell r="AK27">
            <v>11.484999999999999</v>
          </cell>
          <cell r="AL27">
            <v>2.1309999999999998</v>
          </cell>
          <cell r="AM27">
            <v>6.5510000000000002</v>
          </cell>
          <cell r="AN27">
            <v>3.2290000000000001</v>
          </cell>
          <cell r="AO27">
            <v>3.32</v>
          </cell>
          <cell r="AP27">
            <v>8.7690000000000001</v>
          </cell>
          <cell r="AQ27">
            <v>1.7809999999999999</v>
          </cell>
          <cell r="AR27">
            <v>3.3759999999999999</v>
          </cell>
          <cell r="AS27">
            <v>5.6349999999999998</v>
          </cell>
          <cell r="AT27">
            <v>8.9139999999999997</v>
          </cell>
          <cell r="AU27">
            <v>1.631</v>
          </cell>
          <cell r="AV27">
            <v>4.0350000000000001</v>
          </cell>
          <cell r="AW27">
            <v>7.0780000000000003</v>
          </cell>
          <cell r="AX27">
            <v>5.2409999999999997</v>
          </cell>
          <cell r="AY27">
            <v>4.9210000000000003</v>
          </cell>
          <cell r="AZ27">
            <v>4.9279999999999999</v>
          </cell>
          <cell r="BA27">
            <v>14.537000000000001</v>
          </cell>
          <cell r="BB27">
            <v>14.775</v>
          </cell>
          <cell r="BC27">
            <v>14.848000000000001</v>
          </cell>
          <cell r="BD27">
            <v>18.617000000000001</v>
          </cell>
          <cell r="BE27">
            <v>10.997999999999999</v>
          </cell>
          <cell r="BF27">
            <v>28.582000000000001</v>
          </cell>
          <cell r="BG27">
            <v>6.7439999999999998</v>
          </cell>
          <cell r="BH27">
            <v>10.255000000000001</v>
          </cell>
          <cell r="BI27">
            <v>29.07</v>
          </cell>
          <cell r="BJ27">
            <v>30.456</v>
          </cell>
          <cell r="BK27">
            <v>14.65</v>
          </cell>
          <cell r="BL27">
            <v>43.924999999999997</v>
          </cell>
          <cell r="BM27">
            <v>22.317</v>
          </cell>
          <cell r="BN27">
            <v>31.542000000000002</v>
          </cell>
          <cell r="BO27">
            <v>14.794</v>
          </cell>
          <cell r="BP27">
            <v>8.7189999999999994</v>
          </cell>
          <cell r="BQ27">
            <v>43.738</v>
          </cell>
          <cell r="BR27">
            <v>10.009</v>
          </cell>
          <cell r="BS27">
            <v>11.006</v>
          </cell>
          <cell r="BT27">
            <v>48.908000000000001</v>
          </cell>
          <cell r="BU27">
            <v>8.2620000000000005</v>
          </cell>
          <cell r="BV27">
            <v>14.567</v>
          </cell>
          <cell r="BW27">
            <v>21.116</v>
          </cell>
          <cell r="BX27">
            <v>23.846</v>
          </cell>
          <cell r="BY27">
            <v>36.503</v>
          </cell>
          <cell r="BZ27">
            <v>8.6370000000000005</v>
          </cell>
        </row>
        <row r="28">
          <cell r="A28" t="str">
            <v>Sweden</v>
          </cell>
          <cell r="B28" t="str">
            <v>Q:TOT:SE</v>
          </cell>
          <cell r="C28" t="str">
            <v>-</v>
          </cell>
          <cell r="D28">
            <v>0.06</v>
          </cell>
          <cell r="E28">
            <v>0.112</v>
          </cell>
          <cell r="F28">
            <v>0.1</v>
          </cell>
          <cell r="G28">
            <v>0.16200000000000001</v>
          </cell>
          <cell r="H28">
            <v>0.43099999999999999</v>
          </cell>
          <cell r="I28">
            <v>0.78300000000000003</v>
          </cell>
          <cell r="J28">
            <v>0.09</v>
          </cell>
          <cell r="K28" t="str">
            <v>-</v>
          </cell>
          <cell r="L28">
            <v>0.34499999999999997</v>
          </cell>
          <cell r="M28">
            <v>0.60299999999999998</v>
          </cell>
          <cell r="N28">
            <v>3.903</v>
          </cell>
          <cell r="O28">
            <v>8.3629999999999995</v>
          </cell>
          <cell r="P28">
            <v>6.7080000000000002</v>
          </cell>
          <cell r="Q28">
            <v>0.624</v>
          </cell>
          <cell r="R28">
            <v>3.95</v>
          </cell>
          <cell r="S28">
            <v>3.1629999999999998</v>
          </cell>
          <cell r="T28">
            <v>3.645</v>
          </cell>
          <cell r="U28">
            <v>5.18</v>
          </cell>
          <cell r="V28">
            <v>6.1840000000000002</v>
          </cell>
          <cell r="W28">
            <v>0.47599999999999998</v>
          </cell>
          <cell r="X28">
            <v>5.282</v>
          </cell>
          <cell r="Y28">
            <v>1.3759999999999999</v>
          </cell>
          <cell r="Z28">
            <v>3.3380000000000001</v>
          </cell>
          <cell r="AA28">
            <v>2.9470000000000001</v>
          </cell>
          <cell r="AB28">
            <v>1.1839999999999999</v>
          </cell>
          <cell r="AC28">
            <v>0.45200000000000001</v>
          </cell>
          <cell r="AD28">
            <v>1.44</v>
          </cell>
          <cell r="AE28">
            <v>0.63700000000000001</v>
          </cell>
          <cell r="AF28">
            <v>1.8160000000000001</v>
          </cell>
          <cell r="AG28">
            <v>3.1920000000000002</v>
          </cell>
          <cell r="AH28">
            <v>2.8889999999999998</v>
          </cell>
          <cell r="AI28">
            <v>2.3860000000000001</v>
          </cell>
          <cell r="AJ28">
            <v>2.4169999999999998</v>
          </cell>
          <cell r="AK28">
            <v>4.7119999999999997</v>
          </cell>
          <cell r="AL28">
            <v>0.94199999999999995</v>
          </cell>
          <cell r="AM28">
            <v>0.66500000000000004</v>
          </cell>
          <cell r="AN28">
            <v>2.7370000000000001</v>
          </cell>
          <cell r="AO28">
            <v>0.90500000000000003</v>
          </cell>
          <cell r="AP28">
            <v>3.9820000000000002</v>
          </cell>
          <cell r="AQ28">
            <v>2.274</v>
          </cell>
          <cell r="AR28">
            <v>5.6529999999999996</v>
          </cell>
          <cell r="AS28">
            <v>1.9930000000000001</v>
          </cell>
          <cell r="AT28">
            <v>0.88600000000000001</v>
          </cell>
          <cell r="AU28">
            <v>1.1080000000000001</v>
          </cell>
          <cell r="AV28">
            <v>3.94</v>
          </cell>
          <cell r="AW28">
            <v>0.629</v>
          </cell>
          <cell r="AX28">
            <v>1.9830000000000001</v>
          </cell>
          <cell r="AY28">
            <v>0.66100000000000003</v>
          </cell>
          <cell r="AZ28">
            <v>9.1370000000000005</v>
          </cell>
          <cell r="BA28">
            <v>1.5760000000000001</v>
          </cell>
          <cell r="BB28">
            <v>8.1750000000000007</v>
          </cell>
          <cell r="BC28">
            <v>4.7050000000000001</v>
          </cell>
          <cell r="BD28">
            <v>11.553000000000001</v>
          </cell>
          <cell r="BE28">
            <v>3.339</v>
          </cell>
          <cell r="BF28">
            <v>4.1100000000000003</v>
          </cell>
          <cell r="BG28">
            <v>4.6349999999999998</v>
          </cell>
          <cell r="BH28">
            <v>14.852</v>
          </cell>
          <cell r="BI28">
            <v>2.194</v>
          </cell>
          <cell r="BJ28">
            <v>13.239000000000001</v>
          </cell>
          <cell r="BK28">
            <v>3.7829999999999999</v>
          </cell>
          <cell r="BL28">
            <v>17.922000000000001</v>
          </cell>
          <cell r="BM28">
            <v>7.6180000000000003</v>
          </cell>
          <cell r="BN28">
            <v>1.67</v>
          </cell>
          <cell r="BO28">
            <v>2.4390000000000001</v>
          </cell>
          <cell r="BP28">
            <v>5.2750000000000004</v>
          </cell>
          <cell r="BQ28">
            <v>8.1489999999999991</v>
          </cell>
          <cell r="BR28">
            <v>1.8879999999999999</v>
          </cell>
          <cell r="BS28">
            <v>5.53</v>
          </cell>
          <cell r="BT28" t="str">
            <v>-</v>
          </cell>
          <cell r="BU28">
            <v>0.46</v>
          </cell>
          <cell r="BV28">
            <v>2.7639999999999998</v>
          </cell>
          <cell r="BW28">
            <v>3.5659999999999998</v>
          </cell>
          <cell r="BX28">
            <v>2.9279999999999999</v>
          </cell>
          <cell r="BY28">
            <v>1.6779999999999999</v>
          </cell>
          <cell r="BZ28">
            <v>4.1280000000000001</v>
          </cell>
        </row>
        <row r="29">
          <cell r="A29" t="str">
            <v>Switzerland</v>
          </cell>
          <cell r="B29" t="str">
            <v>Q:TOT:CH</v>
          </cell>
          <cell r="C29">
            <v>0.22500000000000001</v>
          </cell>
          <cell r="D29">
            <v>0.03</v>
          </cell>
          <cell r="E29">
            <v>0.30299999999999999</v>
          </cell>
          <cell r="F29">
            <v>0.2</v>
          </cell>
          <cell r="G29" t="str">
            <v>-</v>
          </cell>
          <cell r="H29">
            <v>0.28100000000000003</v>
          </cell>
          <cell r="I29" t="str">
            <v>-</v>
          </cell>
          <cell r="J29">
            <v>0.7</v>
          </cell>
          <cell r="K29">
            <v>3.8450000000000002</v>
          </cell>
          <cell r="L29">
            <v>0.23499999999999999</v>
          </cell>
          <cell r="M29">
            <v>7.5279999999999996</v>
          </cell>
          <cell r="N29">
            <v>4.45</v>
          </cell>
          <cell r="O29">
            <v>3.8650000000000002</v>
          </cell>
          <cell r="P29">
            <v>0.14799999999999999</v>
          </cell>
          <cell r="Q29">
            <v>3.5000000000000003E-2</v>
          </cell>
          <cell r="R29">
            <v>4.734</v>
          </cell>
          <cell r="S29">
            <v>2.0499999999999998</v>
          </cell>
          <cell r="T29">
            <v>8.1000000000000003E-2</v>
          </cell>
          <cell r="U29">
            <v>1.2E-2</v>
          </cell>
          <cell r="V29">
            <v>4.3639999999999999</v>
          </cell>
          <cell r="W29">
            <v>0.373</v>
          </cell>
          <cell r="X29">
            <v>5.2210000000000001</v>
          </cell>
          <cell r="Y29">
            <v>0.69599999999999995</v>
          </cell>
          <cell r="Z29">
            <v>4.3470000000000004</v>
          </cell>
          <cell r="AA29">
            <v>1.423</v>
          </cell>
          <cell r="AB29">
            <v>6.7130000000000001</v>
          </cell>
          <cell r="AC29">
            <v>0.49199999999999999</v>
          </cell>
          <cell r="AD29">
            <v>0.23499999999999999</v>
          </cell>
          <cell r="AE29">
            <v>0.41199999999999998</v>
          </cell>
          <cell r="AF29">
            <v>7.3979999999999997</v>
          </cell>
          <cell r="AG29">
            <v>1.0569999999999999</v>
          </cell>
          <cell r="AH29">
            <v>3.177</v>
          </cell>
          <cell r="AI29">
            <v>0.09</v>
          </cell>
          <cell r="AJ29">
            <v>4.4290000000000003</v>
          </cell>
          <cell r="AK29">
            <v>6.05</v>
          </cell>
          <cell r="AL29">
            <v>8.6929999999999996</v>
          </cell>
          <cell r="AM29">
            <v>1.976</v>
          </cell>
          <cell r="AN29">
            <v>5.0629999999999997</v>
          </cell>
          <cell r="AO29">
            <v>1.8069999999999999</v>
          </cell>
          <cell r="AP29">
            <v>4.6849999999999996</v>
          </cell>
          <cell r="AQ29">
            <v>2.028</v>
          </cell>
          <cell r="AR29">
            <v>7.7380000000000004</v>
          </cell>
          <cell r="AS29">
            <v>4.3449999999999998</v>
          </cell>
          <cell r="AT29">
            <v>4.99</v>
          </cell>
          <cell r="AU29">
            <v>1.8029999999999999</v>
          </cell>
          <cell r="AV29">
            <v>3.82</v>
          </cell>
          <cell r="AW29">
            <v>2.6070000000000002</v>
          </cell>
          <cell r="AX29">
            <v>4.2990000000000004</v>
          </cell>
          <cell r="AY29">
            <v>2.5510000000000002</v>
          </cell>
          <cell r="AZ29">
            <v>7.3319999999999999</v>
          </cell>
          <cell r="BA29">
            <v>4.242</v>
          </cell>
          <cell r="BB29">
            <v>5.82</v>
          </cell>
          <cell r="BC29">
            <v>15.563000000000001</v>
          </cell>
          <cell r="BD29">
            <v>6.2530000000000001</v>
          </cell>
          <cell r="BE29">
            <v>8.01</v>
          </cell>
          <cell r="BF29">
            <v>7.3550000000000004</v>
          </cell>
          <cell r="BG29">
            <v>3.8149999999999999</v>
          </cell>
          <cell r="BH29">
            <v>2.802</v>
          </cell>
          <cell r="BI29">
            <v>6.67</v>
          </cell>
          <cell r="BJ29">
            <v>3.6120000000000001</v>
          </cell>
          <cell r="BK29">
            <v>10.223000000000001</v>
          </cell>
          <cell r="BL29">
            <v>8.5009999999999994</v>
          </cell>
          <cell r="BM29">
            <v>5.8470000000000004</v>
          </cell>
          <cell r="BN29">
            <v>23.123000000000001</v>
          </cell>
          <cell r="BO29">
            <v>3.7029999999999998</v>
          </cell>
          <cell r="BP29">
            <v>2.4830000000000001</v>
          </cell>
          <cell r="BQ29">
            <v>1.7949999999999999</v>
          </cell>
          <cell r="BR29">
            <v>7.55</v>
          </cell>
          <cell r="BS29">
            <v>0.83899999999999997</v>
          </cell>
          <cell r="BT29">
            <v>10.608000000000001</v>
          </cell>
          <cell r="BU29">
            <v>0.93400000000000005</v>
          </cell>
          <cell r="BV29">
            <v>15.231</v>
          </cell>
          <cell r="BW29">
            <v>1.1819999999999999</v>
          </cell>
          <cell r="BX29">
            <v>12.076000000000001</v>
          </cell>
          <cell r="BY29">
            <v>5.1219999999999999</v>
          </cell>
          <cell r="BZ29">
            <v>11.962999999999999</v>
          </cell>
        </row>
        <row r="30">
          <cell r="A30" t="str">
            <v>United Kingdom</v>
          </cell>
          <cell r="B30" t="str">
            <v>Q:TOT:GB</v>
          </cell>
          <cell r="C30">
            <v>3.6120000000000001</v>
          </cell>
          <cell r="D30">
            <v>2.637</v>
          </cell>
          <cell r="E30">
            <v>9.5679999999999996</v>
          </cell>
          <cell r="F30">
            <v>1.6339999999999999</v>
          </cell>
          <cell r="G30">
            <v>2.843</v>
          </cell>
          <cell r="H30">
            <v>3.0990000000000002</v>
          </cell>
          <cell r="I30">
            <v>2.484</v>
          </cell>
          <cell r="J30">
            <v>4.3490000000000002</v>
          </cell>
          <cell r="K30">
            <v>7.2889999999999997</v>
          </cell>
          <cell r="L30">
            <v>6.4180000000000001</v>
          </cell>
          <cell r="M30">
            <v>4.6079999999999997</v>
          </cell>
          <cell r="N30">
            <v>8.9529999999999994</v>
          </cell>
          <cell r="O30">
            <v>13.791</v>
          </cell>
          <cell r="P30">
            <v>12.558</v>
          </cell>
          <cell r="Q30">
            <v>16.366</v>
          </cell>
          <cell r="R30">
            <v>15.103999999999999</v>
          </cell>
          <cell r="S30">
            <v>16.574000000000002</v>
          </cell>
          <cell r="T30">
            <v>16.940999999999999</v>
          </cell>
          <cell r="U30">
            <v>17.946999999999999</v>
          </cell>
          <cell r="V30">
            <v>17.155000000000001</v>
          </cell>
          <cell r="W30">
            <v>27.753</v>
          </cell>
          <cell r="X30">
            <v>27.015000000000001</v>
          </cell>
          <cell r="Y30">
            <v>22.344999999999999</v>
          </cell>
          <cell r="Z30">
            <v>25.536999999999999</v>
          </cell>
          <cell r="AA30">
            <v>22.544</v>
          </cell>
          <cell r="AB30">
            <v>19.050999999999998</v>
          </cell>
          <cell r="AC30">
            <v>17.327999999999999</v>
          </cell>
          <cell r="AD30">
            <v>19.806999999999999</v>
          </cell>
          <cell r="AE30">
            <v>21.065000000000001</v>
          </cell>
          <cell r="AF30">
            <v>19.050999999999998</v>
          </cell>
          <cell r="AG30">
            <v>28.053000000000001</v>
          </cell>
          <cell r="AH30">
            <v>41.122</v>
          </cell>
          <cell r="AI30">
            <v>16.338000000000001</v>
          </cell>
          <cell r="AJ30">
            <v>20.507999999999999</v>
          </cell>
          <cell r="AK30">
            <v>30.766999999999999</v>
          </cell>
          <cell r="AL30">
            <v>41.281999999999996</v>
          </cell>
          <cell r="AM30">
            <v>15.420999999999999</v>
          </cell>
          <cell r="AN30">
            <v>38.468000000000004</v>
          </cell>
          <cell r="AO30">
            <v>18.664999999999999</v>
          </cell>
          <cell r="AP30">
            <v>12.05</v>
          </cell>
          <cell r="AQ30">
            <v>14.993</v>
          </cell>
          <cell r="AR30">
            <v>38.296999999999997</v>
          </cell>
          <cell r="AS30">
            <v>13.647</v>
          </cell>
          <cell r="AT30">
            <v>20.922000000000001</v>
          </cell>
          <cell r="AU30">
            <v>16.632999999999999</v>
          </cell>
          <cell r="AV30">
            <v>32.371000000000002</v>
          </cell>
          <cell r="AW30">
            <v>21.327999999999999</v>
          </cell>
          <cell r="AX30">
            <v>15.611000000000001</v>
          </cell>
          <cell r="AY30">
            <v>24.149000000000001</v>
          </cell>
          <cell r="AZ30">
            <v>29.033000000000001</v>
          </cell>
          <cell r="BA30">
            <v>24.58</v>
          </cell>
          <cell r="BB30">
            <v>45.91</v>
          </cell>
          <cell r="BC30">
            <v>35.048000000000002</v>
          </cell>
          <cell r="BD30">
            <v>40.768000000000001</v>
          </cell>
          <cell r="BE30">
            <v>50.503999999999998</v>
          </cell>
          <cell r="BF30">
            <v>31.998000000000001</v>
          </cell>
          <cell r="BG30">
            <v>47.49</v>
          </cell>
          <cell r="BH30">
            <v>35.265000000000001</v>
          </cell>
          <cell r="BI30">
            <v>51.962000000000003</v>
          </cell>
          <cell r="BJ30">
            <v>54.646999999999998</v>
          </cell>
          <cell r="BK30">
            <v>66.38</v>
          </cell>
          <cell r="BL30">
            <v>88.66</v>
          </cell>
          <cell r="BM30">
            <v>51.95</v>
          </cell>
          <cell r="BN30">
            <v>33.793999999999997</v>
          </cell>
          <cell r="BO30">
            <v>43.097000000000001</v>
          </cell>
          <cell r="BP30">
            <v>32.198999999999998</v>
          </cell>
          <cell r="BQ30">
            <v>32.512</v>
          </cell>
          <cell r="BR30">
            <v>15.468999999999999</v>
          </cell>
          <cell r="BS30">
            <v>16.192</v>
          </cell>
          <cell r="BT30">
            <v>24.774000000000001</v>
          </cell>
          <cell r="BU30">
            <v>13.805999999999999</v>
          </cell>
          <cell r="BV30">
            <v>11.496</v>
          </cell>
          <cell r="BW30">
            <v>14.298999999999999</v>
          </cell>
          <cell r="BX30">
            <v>28.581</v>
          </cell>
          <cell r="BY30">
            <v>31.434999999999999</v>
          </cell>
          <cell r="BZ30">
            <v>57.466999999999999</v>
          </cell>
        </row>
        <row r="31">
          <cell r="A31" t="str">
            <v>United States</v>
          </cell>
          <cell r="B31" t="str">
            <v>Q:TOT:US</v>
          </cell>
          <cell r="C31">
            <v>12.618</v>
          </cell>
          <cell r="D31">
            <v>31.797000000000001</v>
          </cell>
          <cell r="E31">
            <v>26.021000000000001</v>
          </cell>
          <cell r="F31">
            <v>38.566000000000003</v>
          </cell>
          <cell r="G31">
            <v>25.475000000000001</v>
          </cell>
          <cell r="H31">
            <v>54.881999999999998</v>
          </cell>
          <cell r="I31">
            <v>32.415999999999997</v>
          </cell>
          <cell r="J31">
            <v>88.914000000000001</v>
          </cell>
          <cell r="K31">
            <v>48.046999999999997</v>
          </cell>
          <cell r="L31">
            <v>63.274999999999999</v>
          </cell>
          <cell r="M31">
            <v>87.88</v>
          </cell>
          <cell r="N31">
            <v>117.666</v>
          </cell>
          <cell r="O31">
            <v>74.89</v>
          </cell>
          <cell r="P31">
            <v>95.534000000000006</v>
          </cell>
          <cell r="Q31">
            <v>65.338999999999999</v>
          </cell>
          <cell r="R31">
            <v>147.154</v>
          </cell>
          <cell r="S31">
            <v>94.522000000000006</v>
          </cell>
          <cell r="T31">
            <v>140.23699999999999</v>
          </cell>
          <cell r="U31">
            <v>94.411000000000001</v>
          </cell>
          <cell r="V31">
            <v>153.25700000000001</v>
          </cell>
          <cell r="W31">
            <v>103.252</v>
          </cell>
          <cell r="X31">
            <v>180.59800000000001</v>
          </cell>
          <cell r="Y31">
            <v>142.70599999999999</v>
          </cell>
          <cell r="Z31">
            <v>177.857</v>
          </cell>
          <cell r="AA31">
            <v>138.84200000000001</v>
          </cell>
          <cell r="AB31">
            <v>158.815</v>
          </cell>
          <cell r="AC31">
            <v>150.06899999999999</v>
          </cell>
          <cell r="AD31">
            <v>127.65900000000001</v>
          </cell>
          <cell r="AE31">
            <v>127.35599999999999</v>
          </cell>
          <cell r="AF31">
            <v>184.48099999999999</v>
          </cell>
          <cell r="AG31">
            <v>162.34800000000001</v>
          </cell>
          <cell r="AH31">
            <v>149.65899999999999</v>
          </cell>
          <cell r="AI31">
            <v>144.78399999999999</v>
          </cell>
          <cell r="AJ31">
            <v>220.36500000000001</v>
          </cell>
          <cell r="AK31">
            <v>163.232</v>
          </cell>
          <cell r="AL31">
            <v>157.964</v>
          </cell>
          <cell r="AM31">
            <v>123.423</v>
          </cell>
          <cell r="AN31">
            <v>249.22399999999999</v>
          </cell>
          <cell r="AO31">
            <v>159.20599999999999</v>
          </cell>
          <cell r="AP31">
            <v>154.78100000000001</v>
          </cell>
          <cell r="AQ31">
            <v>145.60400000000001</v>
          </cell>
          <cell r="AR31">
            <v>212.80500000000001</v>
          </cell>
          <cell r="AS31">
            <v>127.224</v>
          </cell>
          <cell r="AT31">
            <v>132.452</v>
          </cell>
          <cell r="AU31">
            <v>106.18</v>
          </cell>
          <cell r="AV31">
            <v>161.34</v>
          </cell>
          <cell r="AW31">
            <v>101.036</v>
          </cell>
          <cell r="AX31">
            <v>142.29499999999999</v>
          </cell>
          <cell r="AY31">
            <v>114.67700000000001</v>
          </cell>
          <cell r="AZ31">
            <v>228.565</v>
          </cell>
          <cell r="BA31">
            <v>142.358</v>
          </cell>
          <cell r="BB31">
            <v>157.30699999999999</v>
          </cell>
          <cell r="BC31">
            <v>129.87299999999999</v>
          </cell>
          <cell r="BD31">
            <v>217.21199999999999</v>
          </cell>
          <cell r="BE31">
            <v>145.78100000000001</v>
          </cell>
          <cell r="BF31">
            <v>207.78700000000001</v>
          </cell>
          <cell r="BG31">
            <v>194.45</v>
          </cell>
          <cell r="BH31">
            <v>215.83699999999999</v>
          </cell>
          <cell r="BI31">
            <v>162.874</v>
          </cell>
          <cell r="BJ31">
            <v>205.17</v>
          </cell>
          <cell r="BK31">
            <v>224.82300000000001</v>
          </cell>
          <cell r="BL31">
            <v>334.73399999999998</v>
          </cell>
          <cell r="BM31">
            <v>255.65</v>
          </cell>
          <cell r="BN31">
            <v>255.06299999999999</v>
          </cell>
          <cell r="BO31">
            <v>121.35</v>
          </cell>
          <cell r="BP31">
            <v>132.465</v>
          </cell>
          <cell r="BQ31">
            <v>115.679</v>
          </cell>
          <cell r="BR31">
            <v>57.716999999999999</v>
          </cell>
          <cell r="BS31">
            <v>34.078000000000003</v>
          </cell>
          <cell r="BT31">
            <v>73.733999999999995</v>
          </cell>
          <cell r="BU31">
            <v>61.17</v>
          </cell>
          <cell r="BV31">
            <v>86.293999999999997</v>
          </cell>
          <cell r="BW31">
            <v>89.572000000000003</v>
          </cell>
          <cell r="BX31">
            <v>167.01400000000001</v>
          </cell>
          <cell r="BY31">
            <v>130.816</v>
          </cell>
          <cell r="BZ31">
            <v>247.78899999999999</v>
          </cell>
        </row>
        <row r="32">
          <cell r="A32" t="str">
            <v>Offshore Centres</v>
          </cell>
          <cell r="B32" t="str">
            <v>Q:TOT:1N</v>
          </cell>
          <cell r="C32">
            <v>1.1020000000000001</v>
          </cell>
          <cell r="D32">
            <v>1.0429999999999999</v>
          </cell>
          <cell r="E32">
            <v>0.68100000000000005</v>
          </cell>
          <cell r="F32">
            <v>3.2269999999999999</v>
          </cell>
          <cell r="G32">
            <v>1.833</v>
          </cell>
          <cell r="H32">
            <v>2.3969999999999998</v>
          </cell>
          <cell r="I32">
            <v>3.5230000000000001</v>
          </cell>
          <cell r="J32">
            <v>3.6909999999999998</v>
          </cell>
          <cell r="K32">
            <v>1.403</v>
          </cell>
          <cell r="L32">
            <v>4.6260000000000003</v>
          </cell>
          <cell r="M32">
            <v>4.8650000000000002</v>
          </cell>
          <cell r="N32">
            <v>2.161</v>
          </cell>
          <cell r="O32">
            <v>3.89</v>
          </cell>
          <cell r="P32">
            <v>2.9620000000000002</v>
          </cell>
          <cell r="Q32">
            <v>5.7309999999999999</v>
          </cell>
          <cell r="R32">
            <v>4.28</v>
          </cell>
          <cell r="S32">
            <v>6.1840000000000002</v>
          </cell>
          <cell r="T32">
            <v>4.9349999999999996</v>
          </cell>
          <cell r="U32">
            <v>6.2910000000000004</v>
          </cell>
          <cell r="V32">
            <v>2.734</v>
          </cell>
          <cell r="W32">
            <v>7.367</v>
          </cell>
          <cell r="X32">
            <v>10.138999999999999</v>
          </cell>
          <cell r="Y32">
            <v>8.7739999999999991</v>
          </cell>
          <cell r="Z32">
            <v>6.484</v>
          </cell>
          <cell r="AA32">
            <v>1.393</v>
          </cell>
          <cell r="AB32">
            <v>4.9269999999999996</v>
          </cell>
          <cell r="AC32">
            <v>1.4610000000000001</v>
          </cell>
          <cell r="AD32">
            <v>2.3929999999999998</v>
          </cell>
          <cell r="AE32">
            <v>1.2250000000000001</v>
          </cell>
          <cell r="AF32">
            <v>2.1760000000000002</v>
          </cell>
          <cell r="AG32">
            <v>4.1390000000000002</v>
          </cell>
          <cell r="AH32">
            <v>2.698</v>
          </cell>
          <cell r="AI32">
            <v>6.62</v>
          </cell>
          <cell r="AJ32">
            <v>8.39</v>
          </cell>
          <cell r="AK32">
            <v>12.718999999999999</v>
          </cell>
          <cell r="AL32">
            <v>9.6790000000000003</v>
          </cell>
          <cell r="AM32">
            <v>6.2510000000000003</v>
          </cell>
          <cell r="AN32">
            <v>13.326000000000001</v>
          </cell>
          <cell r="AO32">
            <v>8.1609999999999996</v>
          </cell>
          <cell r="AP32">
            <v>10.379</v>
          </cell>
          <cell r="AQ32">
            <v>2.4319999999999999</v>
          </cell>
          <cell r="AR32">
            <v>9.0129999999999999</v>
          </cell>
          <cell r="AS32">
            <v>5.6920000000000002</v>
          </cell>
          <cell r="AT32">
            <v>4.6219999999999999</v>
          </cell>
          <cell r="AU32">
            <v>9.3170000000000002</v>
          </cell>
          <cell r="AV32">
            <v>7.8959999999999999</v>
          </cell>
          <cell r="AW32">
            <v>3.9729999999999999</v>
          </cell>
          <cell r="AX32">
            <v>7.0339999999999998</v>
          </cell>
          <cell r="AY32">
            <v>6.2489999999999997</v>
          </cell>
          <cell r="AZ32">
            <v>6.8730000000000002</v>
          </cell>
          <cell r="BA32">
            <v>12.286</v>
          </cell>
          <cell r="BB32">
            <v>10.861000000000001</v>
          </cell>
          <cell r="BC32">
            <v>6.3529999999999998</v>
          </cell>
          <cell r="BD32">
            <v>13.956</v>
          </cell>
          <cell r="BE32">
            <v>8.157</v>
          </cell>
          <cell r="BF32">
            <v>12.069000000000001</v>
          </cell>
          <cell r="BG32">
            <v>13.154</v>
          </cell>
          <cell r="BH32">
            <v>15.131</v>
          </cell>
          <cell r="BI32">
            <v>20.276</v>
          </cell>
          <cell r="BJ32">
            <v>10</v>
          </cell>
          <cell r="BK32">
            <v>12.992000000000001</v>
          </cell>
          <cell r="BL32">
            <v>21.725000000000001</v>
          </cell>
          <cell r="BM32">
            <v>19.954000000000001</v>
          </cell>
          <cell r="BN32">
            <v>16.082999999999998</v>
          </cell>
          <cell r="BO32">
            <v>10.507</v>
          </cell>
          <cell r="BP32">
            <v>12.374000000000001</v>
          </cell>
          <cell r="BQ32">
            <v>23.547999999999998</v>
          </cell>
          <cell r="BR32">
            <v>5.5190000000000001</v>
          </cell>
          <cell r="BS32">
            <v>8.4459999999999997</v>
          </cell>
          <cell r="BT32">
            <v>5.4290000000000003</v>
          </cell>
          <cell r="BU32">
            <v>7.2140000000000004</v>
          </cell>
          <cell r="BV32">
            <v>12.382999999999999</v>
          </cell>
          <cell r="BW32">
            <v>8.5489999999999995</v>
          </cell>
          <cell r="BX32">
            <v>15.868</v>
          </cell>
          <cell r="BY32">
            <v>11.627000000000001</v>
          </cell>
          <cell r="BZ32">
            <v>17.128</v>
          </cell>
        </row>
        <row r="33">
          <cell r="A33" t="str">
            <v>Bahrain</v>
          </cell>
          <cell r="B33" t="str">
            <v>Q:TOT:BH</v>
          </cell>
          <cell r="C33" t="str">
            <v>-</v>
          </cell>
          <cell r="D33">
            <v>0.26800000000000002</v>
          </cell>
          <cell r="E33">
            <v>0.155</v>
          </cell>
          <cell r="F33" t="str">
            <v>-</v>
          </cell>
          <cell r="G33" t="str">
            <v>-</v>
          </cell>
          <cell r="H33">
            <v>0.43</v>
          </cell>
          <cell r="I33">
            <v>3.2000000000000001E-2</v>
          </cell>
          <cell r="J33" t="str">
            <v>-</v>
          </cell>
          <cell r="K33">
            <v>0.107</v>
          </cell>
          <cell r="L33">
            <v>0.434</v>
          </cell>
          <cell r="M33" t="str">
            <v>-</v>
          </cell>
          <cell r="N33" t="str">
            <v>-</v>
          </cell>
          <cell r="O33">
            <v>0.16800000000000001</v>
          </cell>
          <cell r="P33">
            <v>0.2</v>
          </cell>
          <cell r="Q33">
            <v>0.28000000000000003</v>
          </cell>
          <cell r="R33">
            <v>0.3</v>
          </cell>
          <cell r="S33" t="str">
            <v>-</v>
          </cell>
          <cell r="T33">
            <v>0.67500000000000004</v>
          </cell>
          <cell r="U33" t="str">
            <v>-</v>
          </cell>
          <cell r="V33">
            <v>0.1</v>
          </cell>
          <cell r="W33">
            <v>0.56999999999999995</v>
          </cell>
          <cell r="X33" t="str">
            <v>-</v>
          </cell>
          <cell r="Y33">
            <v>0.158</v>
          </cell>
          <cell r="Z33">
            <v>0.5</v>
          </cell>
          <cell r="AA33" t="str">
            <v>-</v>
          </cell>
          <cell r="AB33">
            <v>0.25</v>
          </cell>
          <cell r="AC33">
            <v>0.4</v>
          </cell>
          <cell r="AD33">
            <v>0.14499999999999999</v>
          </cell>
          <cell r="AE33" t="str">
            <v>-</v>
          </cell>
          <cell r="AF33">
            <v>0.48899999999999999</v>
          </cell>
          <cell r="AG33">
            <v>1.7000000000000001E-2</v>
          </cell>
          <cell r="AH33">
            <v>7.4999999999999997E-2</v>
          </cell>
          <cell r="AI33">
            <v>0.1</v>
          </cell>
          <cell r="AJ33">
            <v>1.111</v>
          </cell>
          <cell r="AK33">
            <v>0.55300000000000005</v>
          </cell>
          <cell r="AL33">
            <v>9.1999999999999998E-2</v>
          </cell>
          <cell r="AM33" t="str">
            <v>-</v>
          </cell>
          <cell r="AN33">
            <v>1.1919999999999999</v>
          </cell>
          <cell r="AO33">
            <v>0.15</v>
          </cell>
          <cell r="AP33">
            <v>0.13700000000000001</v>
          </cell>
          <cell r="AQ33" t="str">
            <v>-</v>
          </cell>
          <cell r="AR33">
            <v>0.35499999999999998</v>
          </cell>
          <cell r="AS33">
            <v>0.34</v>
          </cell>
          <cell r="AT33">
            <v>0.1</v>
          </cell>
          <cell r="AU33">
            <v>0.17</v>
          </cell>
          <cell r="AV33">
            <v>1.5</v>
          </cell>
          <cell r="AW33">
            <v>0.29899999999999999</v>
          </cell>
          <cell r="AX33" t="str">
            <v>-</v>
          </cell>
          <cell r="AY33">
            <v>0.36799999999999999</v>
          </cell>
          <cell r="AZ33">
            <v>0.15</v>
          </cell>
          <cell r="BA33">
            <v>0.52500000000000002</v>
          </cell>
          <cell r="BB33">
            <v>1.544</v>
          </cell>
          <cell r="BC33">
            <v>0.38300000000000001</v>
          </cell>
          <cell r="BD33">
            <v>3.294</v>
          </cell>
          <cell r="BE33">
            <v>0.3</v>
          </cell>
          <cell r="BF33">
            <v>0.29499999999999998</v>
          </cell>
          <cell r="BG33">
            <v>0.73099999999999998</v>
          </cell>
          <cell r="BH33">
            <v>1.06</v>
          </cell>
          <cell r="BI33">
            <v>0.37</v>
          </cell>
          <cell r="BJ33">
            <v>0.95299999999999996</v>
          </cell>
          <cell r="BK33">
            <v>0.221</v>
          </cell>
          <cell r="BL33">
            <v>8.0429999999999993</v>
          </cell>
          <cell r="BM33">
            <v>0.75</v>
          </cell>
          <cell r="BN33" t="str">
            <v>-</v>
          </cell>
          <cell r="BO33">
            <v>0.28399999999999997</v>
          </cell>
          <cell r="BP33">
            <v>0.60299999999999998</v>
          </cell>
          <cell r="BQ33">
            <v>1.724</v>
          </cell>
          <cell r="BR33" t="str">
            <v>-</v>
          </cell>
          <cell r="BS33" t="str">
            <v>-</v>
          </cell>
          <cell r="BT33">
            <v>1.339</v>
          </cell>
          <cell r="BU33" t="str">
            <v>-</v>
          </cell>
          <cell r="BV33">
            <v>0.58799999999999997</v>
          </cell>
          <cell r="BW33">
            <v>0.78700000000000003</v>
          </cell>
          <cell r="BX33">
            <v>0.1</v>
          </cell>
          <cell r="BY33">
            <v>0.35499999999999998</v>
          </cell>
          <cell r="BZ33">
            <v>0.49299999999999999</v>
          </cell>
        </row>
        <row r="34">
          <cell r="A34" t="str">
            <v>Bermuda</v>
          </cell>
          <cell r="B34" t="str">
            <v>Q:TOT:BM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>
            <v>0.16</v>
          </cell>
          <cell r="J34">
            <v>1.6E-2</v>
          </cell>
          <cell r="K34" t="str">
            <v>-</v>
          </cell>
          <cell r="L34" t="str">
            <v>-</v>
          </cell>
          <cell r="M34">
            <v>0.52</v>
          </cell>
          <cell r="N34">
            <v>0.08</v>
          </cell>
          <cell r="O34">
            <v>0.03</v>
          </cell>
          <cell r="P34">
            <v>0.158</v>
          </cell>
          <cell r="Q34">
            <v>0.53300000000000003</v>
          </cell>
          <cell r="R34">
            <v>0.46200000000000002</v>
          </cell>
          <cell r="S34">
            <v>0.45</v>
          </cell>
          <cell r="T34" t="str">
            <v>-</v>
          </cell>
          <cell r="U34">
            <v>0.65</v>
          </cell>
          <cell r="V34" t="str">
            <v>-</v>
          </cell>
          <cell r="W34" t="str">
            <v>-</v>
          </cell>
          <cell r="X34">
            <v>0.61899999999999999</v>
          </cell>
          <cell r="Y34">
            <v>0.7</v>
          </cell>
          <cell r="Z34" t="str">
            <v>-</v>
          </cell>
          <cell r="AA34" t="str">
            <v>-</v>
          </cell>
          <cell r="AB34">
            <v>3.4</v>
          </cell>
          <cell r="AC34" t="str">
            <v>-</v>
          </cell>
          <cell r="AD34" t="str">
            <v>-</v>
          </cell>
          <cell r="AE34">
            <v>0.14499999999999999</v>
          </cell>
          <cell r="AF34">
            <v>0.8</v>
          </cell>
          <cell r="AG34">
            <v>7.4999999999999997E-2</v>
          </cell>
          <cell r="AH34">
            <v>0.42499999999999999</v>
          </cell>
          <cell r="AI34">
            <v>6.2E-2</v>
          </cell>
          <cell r="AJ34">
            <v>1.05</v>
          </cell>
          <cell r="AK34">
            <v>1.734</v>
          </cell>
          <cell r="AL34">
            <v>1.1100000000000001</v>
          </cell>
          <cell r="AM34" t="str">
            <v>-</v>
          </cell>
          <cell r="AN34">
            <v>1.6379999999999999</v>
          </cell>
          <cell r="AO34">
            <v>0.505</v>
          </cell>
          <cell r="AP34">
            <v>1.8240000000000001</v>
          </cell>
          <cell r="AQ34">
            <v>0.4</v>
          </cell>
          <cell r="AR34">
            <v>1.3839999999999999</v>
          </cell>
          <cell r="AS34">
            <v>1.05</v>
          </cell>
          <cell r="AT34">
            <v>0.85399999999999998</v>
          </cell>
          <cell r="AU34">
            <v>0.73</v>
          </cell>
          <cell r="AV34">
            <v>2.6930000000000001</v>
          </cell>
          <cell r="AW34">
            <v>0.25</v>
          </cell>
          <cell r="AX34">
            <v>0.66900000000000004</v>
          </cell>
          <cell r="AY34">
            <v>0.75</v>
          </cell>
          <cell r="AZ34">
            <v>0.95</v>
          </cell>
          <cell r="BA34">
            <v>4.55</v>
          </cell>
          <cell r="BB34">
            <v>0.7</v>
          </cell>
          <cell r="BC34">
            <v>0.55000000000000004</v>
          </cell>
          <cell r="BD34">
            <v>2.2000000000000002</v>
          </cell>
          <cell r="BE34">
            <v>2.3929999999999998</v>
          </cell>
          <cell r="BF34">
            <v>2.33</v>
          </cell>
          <cell r="BG34">
            <v>3.9620000000000002</v>
          </cell>
          <cell r="BH34">
            <v>2.75</v>
          </cell>
          <cell r="BI34">
            <v>1.4510000000000001</v>
          </cell>
          <cell r="BJ34">
            <v>0.95799999999999996</v>
          </cell>
          <cell r="BK34">
            <v>1.038</v>
          </cell>
          <cell r="BL34">
            <v>1.264</v>
          </cell>
          <cell r="BM34">
            <v>0.97499999999999998</v>
          </cell>
          <cell r="BN34">
            <v>2.0960000000000001</v>
          </cell>
          <cell r="BO34">
            <v>0.191</v>
          </cell>
          <cell r="BP34">
            <v>1.6180000000000001</v>
          </cell>
          <cell r="BQ34">
            <v>3.1520000000000001</v>
          </cell>
          <cell r="BR34">
            <v>0.85</v>
          </cell>
          <cell r="BS34">
            <v>2.69</v>
          </cell>
          <cell r="BT34" t="str">
            <v>-</v>
          </cell>
          <cell r="BU34">
            <v>0.19500000000000001</v>
          </cell>
          <cell r="BV34">
            <v>0.30599999999999999</v>
          </cell>
          <cell r="BW34" t="str">
            <v>-</v>
          </cell>
          <cell r="BX34" t="str">
            <v>-</v>
          </cell>
          <cell r="BY34" t="str">
            <v>-</v>
          </cell>
          <cell r="BZ34" t="str">
            <v>-</v>
          </cell>
        </row>
        <row r="35">
          <cell r="A35" t="str">
            <v>Cayman Islands</v>
          </cell>
          <cell r="B35" t="str">
            <v>Q:TOT:KY</v>
          </cell>
          <cell r="C35" t="str">
            <v>-</v>
          </cell>
          <cell r="D35" t="str">
            <v>-</v>
          </cell>
          <cell r="E35">
            <v>0.1</v>
          </cell>
          <cell r="F35">
            <v>1.44</v>
          </cell>
          <cell r="G35" t="str">
            <v>-</v>
          </cell>
          <cell r="H35">
            <v>0.15</v>
          </cell>
          <cell r="I35">
            <v>1.7250000000000001</v>
          </cell>
          <cell r="J35">
            <v>0.4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>
            <v>5.8999999999999997E-2</v>
          </cell>
          <cell r="P35" t="str">
            <v>-</v>
          </cell>
          <cell r="Q35">
            <v>0.62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  <cell r="W35" t="str">
            <v>-</v>
          </cell>
          <cell r="X35" t="str">
            <v>-</v>
          </cell>
          <cell r="Y35" t="str">
            <v>-</v>
          </cell>
          <cell r="Z35" t="str">
            <v>-</v>
          </cell>
          <cell r="AA35">
            <v>0.06</v>
          </cell>
          <cell r="AB35" t="str">
            <v>-</v>
          </cell>
          <cell r="AC35" t="str">
            <v>-</v>
          </cell>
          <cell r="AD35">
            <v>9.1999999999999998E-2</v>
          </cell>
          <cell r="AE35" t="str">
            <v>-</v>
          </cell>
          <cell r="AF35" t="str">
            <v>-</v>
          </cell>
          <cell r="AG35" t="str">
            <v>-</v>
          </cell>
          <cell r="AH35">
            <v>0.19</v>
          </cell>
          <cell r="AI35" t="str">
            <v>-</v>
          </cell>
          <cell r="AJ35">
            <v>0.4</v>
          </cell>
          <cell r="AK35">
            <v>0.4</v>
          </cell>
          <cell r="AL35">
            <v>0.86499999999999999</v>
          </cell>
          <cell r="AM35" t="str">
            <v>-</v>
          </cell>
          <cell r="AN35" t="str">
            <v>-</v>
          </cell>
          <cell r="AO35" t="str">
            <v>-</v>
          </cell>
          <cell r="AP35">
            <v>2.411</v>
          </cell>
          <cell r="AQ35" t="str">
            <v>-</v>
          </cell>
          <cell r="AR35" t="str">
            <v>-</v>
          </cell>
          <cell r="AS35">
            <v>0.40100000000000002</v>
          </cell>
          <cell r="AT35" t="str">
            <v>-</v>
          </cell>
          <cell r="AU35" t="str">
            <v>-</v>
          </cell>
          <cell r="AV35" t="str">
            <v>-</v>
          </cell>
          <cell r="AW35">
            <v>0.11700000000000001</v>
          </cell>
          <cell r="AX35" t="str">
            <v>-</v>
          </cell>
          <cell r="AY35" t="str">
            <v>-</v>
          </cell>
          <cell r="AZ35" t="str">
            <v>-</v>
          </cell>
          <cell r="BA35" t="str">
            <v>-</v>
          </cell>
          <cell r="BB35" t="str">
            <v>-</v>
          </cell>
          <cell r="BC35" t="str">
            <v>-</v>
          </cell>
          <cell r="BD35" t="str">
            <v>-</v>
          </cell>
          <cell r="BE35">
            <v>0.16200000000000001</v>
          </cell>
          <cell r="BF35" t="str">
            <v>-</v>
          </cell>
          <cell r="BG35">
            <v>0.155</v>
          </cell>
          <cell r="BH35" t="str">
            <v>-</v>
          </cell>
          <cell r="BI35">
            <v>0.17499999999999999</v>
          </cell>
          <cell r="BJ35" t="str">
            <v>-</v>
          </cell>
          <cell r="BK35" t="str">
            <v>-</v>
          </cell>
          <cell r="BL35">
            <v>0.25</v>
          </cell>
          <cell r="BM35" t="str">
            <v>-</v>
          </cell>
          <cell r="BN35">
            <v>0.6</v>
          </cell>
          <cell r="BO35" t="str">
            <v>-</v>
          </cell>
          <cell r="BP35" t="str">
            <v>-</v>
          </cell>
          <cell r="BQ35" t="str">
            <v>-</v>
          </cell>
          <cell r="BR35" t="str">
            <v>-</v>
          </cell>
          <cell r="BS35" t="str">
            <v>-</v>
          </cell>
          <cell r="BT35" t="str">
            <v>-</v>
          </cell>
          <cell r="BU35">
            <v>5.1999999999999998E-2</v>
          </cell>
          <cell r="BV35" t="str">
            <v>-</v>
          </cell>
          <cell r="BW35" t="str">
            <v>-</v>
          </cell>
          <cell r="BX35" t="str">
            <v>-</v>
          </cell>
          <cell r="BY35" t="str">
            <v>-</v>
          </cell>
          <cell r="BZ35" t="str">
            <v>-</v>
          </cell>
        </row>
        <row r="36">
          <cell r="A36" t="str">
            <v>Hong Kong SAR</v>
          </cell>
          <cell r="B36" t="str">
            <v>Q:TOT:HK</v>
          </cell>
          <cell r="C36">
            <v>1.0249999999999999</v>
          </cell>
          <cell r="D36">
            <v>0.77500000000000002</v>
          </cell>
          <cell r="E36">
            <v>0.38200000000000001</v>
          </cell>
          <cell r="F36">
            <v>1.6040000000000001</v>
          </cell>
          <cell r="G36">
            <v>1.085</v>
          </cell>
          <cell r="H36">
            <v>1.732</v>
          </cell>
          <cell r="I36">
            <v>1.32</v>
          </cell>
          <cell r="J36">
            <v>2.6579999999999999</v>
          </cell>
          <cell r="K36">
            <v>1.218</v>
          </cell>
          <cell r="L36">
            <v>3.8719999999999999</v>
          </cell>
          <cell r="M36">
            <v>2.9279999999999999</v>
          </cell>
          <cell r="N36">
            <v>1.8049999999999999</v>
          </cell>
          <cell r="O36">
            <v>2.6680000000000001</v>
          </cell>
          <cell r="P36">
            <v>1.6970000000000001</v>
          </cell>
          <cell r="Q36">
            <v>3.5579999999999998</v>
          </cell>
          <cell r="R36">
            <v>2.78</v>
          </cell>
          <cell r="S36">
            <v>5.1239999999999997</v>
          </cell>
          <cell r="T36">
            <v>2.3940000000000001</v>
          </cell>
          <cell r="U36">
            <v>5.4779999999999998</v>
          </cell>
          <cell r="V36">
            <v>2.1309999999999998</v>
          </cell>
          <cell r="W36">
            <v>5.5010000000000003</v>
          </cell>
          <cell r="X36">
            <v>8.9280000000000008</v>
          </cell>
          <cell r="Y36">
            <v>6.0110000000000001</v>
          </cell>
          <cell r="Z36">
            <v>4.5110000000000001</v>
          </cell>
          <cell r="AA36">
            <v>1.0109999999999999</v>
          </cell>
          <cell r="AB36">
            <v>0.9</v>
          </cell>
          <cell r="AC36">
            <v>0.98599999999999999</v>
          </cell>
          <cell r="AD36">
            <v>1.7769999999999999</v>
          </cell>
          <cell r="AE36">
            <v>1.0329999999999999</v>
          </cell>
          <cell r="AF36">
            <v>0.81599999999999995</v>
          </cell>
          <cell r="AG36">
            <v>2.802</v>
          </cell>
          <cell r="AH36">
            <v>1.3180000000000001</v>
          </cell>
          <cell r="AI36">
            <v>4.2910000000000004</v>
          </cell>
          <cell r="AJ36">
            <v>4.657</v>
          </cell>
          <cell r="AK36">
            <v>5.867</v>
          </cell>
          <cell r="AL36">
            <v>3.7229999999999999</v>
          </cell>
          <cell r="AM36">
            <v>5.5419999999999998</v>
          </cell>
          <cell r="AN36">
            <v>7.5229999999999997</v>
          </cell>
          <cell r="AO36">
            <v>6.3170000000000002</v>
          </cell>
          <cell r="AP36">
            <v>4.8929999999999998</v>
          </cell>
          <cell r="AQ36">
            <v>1.1379999999999999</v>
          </cell>
          <cell r="AR36">
            <v>5.4880000000000004</v>
          </cell>
          <cell r="AS36">
            <v>3.113</v>
          </cell>
          <cell r="AT36">
            <v>3.173</v>
          </cell>
          <cell r="AU36">
            <v>7.7160000000000002</v>
          </cell>
          <cell r="AV36">
            <v>3.0059999999999998</v>
          </cell>
          <cell r="AW36">
            <v>2.669</v>
          </cell>
          <cell r="AX36">
            <v>5.2240000000000002</v>
          </cell>
          <cell r="AY36">
            <v>2.8220000000000001</v>
          </cell>
          <cell r="AZ36">
            <v>3.2959999999999998</v>
          </cell>
          <cell r="BA36">
            <v>5.8479999999999999</v>
          </cell>
          <cell r="BB36">
            <v>7.5439999999999996</v>
          </cell>
          <cell r="BC36">
            <v>2.3929999999999998</v>
          </cell>
          <cell r="BD36">
            <v>6.3449999999999998</v>
          </cell>
          <cell r="BE36">
            <v>3.222</v>
          </cell>
          <cell r="BF36">
            <v>6.2140000000000004</v>
          </cell>
          <cell r="BG36">
            <v>5.9320000000000004</v>
          </cell>
          <cell r="BH36">
            <v>6.7320000000000002</v>
          </cell>
          <cell r="BI36">
            <v>9.2880000000000003</v>
          </cell>
          <cell r="BJ36">
            <v>4.2320000000000002</v>
          </cell>
          <cell r="BK36">
            <v>9.1509999999999998</v>
          </cell>
          <cell r="BL36">
            <v>5.6740000000000004</v>
          </cell>
          <cell r="BM36">
            <v>8.5050000000000008</v>
          </cell>
          <cell r="BN36">
            <v>4.952</v>
          </cell>
          <cell r="BO36">
            <v>4.1859999999999999</v>
          </cell>
          <cell r="BP36">
            <v>3.8250000000000002</v>
          </cell>
          <cell r="BQ36">
            <v>6.6219999999999999</v>
          </cell>
          <cell r="BR36">
            <v>1.292</v>
          </cell>
          <cell r="BS36">
            <v>0.88500000000000001</v>
          </cell>
          <cell r="BT36">
            <v>0.91900000000000004</v>
          </cell>
          <cell r="BU36">
            <v>3.4660000000000002</v>
          </cell>
          <cell r="BV36">
            <v>7.4850000000000003</v>
          </cell>
          <cell r="BW36">
            <v>6.9790000000000001</v>
          </cell>
          <cell r="BX36">
            <v>10.134</v>
          </cell>
          <cell r="BY36">
            <v>4.2549999999999999</v>
          </cell>
          <cell r="BZ36">
            <v>10.404</v>
          </cell>
        </row>
        <row r="37">
          <cell r="A37" t="str">
            <v>Macao SAR</v>
          </cell>
          <cell r="B37" t="str">
            <v>Q:TOT:MO</v>
          </cell>
          <cell r="C37" t="str">
            <v>-</v>
          </cell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>
            <v>1.4999999999999999E-2</v>
          </cell>
          <cell r="I37" t="str">
            <v>-</v>
          </cell>
          <cell r="J37" t="str">
            <v>-</v>
          </cell>
          <cell r="K37">
            <v>1.4999999999999999E-2</v>
          </cell>
          <cell r="L37">
            <v>0.218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>
            <v>0.186</v>
          </cell>
          <cell r="W37" t="str">
            <v>-</v>
          </cell>
          <cell r="X37" t="str">
            <v>-</v>
          </cell>
          <cell r="Y37" t="str">
            <v>-</v>
          </cell>
          <cell r="Z37" t="str">
            <v>-</v>
          </cell>
          <cell r="AA37" t="str">
            <v>-</v>
          </cell>
          <cell r="AB37" t="str">
            <v>-</v>
          </cell>
          <cell r="AC37" t="str">
            <v>-</v>
          </cell>
          <cell r="AD37" t="str">
            <v>-</v>
          </cell>
          <cell r="AE37" t="str">
            <v>-</v>
          </cell>
          <cell r="AF37" t="str">
            <v>-</v>
          </cell>
          <cell r="AG37" t="str">
            <v>-</v>
          </cell>
          <cell r="AH37" t="str">
            <v>-</v>
          </cell>
          <cell r="AI37" t="str">
            <v>-</v>
          </cell>
          <cell r="AJ37" t="str">
            <v>-</v>
          </cell>
          <cell r="AK37" t="str">
            <v>-</v>
          </cell>
          <cell r="AL37" t="str">
            <v>-</v>
          </cell>
          <cell r="AM37" t="str">
            <v>-</v>
          </cell>
          <cell r="AN37" t="str">
            <v>-</v>
          </cell>
          <cell r="AO37" t="str">
            <v>-</v>
          </cell>
          <cell r="AP37" t="str">
            <v>-</v>
          </cell>
          <cell r="AQ37" t="str">
            <v>-</v>
          </cell>
          <cell r="AR37" t="str">
            <v>-</v>
          </cell>
          <cell r="AS37" t="str">
            <v>-</v>
          </cell>
          <cell r="AT37" t="str">
            <v>-</v>
          </cell>
          <cell r="AU37" t="str">
            <v>-</v>
          </cell>
          <cell r="AV37" t="str">
            <v>-</v>
          </cell>
          <cell r="AW37">
            <v>1.4999999999999999E-2</v>
          </cell>
          <cell r="AX37" t="str">
            <v>-</v>
          </cell>
          <cell r="AY37" t="str">
            <v>-</v>
          </cell>
          <cell r="AZ37" t="str">
            <v>-</v>
          </cell>
          <cell r="BA37" t="str">
            <v>-</v>
          </cell>
          <cell r="BB37" t="str">
            <v>-</v>
          </cell>
          <cell r="BC37" t="str">
            <v>-</v>
          </cell>
          <cell r="BD37" t="str">
            <v>-</v>
          </cell>
          <cell r="BE37" t="str">
            <v>-</v>
          </cell>
          <cell r="BF37" t="str">
            <v>-</v>
          </cell>
          <cell r="BG37" t="str">
            <v>-</v>
          </cell>
          <cell r="BH37" t="str">
            <v>-</v>
          </cell>
          <cell r="BI37">
            <v>1.393</v>
          </cell>
          <cell r="BJ37">
            <v>0.193</v>
          </cell>
          <cell r="BK37">
            <v>0.20499999999999999</v>
          </cell>
          <cell r="BL37" t="str">
            <v>-</v>
          </cell>
          <cell r="BM37" t="str">
            <v>-</v>
          </cell>
          <cell r="BN37">
            <v>2.395</v>
          </cell>
          <cell r="BO37" t="str">
            <v>-</v>
          </cell>
          <cell r="BP37" t="str">
            <v>-</v>
          </cell>
          <cell r="BQ37" t="str">
            <v>-</v>
          </cell>
          <cell r="BR37" t="str">
            <v>-</v>
          </cell>
          <cell r="BS37">
            <v>8.3000000000000004E-2</v>
          </cell>
          <cell r="BT37">
            <v>3.6999999999999998E-2</v>
          </cell>
          <cell r="BU37" t="str">
            <v>-</v>
          </cell>
          <cell r="BV37" t="str">
            <v>-</v>
          </cell>
          <cell r="BW37" t="str">
            <v>-</v>
          </cell>
          <cell r="BX37">
            <v>1.75</v>
          </cell>
          <cell r="BY37">
            <v>0.95</v>
          </cell>
          <cell r="BZ37" t="str">
            <v>-</v>
          </cell>
        </row>
        <row r="38">
          <cell r="A38" t="str">
            <v>Singapore</v>
          </cell>
          <cell r="B38" t="str">
            <v>Q:TOT:SG</v>
          </cell>
          <cell r="C38">
            <v>7.6999999999999999E-2</v>
          </cell>
          <cell r="D38" t="str">
            <v>-</v>
          </cell>
          <cell r="E38">
            <v>4.3999999999999997E-2</v>
          </cell>
          <cell r="F38">
            <v>0.183</v>
          </cell>
          <cell r="G38">
            <v>0.73599999999999999</v>
          </cell>
          <cell r="H38">
            <v>7.0000000000000007E-2</v>
          </cell>
          <cell r="I38">
            <v>0.26500000000000001</v>
          </cell>
          <cell r="J38">
            <v>0.46200000000000002</v>
          </cell>
          <cell r="K38">
            <v>6.3E-2</v>
          </cell>
          <cell r="L38">
            <v>0.10199999999999999</v>
          </cell>
          <cell r="M38">
            <v>1.417</v>
          </cell>
          <cell r="N38">
            <v>0.16800000000000001</v>
          </cell>
          <cell r="O38">
            <v>0.58299999999999996</v>
          </cell>
          <cell r="P38">
            <v>0.55100000000000005</v>
          </cell>
          <cell r="Q38">
            <v>0.44</v>
          </cell>
          <cell r="R38">
            <v>0.73899999999999999</v>
          </cell>
          <cell r="S38">
            <v>0.60899999999999999</v>
          </cell>
          <cell r="T38">
            <v>1.8660000000000001</v>
          </cell>
          <cell r="U38">
            <v>0.128</v>
          </cell>
          <cell r="V38">
            <v>0.108</v>
          </cell>
          <cell r="W38">
            <v>1.2969999999999999</v>
          </cell>
          <cell r="X38">
            <v>0.59199999999999997</v>
          </cell>
          <cell r="Y38">
            <v>1.905</v>
          </cell>
          <cell r="Z38">
            <v>1.4730000000000001</v>
          </cell>
          <cell r="AA38">
            <v>0.122</v>
          </cell>
          <cell r="AB38">
            <v>0.122</v>
          </cell>
          <cell r="AC38">
            <v>7.4999999999999997E-2</v>
          </cell>
          <cell r="AD38">
            <v>0.27800000000000002</v>
          </cell>
          <cell r="AE38" t="str">
            <v>-</v>
          </cell>
          <cell r="AF38">
            <v>7.0000000000000007E-2</v>
          </cell>
          <cell r="AG38">
            <v>1.2450000000000001</v>
          </cell>
          <cell r="AH38">
            <v>0.69099999999999995</v>
          </cell>
          <cell r="AI38">
            <v>1.9590000000000001</v>
          </cell>
          <cell r="AJ38">
            <v>0.72199999999999998</v>
          </cell>
          <cell r="AK38">
            <v>4.0259999999999998</v>
          </cell>
          <cell r="AL38">
            <v>3.738</v>
          </cell>
          <cell r="AM38">
            <v>0.54</v>
          </cell>
          <cell r="AN38">
            <v>2.6110000000000002</v>
          </cell>
          <cell r="AO38">
            <v>1.1890000000000001</v>
          </cell>
          <cell r="AP38">
            <v>0.91300000000000003</v>
          </cell>
          <cell r="AQ38">
            <v>0.89400000000000002</v>
          </cell>
          <cell r="AR38">
            <v>1.413</v>
          </cell>
          <cell r="AS38">
            <v>0.75</v>
          </cell>
          <cell r="AT38">
            <v>0.495</v>
          </cell>
          <cell r="AU38">
            <v>0.70099999999999996</v>
          </cell>
          <cell r="AV38">
            <v>0.68700000000000006</v>
          </cell>
          <cell r="AW38">
            <v>0.59099999999999997</v>
          </cell>
          <cell r="AX38">
            <v>1.016</v>
          </cell>
          <cell r="AY38">
            <v>1.986</v>
          </cell>
          <cell r="AZ38">
            <v>2.2970000000000002</v>
          </cell>
          <cell r="BA38">
            <v>0.82799999999999996</v>
          </cell>
          <cell r="BB38">
            <v>1.073</v>
          </cell>
          <cell r="BC38">
            <v>1.7390000000000001</v>
          </cell>
          <cell r="BD38">
            <v>1.2370000000000001</v>
          </cell>
          <cell r="BE38">
            <v>1.921</v>
          </cell>
          <cell r="BF38">
            <v>3.161</v>
          </cell>
          <cell r="BG38">
            <v>1.9970000000000001</v>
          </cell>
          <cell r="BH38">
            <v>3.7570000000000001</v>
          </cell>
          <cell r="BI38">
            <v>6.6130000000000004</v>
          </cell>
          <cell r="BJ38">
            <v>3.665</v>
          </cell>
          <cell r="BK38">
            <v>2.3759999999999999</v>
          </cell>
          <cell r="BL38">
            <v>6.1289999999999996</v>
          </cell>
          <cell r="BM38">
            <v>8.4670000000000005</v>
          </cell>
          <cell r="BN38">
            <v>6.0069999999999997</v>
          </cell>
          <cell r="BO38">
            <v>5.1909999999999998</v>
          </cell>
          <cell r="BP38">
            <v>5.7080000000000002</v>
          </cell>
          <cell r="BQ38">
            <v>10.49</v>
          </cell>
          <cell r="BR38">
            <v>2.2970000000000002</v>
          </cell>
          <cell r="BS38">
            <v>4.5739999999999998</v>
          </cell>
          <cell r="BT38">
            <v>3.0169999999999999</v>
          </cell>
          <cell r="BU38">
            <v>3.1269999999999998</v>
          </cell>
          <cell r="BV38">
            <v>3.7389999999999999</v>
          </cell>
          <cell r="BW38">
            <v>0.4</v>
          </cell>
          <cell r="BX38">
            <v>3.6459999999999999</v>
          </cell>
          <cell r="BY38">
            <v>5.7169999999999996</v>
          </cell>
          <cell r="BZ38">
            <v>6.2309999999999999</v>
          </cell>
        </row>
        <row r="39">
          <cell r="A39" t="str">
            <v>Developing Countries</v>
          </cell>
          <cell r="B39" t="str">
            <v>Q:TOT:4T</v>
          </cell>
          <cell r="C39">
            <v>7.7709999999999999</v>
          </cell>
          <cell r="D39">
            <v>7.9770000000000003</v>
          </cell>
          <cell r="E39">
            <v>5.4329999999999998</v>
          </cell>
          <cell r="F39">
            <v>5.18</v>
          </cell>
          <cell r="G39">
            <v>4.7469999999999999</v>
          </cell>
          <cell r="H39">
            <v>5.2969999999999997</v>
          </cell>
          <cell r="I39">
            <v>8.3130000000000006</v>
          </cell>
          <cell r="J39">
            <v>7.2069999999999999</v>
          </cell>
          <cell r="K39">
            <v>10.268000000000001</v>
          </cell>
          <cell r="L39">
            <v>14.272</v>
          </cell>
          <cell r="M39">
            <v>10.343999999999999</v>
          </cell>
          <cell r="N39">
            <v>10.41</v>
          </cell>
          <cell r="O39">
            <v>11.722</v>
          </cell>
          <cell r="P39">
            <v>18.526</v>
          </cell>
          <cell r="Q39">
            <v>19.672000000000001</v>
          </cell>
          <cell r="R39">
            <v>25.172999999999998</v>
          </cell>
          <cell r="S39">
            <v>16.163</v>
          </cell>
          <cell r="T39">
            <v>17.721</v>
          </cell>
          <cell r="U39">
            <v>22.748999999999999</v>
          </cell>
          <cell r="V39">
            <v>28.324000000000002</v>
          </cell>
          <cell r="W39">
            <v>25.169</v>
          </cell>
          <cell r="X39">
            <v>32.975000000000001</v>
          </cell>
          <cell r="Y39">
            <v>35.762999999999998</v>
          </cell>
          <cell r="Z39">
            <v>46.83</v>
          </cell>
          <cell r="AA39">
            <v>13.89</v>
          </cell>
          <cell r="AB39">
            <v>25.361000000000001</v>
          </cell>
          <cell r="AC39">
            <v>21.172000000000001</v>
          </cell>
          <cell r="AD39">
            <v>12.278</v>
          </cell>
          <cell r="AE39">
            <v>9.3610000000000007</v>
          </cell>
          <cell r="AF39">
            <v>18.62</v>
          </cell>
          <cell r="AG39">
            <v>9.59</v>
          </cell>
          <cell r="AH39">
            <v>16.274999999999999</v>
          </cell>
          <cell r="AI39">
            <v>14.595000000000001</v>
          </cell>
          <cell r="AJ39">
            <v>26.228000000000002</v>
          </cell>
          <cell r="AK39">
            <v>24.204000000000001</v>
          </cell>
          <cell r="AL39">
            <v>36.173000000000002</v>
          </cell>
          <cell r="AM39">
            <v>16.341000000000001</v>
          </cell>
          <cell r="AN39">
            <v>17.222999999999999</v>
          </cell>
          <cell r="AO39">
            <v>22.170999999999999</v>
          </cell>
          <cell r="AP39">
            <v>18.834</v>
          </cell>
          <cell r="AQ39">
            <v>16.681000000000001</v>
          </cell>
          <cell r="AR39">
            <v>18.552</v>
          </cell>
          <cell r="AS39">
            <v>24.893000000000001</v>
          </cell>
          <cell r="AT39">
            <v>18.756</v>
          </cell>
          <cell r="AU39">
            <v>13.605</v>
          </cell>
          <cell r="AV39">
            <v>18.773</v>
          </cell>
          <cell r="AW39">
            <v>25.231999999999999</v>
          </cell>
          <cell r="AX39">
            <v>24.271000000000001</v>
          </cell>
          <cell r="AY39">
            <v>22.556999999999999</v>
          </cell>
          <cell r="AZ39">
            <v>28.599</v>
          </cell>
          <cell r="BA39">
            <v>32.473999999999997</v>
          </cell>
          <cell r="BB39">
            <v>33.917000000000002</v>
          </cell>
          <cell r="BC39">
            <v>24.135999999999999</v>
          </cell>
          <cell r="BD39">
            <v>46.526000000000003</v>
          </cell>
          <cell r="BE39">
            <v>56.915999999999997</v>
          </cell>
          <cell r="BF39">
            <v>66.457999999999998</v>
          </cell>
          <cell r="BG39">
            <v>37.494</v>
          </cell>
          <cell r="BH39">
            <v>82.358000000000004</v>
          </cell>
          <cell r="BI39">
            <v>75.409000000000006</v>
          </cell>
          <cell r="BJ39">
            <v>87.649000000000001</v>
          </cell>
          <cell r="BK39">
            <v>107.55200000000001</v>
          </cell>
          <cell r="BL39">
            <v>103.36199999999999</v>
          </cell>
          <cell r="BM39">
            <v>125.732</v>
          </cell>
          <cell r="BN39">
            <v>105.547</v>
          </cell>
          <cell r="BO39">
            <v>72.144999999999996</v>
          </cell>
          <cell r="BP39">
            <v>107.395</v>
          </cell>
          <cell r="BQ39">
            <v>104.498</v>
          </cell>
          <cell r="BR39">
            <v>33.706000000000003</v>
          </cell>
          <cell r="BS39">
            <v>36.707999999999998</v>
          </cell>
          <cell r="BT39">
            <v>35.741</v>
          </cell>
          <cell r="BU39">
            <v>51.643000000000001</v>
          </cell>
          <cell r="BV39">
            <v>71.278000000000006</v>
          </cell>
          <cell r="BW39">
            <v>47.366</v>
          </cell>
          <cell r="BX39">
            <v>66.697000000000003</v>
          </cell>
          <cell r="BY39">
            <v>76.277000000000001</v>
          </cell>
          <cell r="BZ39">
            <v>73.233999999999995</v>
          </cell>
        </row>
        <row r="40">
          <cell r="A40" t="str">
            <v>Africa &amp; Middle East</v>
          </cell>
          <cell r="B40" t="str">
            <v>Q:TOT:4W</v>
          </cell>
          <cell r="C40">
            <v>4.24</v>
          </cell>
          <cell r="D40">
            <v>2.839</v>
          </cell>
          <cell r="E40">
            <v>0.39500000000000002</v>
          </cell>
          <cell r="F40">
            <v>9.6000000000000002E-2</v>
          </cell>
          <cell r="G40">
            <v>0.49399999999999999</v>
          </cell>
          <cell r="H40">
            <v>0.1</v>
          </cell>
          <cell r="I40">
            <v>0.314</v>
          </cell>
          <cell r="J40" t="str">
            <v>-</v>
          </cell>
          <cell r="K40">
            <v>1.0660000000000001</v>
          </cell>
          <cell r="L40">
            <v>1.865</v>
          </cell>
          <cell r="M40">
            <v>6.2E-2</v>
          </cell>
          <cell r="N40">
            <v>1.3680000000000001</v>
          </cell>
          <cell r="O40">
            <v>1.873</v>
          </cell>
          <cell r="P40">
            <v>6.585</v>
          </cell>
          <cell r="Q40">
            <v>1.0409999999999999</v>
          </cell>
          <cell r="R40">
            <v>2.6150000000000002</v>
          </cell>
          <cell r="S40">
            <v>2.0990000000000002</v>
          </cell>
          <cell r="T40">
            <v>1.655</v>
          </cell>
          <cell r="U40">
            <v>3.17</v>
          </cell>
          <cell r="V40">
            <v>3.532</v>
          </cell>
          <cell r="W40">
            <v>3.4460000000000002</v>
          </cell>
          <cell r="X40">
            <v>2.8570000000000002</v>
          </cell>
          <cell r="Y40">
            <v>3.5369999999999999</v>
          </cell>
          <cell r="Z40">
            <v>13.175000000000001</v>
          </cell>
          <cell r="AA40">
            <v>0.75</v>
          </cell>
          <cell r="AB40">
            <v>4.4829999999999997</v>
          </cell>
          <cell r="AC40">
            <v>5.1840000000000002</v>
          </cell>
          <cell r="AD40">
            <v>1.712</v>
          </cell>
          <cell r="AE40">
            <v>0.77700000000000002</v>
          </cell>
          <cell r="AF40">
            <v>3.57</v>
          </cell>
          <cell r="AG40">
            <v>2.218</v>
          </cell>
          <cell r="AH40">
            <v>5.0949999999999998</v>
          </cell>
          <cell r="AI40">
            <v>0.97099999999999997</v>
          </cell>
          <cell r="AJ40">
            <v>4.2869999999999999</v>
          </cell>
          <cell r="AK40">
            <v>4.1449999999999996</v>
          </cell>
          <cell r="AL40">
            <v>4.0170000000000003</v>
          </cell>
          <cell r="AM40">
            <v>3.1520000000000001</v>
          </cell>
          <cell r="AN40">
            <v>2.09</v>
          </cell>
          <cell r="AO40">
            <v>2.11</v>
          </cell>
          <cell r="AP40">
            <v>3.1560000000000001</v>
          </cell>
          <cell r="AQ40">
            <v>2.9129999999999998</v>
          </cell>
          <cell r="AR40">
            <v>4.5570000000000004</v>
          </cell>
          <cell r="AS40">
            <v>6.109</v>
          </cell>
          <cell r="AT40">
            <v>0.435</v>
          </cell>
          <cell r="AU40">
            <v>3.05</v>
          </cell>
          <cell r="AV40">
            <v>2.62</v>
          </cell>
          <cell r="AW40">
            <v>5.8840000000000003</v>
          </cell>
          <cell r="AX40">
            <v>5.1230000000000002</v>
          </cell>
          <cell r="AY40">
            <v>6.2220000000000004</v>
          </cell>
          <cell r="AZ40">
            <v>4.0979999999999999</v>
          </cell>
          <cell r="BA40">
            <v>9.5709999999999997</v>
          </cell>
          <cell r="BB40">
            <v>6.4180000000000001</v>
          </cell>
          <cell r="BC40">
            <v>4.4729999999999999</v>
          </cell>
          <cell r="BD40">
            <v>9.4390000000000001</v>
          </cell>
          <cell r="BE40">
            <v>19.318000000000001</v>
          </cell>
          <cell r="BF40">
            <v>13.441000000000001</v>
          </cell>
          <cell r="BG40">
            <v>9.2210000000000001</v>
          </cell>
          <cell r="BH40">
            <v>23.052</v>
          </cell>
          <cell r="BI40">
            <v>23.213000000000001</v>
          </cell>
          <cell r="BJ40">
            <v>20.859000000000002</v>
          </cell>
          <cell r="BK40">
            <v>24.515000000000001</v>
          </cell>
          <cell r="BL40">
            <v>28.608000000000001</v>
          </cell>
          <cell r="BM40">
            <v>37.055</v>
          </cell>
          <cell r="BN40">
            <v>35.216999999999999</v>
          </cell>
          <cell r="BO40">
            <v>16.280999999999999</v>
          </cell>
          <cell r="BP40">
            <v>37.600999999999999</v>
          </cell>
          <cell r="BQ40">
            <v>32.365000000000002</v>
          </cell>
          <cell r="BR40">
            <v>3.6269999999999998</v>
          </cell>
          <cell r="BS40">
            <v>9.0280000000000005</v>
          </cell>
          <cell r="BT40">
            <v>15.303000000000001</v>
          </cell>
          <cell r="BU40">
            <v>15.923999999999999</v>
          </cell>
          <cell r="BV40">
            <v>13.667999999999999</v>
          </cell>
          <cell r="BW40">
            <v>13.698</v>
          </cell>
          <cell r="BX40">
            <v>22.552</v>
          </cell>
          <cell r="BY40">
            <v>15.093999999999999</v>
          </cell>
          <cell r="BZ40">
            <v>16.100999999999999</v>
          </cell>
        </row>
        <row r="41">
          <cell r="A41" t="str">
            <v>Egypt</v>
          </cell>
          <cell r="B41" t="str">
            <v>Q:TOT:EG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>
            <v>1.7000000000000001E-2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  <cell r="W41" t="str">
            <v>-</v>
          </cell>
          <cell r="X41">
            <v>0.2</v>
          </cell>
          <cell r="Y41">
            <v>0.30499999999999999</v>
          </cell>
          <cell r="Z41">
            <v>0.25</v>
          </cell>
          <cell r="AA41" t="str">
            <v>-</v>
          </cell>
          <cell r="AB41">
            <v>8.4000000000000005E-2</v>
          </cell>
          <cell r="AC41">
            <v>0.69</v>
          </cell>
          <cell r="AD41" t="str">
            <v>-</v>
          </cell>
          <cell r="AE41">
            <v>4.7E-2</v>
          </cell>
          <cell r="AF41">
            <v>0.82</v>
          </cell>
          <cell r="AG41">
            <v>0.2</v>
          </cell>
          <cell r="AH41">
            <v>0.25</v>
          </cell>
          <cell r="AI41">
            <v>0.17499999999999999</v>
          </cell>
          <cell r="AJ41">
            <v>0.109</v>
          </cell>
          <cell r="AK41">
            <v>0.22500000000000001</v>
          </cell>
          <cell r="AL41">
            <v>0.15</v>
          </cell>
          <cell r="AM41" t="str">
            <v>-</v>
          </cell>
          <cell r="AN41">
            <v>0.05</v>
          </cell>
          <cell r="AO41">
            <v>0.155</v>
          </cell>
          <cell r="AP41" t="str">
            <v>-</v>
          </cell>
          <cell r="AQ41">
            <v>1.7999999999999999E-2</v>
          </cell>
          <cell r="AR41">
            <v>0.4</v>
          </cell>
          <cell r="AS41" t="str">
            <v>-</v>
          </cell>
          <cell r="AT41">
            <v>0.1</v>
          </cell>
          <cell r="AU41">
            <v>9.5000000000000001E-2</v>
          </cell>
          <cell r="AV41" t="str">
            <v>-</v>
          </cell>
          <cell r="AW41" t="str">
            <v>-</v>
          </cell>
          <cell r="AX41">
            <v>0.32200000000000001</v>
          </cell>
          <cell r="AY41">
            <v>0.57699999999999996</v>
          </cell>
          <cell r="AZ41">
            <v>1.1000000000000001</v>
          </cell>
          <cell r="BA41">
            <v>0.123</v>
          </cell>
          <cell r="BB41">
            <v>0.05</v>
          </cell>
          <cell r="BC41">
            <v>0.30599999999999999</v>
          </cell>
          <cell r="BD41">
            <v>0.27500000000000002</v>
          </cell>
          <cell r="BE41">
            <v>0.65600000000000003</v>
          </cell>
          <cell r="BF41">
            <v>1.65</v>
          </cell>
          <cell r="BG41" t="str">
            <v>-</v>
          </cell>
          <cell r="BH41">
            <v>0.495</v>
          </cell>
          <cell r="BI41">
            <v>0.40400000000000003</v>
          </cell>
          <cell r="BJ41">
            <v>0.96799999999999997</v>
          </cell>
          <cell r="BK41">
            <v>0.22700000000000001</v>
          </cell>
          <cell r="BL41">
            <v>0.33800000000000002</v>
          </cell>
          <cell r="BM41">
            <v>0.41099999999999998</v>
          </cell>
          <cell r="BN41">
            <v>0.9</v>
          </cell>
          <cell r="BO41">
            <v>1.22</v>
          </cell>
          <cell r="BP41">
            <v>3.74</v>
          </cell>
          <cell r="BQ41">
            <v>1.2190000000000001</v>
          </cell>
          <cell r="BR41">
            <v>0.3</v>
          </cell>
          <cell r="BS41">
            <v>1.4999999999999999E-2</v>
          </cell>
          <cell r="BT41">
            <v>8.2000000000000003E-2</v>
          </cell>
          <cell r="BU41">
            <v>0.41799999999999998</v>
          </cell>
          <cell r="BV41">
            <v>1.175</v>
          </cell>
          <cell r="BW41">
            <v>0.51</v>
          </cell>
          <cell r="BX41">
            <v>0.5</v>
          </cell>
          <cell r="BY41">
            <v>3.278</v>
          </cell>
          <cell r="BZ41">
            <v>0.56999999999999995</v>
          </cell>
        </row>
        <row r="42">
          <cell r="A42" t="str">
            <v>Israel</v>
          </cell>
          <cell r="B42" t="str">
            <v>Q:TOT:IL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>
            <v>2.5000000000000001E-2</v>
          </cell>
          <cell r="J42" t="str">
            <v>-</v>
          </cell>
          <cell r="K42">
            <v>0.02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>
            <v>0.39100000000000001</v>
          </cell>
          <cell r="S42">
            <v>0.3</v>
          </cell>
          <cell r="T42">
            <v>0.17</v>
          </cell>
          <cell r="U42">
            <v>0.1</v>
          </cell>
          <cell r="V42">
            <v>0.36599999999999999</v>
          </cell>
          <cell r="W42">
            <v>0.3</v>
          </cell>
          <cell r="X42" t="str">
            <v>-</v>
          </cell>
          <cell r="Y42">
            <v>0.19500000000000001</v>
          </cell>
          <cell r="Z42">
            <v>0.04</v>
          </cell>
          <cell r="AA42" t="str">
            <v>-</v>
          </cell>
          <cell r="AB42" t="str">
            <v>-</v>
          </cell>
          <cell r="AC42" t="str">
            <v>-</v>
          </cell>
          <cell r="AD42">
            <v>4.2000000000000003E-2</v>
          </cell>
          <cell r="AE42">
            <v>0.03</v>
          </cell>
          <cell r="AF42">
            <v>1.4999999999999999E-2</v>
          </cell>
          <cell r="AG42" t="str">
            <v>-</v>
          </cell>
          <cell r="AH42" t="str">
            <v>-</v>
          </cell>
          <cell r="AI42" t="str">
            <v>-</v>
          </cell>
          <cell r="AJ42">
            <v>7.0000000000000007E-2</v>
          </cell>
          <cell r="AK42">
            <v>0.21</v>
          </cell>
          <cell r="AL42" t="str">
            <v>-</v>
          </cell>
          <cell r="AM42" t="str">
            <v>-</v>
          </cell>
          <cell r="AN42" t="str">
            <v>-</v>
          </cell>
          <cell r="AO42">
            <v>0.39500000000000002</v>
          </cell>
          <cell r="AP42" t="str">
            <v>-</v>
          </cell>
          <cell r="AQ42" t="str">
            <v>-</v>
          </cell>
          <cell r="AR42" t="str">
            <v>-</v>
          </cell>
          <cell r="AS42" t="str">
            <v>-</v>
          </cell>
          <cell r="AT42" t="str">
            <v>-</v>
          </cell>
          <cell r="AU42" t="str">
            <v>-</v>
          </cell>
          <cell r="AV42" t="str">
            <v>-</v>
          </cell>
          <cell r="AW42">
            <v>6.0000000000000001E-3</v>
          </cell>
          <cell r="AX42" t="str">
            <v>-</v>
          </cell>
          <cell r="AY42">
            <v>0.54100000000000004</v>
          </cell>
          <cell r="AZ42" t="str">
            <v>-</v>
          </cell>
          <cell r="BA42">
            <v>0.12</v>
          </cell>
          <cell r="BB42" t="str">
            <v>-</v>
          </cell>
          <cell r="BC42">
            <v>0.47199999999999998</v>
          </cell>
          <cell r="BD42">
            <v>0.19500000000000001</v>
          </cell>
          <cell r="BE42">
            <v>0.75</v>
          </cell>
          <cell r="BF42">
            <v>0.76400000000000001</v>
          </cell>
          <cell r="BG42">
            <v>0.625</v>
          </cell>
          <cell r="BH42">
            <v>6.6000000000000003E-2</v>
          </cell>
          <cell r="BI42">
            <v>0.91700000000000004</v>
          </cell>
          <cell r="BJ42">
            <v>0.50800000000000001</v>
          </cell>
          <cell r="BK42">
            <v>0.125</v>
          </cell>
          <cell r="BL42">
            <v>1.0329999999999999</v>
          </cell>
          <cell r="BM42">
            <v>1.4630000000000001</v>
          </cell>
          <cell r="BN42">
            <v>1.512</v>
          </cell>
          <cell r="BO42" t="str">
            <v>-</v>
          </cell>
          <cell r="BP42">
            <v>0.3</v>
          </cell>
          <cell r="BQ42">
            <v>0.158</v>
          </cell>
          <cell r="BR42" t="str">
            <v>-</v>
          </cell>
          <cell r="BS42" t="str">
            <v>-</v>
          </cell>
          <cell r="BT42" t="str">
            <v>-</v>
          </cell>
          <cell r="BU42" t="str">
            <v>-</v>
          </cell>
          <cell r="BV42">
            <v>0.27</v>
          </cell>
          <cell r="BW42">
            <v>0.3</v>
          </cell>
          <cell r="BX42">
            <v>0.43</v>
          </cell>
          <cell r="BY42">
            <v>0.24</v>
          </cell>
          <cell r="BZ42">
            <v>0.40799999999999997</v>
          </cell>
        </row>
        <row r="43">
          <cell r="A43" t="str">
            <v>Kuwait</v>
          </cell>
          <cell r="B43" t="str">
            <v>Q:TOT:KW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>
            <v>2.1999999999999999E-2</v>
          </cell>
          <cell r="N43" t="str">
            <v>-</v>
          </cell>
          <cell r="O43" t="str">
            <v>-</v>
          </cell>
          <cell r="P43">
            <v>0.44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>
            <v>1.2</v>
          </cell>
          <cell r="V43" t="str">
            <v>-</v>
          </cell>
          <cell r="W43">
            <v>3.7999999999999999E-2</v>
          </cell>
          <cell r="X43" t="str">
            <v>-</v>
          </cell>
          <cell r="Y43">
            <v>1.2</v>
          </cell>
          <cell r="Z43">
            <v>7.4999999999999997E-2</v>
          </cell>
          <cell r="AA43" t="str">
            <v>-</v>
          </cell>
          <cell r="AB43">
            <v>0.2</v>
          </cell>
          <cell r="AC43">
            <v>0.1</v>
          </cell>
          <cell r="AD43">
            <v>0.36499999999999999</v>
          </cell>
          <cell r="AE43" t="str">
            <v>-</v>
          </cell>
          <cell r="AF43" t="str">
            <v>-</v>
          </cell>
          <cell r="AG43">
            <v>0.25</v>
          </cell>
          <cell r="AH43">
            <v>0.36799999999999999</v>
          </cell>
          <cell r="AI43" t="str">
            <v>-</v>
          </cell>
          <cell r="AJ43" t="str">
            <v>-</v>
          </cell>
          <cell r="AK43">
            <v>0.25</v>
          </cell>
          <cell r="AL43">
            <v>8.5000000000000006E-2</v>
          </cell>
          <cell r="AM43" t="str">
            <v>-</v>
          </cell>
          <cell r="AN43">
            <v>0.05</v>
          </cell>
          <cell r="AO43">
            <v>0.1</v>
          </cell>
          <cell r="AP43">
            <v>0.9</v>
          </cell>
          <cell r="AQ43" t="str">
            <v>-</v>
          </cell>
          <cell r="AR43" t="str">
            <v>-</v>
          </cell>
          <cell r="AS43" t="str">
            <v>-</v>
          </cell>
          <cell r="AT43" t="str">
            <v>-</v>
          </cell>
          <cell r="AU43" t="str">
            <v>-</v>
          </cell>
          <cell r="AV43" t="str">
            <v>-</v>
          </cell>
          <cell r="AW43" t="str">
            <v>-</v>
          </cell>
          <cell r="AX43">
            <v>0.16500000000000001</v>
          </cell>
          <cell r="AY43">
            <v>0.3</v>
          </cell>
          <cell r="AZ43" t="str">
            <v>-</v>
          </cell>
          <cell r="BA43">
            <v>0.20200000000000001</v>
          </cell>
          <cell r="BB43">
            <v>1.0369999999999999</v>
          </cell>
          <cell r="BC43">
            <v>0.22</v>
          </cell>
          <cell r="BD43">
            <v>0.3</v>
          </cell>
          <cell r="BE43">
            <v>0.17499999999999999</v>
          </cell>
          <cell r="BF43">
            <v>0.92500000000000004</v>
          </cell>
          <cell r="BG43">
            <v>0.92500000000000004</v>
          </cell>
          <cell r="BH43">
            <v>2.915</v>
          </cell>
          <cell r="BI43">
            <v>4.5510000000000002</v>
          </cell>
          <cell r="BJ43">
            <v>0.70499999999999996</v>
          </cell>
          <cell r="BK43">
            <v>1.774</v>
          </cell>
          <cell r="BL43">
            <v>1.514</v>
          </cell>
          <cell r="BM43">
            <v>7.5620000000000003</v>
          </cell>
          <cell r="BN43">
            <v>0.40300000000000002</v>
          </cell>
          <cell r="BO43">
            <v>1</v>
          </cell>
          <cell r="BP43">
            <v>2.91</v>
          </cell>
          <cell r="BQ43">
            <v>0.155</v>
          </cell>
          <cell r="BR43">
            <v>0.33</v>
          </cell>
          <cell r="BS43">
            <v>0.64700000000000002</v>
          </cell>
          <cell r="BT43">
            <v>0.27300000000000002</v>
          </cell>
          <cell r="BU43">
            <v>2.54</v>
          </cell>
          <cell r="BV43">
            <v>0.32200000000000001</v>
          </cell>
          <cell r="BW43">
            <v>1.8280000000000001</v>
          </cell>
          <cell r="BX43">
            <v>0.58499999999999996</v>
          </cell>
          <cell r="BY43">
            <v>0.51600000000000001</v>
          </cell>
          <cell r="BZ43">
            <v>0.38100000000000001</v>
          </cell>
        </row>
        <row r="44">
          <cell r="A44" t="str">
            <v>Liberia</v>
          </cell>
          <cell r="B44" t="str">
            <v>Q:TOT:LR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>
            <v>7.8E-2</v>
          </cell>
          <cell r="L44" t="str">
            <v>-</v>
          </cell>
          <cell r="M44" t="str">
            <v>-</v>
          </cell>
          <cell r="N44">
            <v>9.5000000000000001E-2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>
            <v>5.7000000000000002E-2</v>
          </cell>
          <cell r="T44" t="str">
            <v>-</v>
          </cell>
          <cell r="U44" t="str">
            <v>-</v>
          </cell>
          <cell r="V44" t="str">
            <v>-</v>
          </cell>
          <cell r="W44" t="str">
            <v>-</v>
          </cell>
          <cell r="X44" t="str">
            <v>-</v>
          </cell>
          <cell r="Y44" t="str">
            <v>-</v>
          </cell>
          <cell r="Z44">
            <v>0.32</v>
          </cell>
          <cell r="AA44" t="str">
            <v>-</v>
          </cell>
          <cell r="AB44" t="str">
            <v>-</v>
          </cell>
          <cell r="AC44" t="str">
            <v>-</v>
          </cell>
          <cell r="AD44">
            <v>1.2E-2</v>
          </cell>
          <cell r="AE44">
            <v>3.9E-2</v>
          </cell>
          <cell r="AF44" t="str">
            <v>-</v>
          </cell>
          <cell r="AG44" t="str">
            <v>-</v>
          </cell>
          <cell r="AH44" t="str">
            <v>-</v>
          </cell>
          <cell r="AI44">
            <v>0.13900000000000001</v>
          </cell>
          <cell r="AJ44">
            <v>6.2E-2</v>
          </cell>
          <cell r="AK44" t="str">
            <v>-</v>
          </cell>
          <cell r="AL44" t="str">
            <v>-</v>
          </cell>
          <cell r="AM44" t="str">
            <v>-</v>
          </cell>
          <cell r="AN44">
            <v>0.14000000000000001</v>
          </cell>
          <cell r="AO44" t="str">
            <v>-</v>
          </cell>
          <cell r="AP44" t="str">
            <v>-</v>
          </cell>
          <cell r="AQ44" t="str">
            <v>-</v>
          </cell>
          <cell r="AR44" t="str">
            <v>-</v>
          </cell>
          <cell r="AS44" t="str">
            <v>-</v>
          </cell>
          <cell r="AT44" t="str">
            <v>-</v>
          </cell>
          <cell r="AU44" t="str">
            <v>-</v>
          </cell>
          <cell r="AV44" t="str">
            <v>-</v>
          </cell>
          <cell r="AW44">
            <v>1.4E-2</v>
          </cell>
          <cell r="AX44">
            <v>0.154</v>
          </cell>
          <cell r="AY44" t="str">
            <v>-</v>
          </cell>
          <cell r="AZ44" t="str">
            <v>-</v>
          </cell>
          <cell r="BA44" t="str">
            <v>-</v>
          </cell>
          <cell r="BB44">
            <v>0.1</v>
          </cell>
          <cell r="BC44">
            <v>2.1999999999999999E-2</v>
          </cell>
          <cell r="BD44" t="str">
            <v>-</v>
          </cell>
          <cell r="BE44">
            <v>6.6000000000000003E-2</v>
          </cell>
          <cell r="BF44">
            <v>0.122</v>
          </cell>
          <cell r="BG44">
            <v>0.255</v>
          </cell>
          <cell r="BH44">
            <v>0.16</v>
          </cell>
          <cell r="BI44">
            <v>0.20200000000000001</v>
          </cell>
          <cell r="BJ44">
            <v>0.15</v>
          </cell>
          <cell r="BK44">
            <v>0.63500000000000001</v>
          </cell>
          <cell r="BL44">
            <v>0.02</v>
          </cell>
          <cell r="BM44">
            <v>0.28999999999999998</v>
          </cell>
          <cell r="BN44">
            <v>0.217</v>
          </cell>
          <cell r="BO44">
            <v>0.9</v>
          </cell>
          <cell r="BP44" t="str">
            <v>-</v>
          </cell>
          <cell r="BQ44">
            <v>0.09</v>
          </cell>
          <cell r="BR44" t="str">
            <v>-</v>
          </cell>
          <cell r="BS44" t="str">
            <v>-</v>
          </cell>
          <cell r="BT44" t="str">
            <v>-</v>
          </cell>
          <cell r="BU44" t="str">
            <v>-</v>
          </cell>
          <cell r="BV44" t="str">
            <v>-</v>
          </cell>
          <cell r="BW44" t="str">
            <v>-</v>
          </cell>
          <cell r="BX44" t="str">
            <v>-</v>
          </cell>
          <cell r="BY44">
            <v>1.8</v>
          </cell>
          <cell r="BZ44" t="str">
            <v>-</v>
          </cell>
        </row>
        <row r="45">
          <cell r="A45" t="str">
            <v>Oman</v>
          </cell>
          <cell r="B45" t="str">
            <v>Q:TOT:OM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>
            <v>3.4000000000000002E-2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>
            <v>0.3</v>
          </cell>
          <cell r="M45" t="str">
            <v>-</v>
          </cell>
          <cell r="N45" t="str">
            <v>-</v>
          </cell>
          <cell r="O45">
            <v>5.7000000000000002E-2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>
            <v>0.4</v>
          </cell>
          <cell r="W45" t="str">
            <v>-</v>
          </cell>
          <cell r="X45">
            <v>4.4999999999999998E-2</v>
          </cell>
          <cell r="Y45">
            <v>0.05</v>
          </cell>
          <cell r="Z45">
            <v>2.085</v>
          </cell>
          <cell r="AA45" t="str">
            <v>-</v>
          </cell>
          <cell r="AB45" t="str">
            <v>-</v>
          </cell>
          <cell r="AC45" t="str">
            <v>-</v>
          </cell>
          <cell r="AD45">
            <v>0.1</v>
          </cell>
          <cell r="AE45">
            <v>0.35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>
            <v>0.125</v>
          </cell>
          <cell r="AL45">
            <v>0.15</v>
          </cell>
          <cell r="AM45" t="str">
            <v>-</v>
          </cell>
          <cell r="AN45" t="str">
            <v>-</v>
          </cell>
          <cell r="AO45" t="str">
            <v>-</v>
          </cell>
          <cell r="AP45" t="str">
            <v>-</v>
          </cell>
          <cell r="AQ45" t="str">
            <v>-</v>
          </cell>
          <cell r="AR45">
            <v>0.29799999999999999</v>
          </cell>
          <cell r="AS45">
            <v>0.35499999999999998</v>
          </cell>
          <cell r="AT45" t="str">
            <v>-</v>
          </cell>
          <cell r="AU45" t="str">
            <v>-</v>
          </cell>
          <cell r="AV45" t="str">
            <v>-</v>
          </cell>
          <cell r="AW45" t="str">
            <v>-</v>
          </cell>
          <cell r="AX45">
            <v>0.26200000000000001</v>
          </cell>
          <cell r="AY45">
            <v>7.4999999999999997E-2</v>
          </cell>
          <cell r="AZ45">
            <v>0.40500000000000003</v>
          </cell>
          <cell r="BA45">
            <v>0.193</v>
          </cell>
          <cell r="BB45">
            <v>0.04</v>
          </cell>
          <cell r="BC45">
            <v>0.42099999999999999</v>
          </cell>
          <cell r="BD45">
            <v>1.839</v>
          </cell>
          <cell r="BE45">
            <v>1.2529999999999999</v>
          </cell>
          <cell r="BF45">
            <v>0.13200000000000001</v>
          </cell>
          <cell r="BG45">
            <v>0.25</v>
          </cell>
          <cell r="BH45" t="str">
            <v>-</v>
          </cell>
          <cell r="BI45">
            <v>1.1499999999999999</v>
          </cell>
          <cell r="BJ45">
            <v>0.15</v>
          </cell>
          <cell r="BK45">
            <v>1.37</v>
          </cell>
          <cell r="BL45">
            <v>1.02</v>
          </cell>
          <cell r="BM45">
            <v>1.52</v>
          </cell>
          <cell r="BN45" t="str">
            <v>-</v>
          </cell>
          <cell r="BO45">
            <v>0.45</v>
          </cell>
          <cell r="BP45">
            <v>9.6000000000000002E-2</v>
          </cell>
          <cell r="BQ45">
            <v>0.45300000000000001</v>
          </cell>
          <cell r="BR45" t="str">
            <v>-</v>
          </cell>
          <cell r="BS45" t="str">
            <v>-</v>
          </cell>
          <cell r="BT45" t="str">
            <v>-</v>
          </cell>
          <cell r="BU45" t="str">
            <v>-</v>
          </cell>
          <cell r="BV45">
            <v>0.45700000000000002</v>
          </cell>
          <cell r="BW45">
            <v>1.0900000000000001</v>
          </cell>
          <cell r="BX45" t="str">
            <v>-</v>
          </cell>
          <cell r="BY45">
            <v>0.86499999999999999</v>
          </cell>
          <cell r="BZ45" t="str">
            <v>-</v>
          </cell>
        </row>
        <row r="46">
          <cell r="A46" t="str">
            <v>Qatar</v>
          </cell>
          <cell r="B46" t="str">
            <v>Q:TOT:QA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>
            <v>0.2</v>
          </cell>
          <cell r="M46" t="str">
            <v>-</v>
          </cell>
          <cell r="N46">
            <v>0.25</v>
          </cell>
          <cell r="O46" t="str">
            <v>-</v>
          </cell>
          <cell r="P46">
            <v>1.9950000000000001</v>
          </cell>
          <cell r="Q46" t="str">
            <v>-</v>
          </cell>
          <cell r="R46">
            <v>1.2310000000000001</v>
          </cell>
          <cell r="S46" t="str">
            <v>-</v>
          </cell>
          <cell r="T46" t="str">
            <v>-</v>
          </cell>
          <cell r="U46">
            <v>0.36</v>
          </cell>
          <cell r="V46">
            <v>1.92</v>
          </cell>
          <cell r="W46">
            <v>0.25</v>
          </cell>
          <cell r="X46" t="str">
            <v>-</v>
          </cell>
          <cell r="Y46">
            <v>0.3</v>
          </cell>
          <cell r="Z46">
            <v>0.6</v>
          </cell>
          <cell r="AA46" t="str">
            <v>-</v>
          </cell>
          <cell r="AB46">
            <v>0.16</v>
          </cell>
          <cell r="AC46" t="str">
            <v>-</v>
          </cell>
          <cell r="AD46">
            <v>0.51</v>
          </cell>
          <cell r="AE46" t="str">
            <v>-</v>
          </cell>
          <cell r="AF46">
            <v>1</v>
          </cell>
          <cell r="AG46" t="str">
            <v>-</v>
          </cell>
          <cell r="AH46">
            <v>0.5</v>
          </cell>
          <cell r="AI46" t="str">
            <v>-</v>
          </cell>
          <cell r="AJ46" t="str">
            <v>-</v>
          </cell>
          <cell r="AK46" t="str">
            <v>-</v>
          </cell>
          <cell r="AL46">
            <v>0.46</v>
          </cell>
          <cell r="AM46">
            <v>0.35499999999999998</v>
          </cell>
          <cell r="AN46" t="str">
            <v>-</v>
          </cell>
          <cell r="AO46">
            <v>0.56000000000000005</v>
          </cell>
          <cell r="AP46" t="str">
            <v>-</v>
          </cell>
          <cell r="AQ46">
            <v>0.57199999999999995</v>
          </cell>
          <cell r="AR46">
            <v>2.1150000000000002</v>
          </cell>
          <cell r="AS46">
            <v>0.3</v>
          </cell>
          <cell r="AT46">
            <v>0.12</v>
          </cell>
          <cell r="AU46">
            <v>4.3999999999999997E-2</v>
          </cell>
          <cell r="AV46" t="str">
            <v>-</v>
          </cell>
          <cell r="AW46">
            <v>1.028</v>
          </cell>
          <cell r="AX46">
            <v>9.8000000000000004E-2</v>
          </cell>
          <cell r="AY46">
            <v>0.46</v>
          </cell>
          <cell r="AZ46">
            <v>0.71899999999999997</v>
          </cell>
          <cell r="BA46">
            <v>0.64200000000000002</v>
          </cell>
          <cell r="BB46">
            <v>0.52400000000000002</v>
          </cell>
          <cell r="BC46">
            <v>0.4</v>
          </cell>
          <cell r="BD46">
            <v>0.80800000000000005</v>
          </cell>
          <cell r="BE46">
            <v>5.3920000000000003</v>
          </cell>
          <cell r="BF46">
            <v>0.91700000000000004</v>
          </cell>
          <cell r="BG46">
            <v>1.6319999999999999</v>
          </cell>
          <cell r="BH46">
            <v>3.6539999999999999</v>
          </cell>
          <cell r="BI46">
            <v>0.98899999999999999</v>
          </cell>
          <cell r="BJ46">
            <v>2.9950000000000001</v>
          </cell>
          <cell r="BK46">
            <v>5.6260000000000003</v>
          </cell>
          <cell r="BL46">
            <v>0.97599999999999998</v>
          </cell>
          <cell r="BM46">
            <v>6.4560000000000004</v>
          </cell>
          <cell r="BN46">
            <v>8.6829999999999998</v>
          </cell>
          <cell r="BO46">
            <v>0.86699999999999999</v>
          </cell>
          <cell r="BP46">
            <v>3.12</v>
          </cell>
          <cell r="BQ46">
            <v>6.6029999999999998</v>
          </cell>
          <cell r="BR46">
            <v>1</v>
          </cell>
          <cell r="BS46">
            <v>0.83399999999999996</v>
          </cell>
          <cell r="BT46">
            <v>0.94899999999999995</v>
          </cell>
          <cell r="BU46">
            <v>1.23</v>
          </cell>
          <cell r="BV46">
            <v>0.16</v>
          </cell>
          <cell r="BW46">
            <v>2.15</v>
          </cell>
          <cell r="BX46">
            <v>2.2999999999999998</v>
          </cell>
          <cell r="BY46" t="str">
            <v>-</v>
          </cell>
          <cell r="BZ46">
            <v>6.8000000000000005E-2</v>
          </cell>
        </row>
        <row r="47">
          <cell r="A47" t="str">
            <v>Saudi Arabia</v>
          </cell>
          <cell r="B47" t="str">
            <v>Q:TOT:SA</v>
          </cell>
          <cell r="C47">
            <v>1.7</v>
          </cell>
          <cell r="D47">
            <v>2.6669999999999998</v>
          </cell>
          <cell r="E47">
            <v>0.27500000000000002</v>
          </cell>
          <cell r="F47" t="str">
            <v>-</v>
          </cell>
          <cell r="G47">
            <v>0.35</v>
          </cell>
          <cell r="H47" t="str">
            <v>-</v>
          </cell>
          <cell r="I47">
            <v>7.1999999999999995E-2</v>
          </cell>
          <cell r="J47" t="str">
            <v>-</v>
          </cell>
          <cell r="K47">
            <v>0.86799999999999999</v>
          </cell>
          <cell r="L47">
            <v>1.3</v>
          </cell>
          <cell r="M47">
            <v>1.7999999999999999E-2</v>
          </cell>
          <cell r="N47" t="str">
            <v>-</v>
          </cell>
          <cell r="O47">
            <v>1.6E-2</v>
          </cell>
          <cell r="P47">
            <v>0.14399999999999999</v>
          </cell>
          <cell r="Q47">
            <v>6.4000000000000001E-2</v>
          </cell>
          <cell r="R47">
            <v>0.77</v>
          </cell>
          <cell r="S47">
            <v>0.01</v>
          </cell>
          <cell r="T47">
            <v>0.03</v>
          </cell>
          <cell r="U47">
            <v>0.7</v>
          </cell>
          <cell r="V47" t="str">
            <v>-</v>
          </cell>
          <cell r="W47">
            <v>1.208</v>
          </cell>
          <cell r="X47">
            <v>1.7070000000000001</v>
          </cell>
          <cell r="Y47">
            <v>0.35199999999999998</v>
          </cell>
          <cell r="Z47">
            <v>7.032</v>
          </cell>
          <cell r="AA47" t="str">
            <v>-</v>
          </cell>
          <cell r="AB47">
            <v>2.75</v>
          </cell>
          <cell r="AC47">
            <v>3.32</v>
          </cell>
          <cell r="AD47" t="str">
            <v>-</v>
          </cell>
          <cell r="AE47">
            <v>0.125</v>
          </cell>
          <cell r="AF47">
            <v>0.3</v>
          </cell>
          <cell r="AG47" t="str">
            <v>-</v>
          </cell>
          <cell r="AH47">
            <v>1.94</v>
          </cell>
          <cell r="AI47" t="str">
            <v>-</v>
          </cell>
          <cell r="AJ47">
            <v>0.6</v>
          </cell>
          <cell r="AK47">
            <v>1.25</v>
          </cell>
          <cell r="AL47" t="str">
            <v>-</v>
          </cell>
          <cell r="AM47">
            <v>1.167</v>
          </cell>
          <cell r="AN47" t="str">
            <v>-</v>
          </cell>
          <cell r="AO47" t="str">
            <v>-</v>
          </cell>
          <cell r="AP47">
            <v>0.50900000000000001</v>
          </cell>
          <cell r="AQ47" t="str">
            <v>-</v>
          </cell>
          <cell r="AR47">
            <v>0.3</v>
          </cell>
          <cell r="AS47">
            <v>2</v>
          </cell>
          <cell r="AT47" t="str">
            <v>-</v>
          </cell>
          <cell r="AU47">
            <v>0.65</v>
          </cell>
          <cell r="AV47" t="str">
            <v>-</v>
          </cell>
          <cell r="AW47">
            <v>0.17</v>
          </cell>
          <cell r="AX47" t="str">
            <v>-</v>
          </cell>
          <cell r="AY47">
            <v>0.43</v>
          </cell>
          <cell r="AZ47" t="str">
            <v>-</v>
          </cell>
          <cell r="BA47">
            <v>0.79</v>
          </cell>
          <cell r="BB47">
            <v>2.95</v>
          </cell>
          <cell r="BC47">
            <v>0.78700000000000003</v>
          </cell>
          <cell r="BD47">
            <v>2.3140000000000001</v>
          </cell>
          <cell r="BE47">
            <v>0.38</v>
          </cell>
          <cell r="BF47">
            <v>3.0019999999999998</v>
          </cell>
          <cell r="BG47">
            <v>1.3109999999999999</v>
          </cell>
          <cell r="BH47">
            <v>9.4610000000000003</v>
          </cell>
          <cell r="BI47" t="str">
            <v>-</v>
          </cell>
          <cell r="BJ47">
            <v>5.5890000000000004</v>
          </cell>
          <cell r="BK47">
            <v>5.4269999999999996</v>
          </cell>
          <cell r="BL47">
            <v>8.4420000000000002</v>
          </cell>
          <cell r="BM47">
            <v>8.8089999999999993</v>
          </cell>
          <cell r="BN47">
            <v>0.6</v>
          </cell>
          <cell r="BO47">
            <v>0.72499999999999998</v>
          </cell>
          <cell r="BP47">
            <v>9.3930000000000007</v>
          </cell>
          <cell r="BQ47">
            <v>2.4249999999999998</v>
          </cell>
          <cell r="BR47" t="str">
            <v>-</v>
          </cell>
          <cell r="BS47">
            <v>0.107</v>
          </cell>
          <cell r="BT47">
            <v>1.155</v>
          </cell>
          <cell r="BU47">
            <v>2.2810000000000001</v>
          </cell>
          <cell r="BV47">
            <v>1.004</v>
          </cell>
          <cell r="BW47">
            <v>0.2</v>
          </cell>
          <cell r="BX47">
            <v>7.702</v>
          </cell>
          <cell r="BY47">
            <v>0.66700000000000004</v>
          </cell>
          <cell r="BZ47">
            <v>7.2469999999999999</v>
          </cell>
        </row>
        <row r="48">
          <cell r="A48" t="str">
            <v>South Africa</v>
          </cell>
          <cell r="B48" t="str">
            <v>Q:TOT:ZA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>
            <v>0.217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>
            <v>0.98</v>
          </cell>
          <cell r="O48">
            <v>0.27500000000000002</v>
          </cell>
          <cell r="P48">
            <v>0.43</v>
          </cell>
          <cell r="Q48">
            <v>0.79</v>
          </cell>
          <cell r="R48">
            <v>0.222</v>
          </cell>
          <cell r="S48">
            <v>0.49099999999999999</v>
          </cell>
          <cell r="T48">
            <v>1.425</v>
          </cell>
          <cell r="U48">
            <v>0.66</v>
          </cell>
          <cell r="V48">
            <v>0.57499999999999996</v>
          </cell>
          <cell r="W48">
            <v>1.575</v>
          </cell>
          <cell r="X48">
            <v>0.72799999999999998</v>
          </cell>
          <cell r="Y48">
            <v>0.54800000000000004</v>
          </cell>
          <cell r="Z48">
            <v>0.80500000000000005</v>
          </cell>
          <cell r="AA48">
            <v>1E-3</v>
          </cell>
          <cell r="AB48">
            <v>0.41199999999999998</v>
          </cell>
          <cell r="AC48">
            <v>0.32500000000000001</v>
          </cell>
          <cell r="AD48" t="str">
            <v>-</v>
          </cell>
          <cell r="AE48">
            <v>5.5E-2</v>
          </cell>
          <cell r="AF48">
            <v>0.30399999999999999</v>
          </cell>
          <cell r="AG48">
            <v>0.83</v>
          </cell>
          <cell r="AH48">
            <v>1.242</v>
          </cell>
          <cell r="AI48">
            <v>0.24399999999999999</v>
          </cell>
          <cell r="AJ48">
            <v>2.0379999999999998</v>
          </cell>
          <cell r="AK48">
            <v>0.1</v>
          </cell>
          <cell r="AL48">
            <v>0.86</v>
          </cell>
          <cell r="AM48">
            <v>0.75900000000000001</v>
          </cell>
          <cell r="AN48">
            <v>0.89</v>
          </cell>
          <cell r="AO48">
            <v>0.19</v>
          </cell>
          <cell r="AP48">
            <v>0.71699999999999997</v>
          </cell>
          <cell r="AQ48">
            <v>0.60599999999999998</v>
          </cell>
          <cell r="AR48" t="str">
            <v>-</v>
          </cell>
          <cell r="AS48">
            <v>1.45</v>
          </cell>
          <cell r="AT48" t="str">
            <v>-</v>
          </cell>
          <cell r="AU48">
            <v>0.502</v>
          </cell>
          <cell r="AV48">
            <v>1.6519999999999999</v>
          </cell>
          <cell r="AW48">
            <v>0.35099999999999998</v>
          </cell>
          <cell r="AX48">
            <v>0.90500000000000003</v>
          </cell>
          <cell r="AY48">
            <v>0.378</v>
          </cell>
          <cell r="AZ48">
            <v>0.36699999999999999</v>
          </cell>
          <cell r="BA48">
            <v>1.28</v>
          </cell>
          <cell r="BB48">
            <v>0.44</v>
          </cell>
          <cell r="BC48">
            <v>0.97</v>
          </cell>
          <cell r="BD48">
            <v>0.95599999999999996</v>
          </cell>
          <cell r="BE48">
            <v>1.9</v>
          </cell>
          <cell r="BF48">
            <v>0.125</v>
          </cell>
          <cell r="BG48">
            <v>1.8049999999999999</v>
          </cell>
          <cell r="BH48">
            <v>1.5720000000000001</v>
          </cell>
          <cell r="BI48">
            <v>5.0869999999999997</v>
          </cell>
          <cell r="BJ48">
            <v>4.9960000000000004</v>
          </cell>
          <cell r="BK48">
            <v>0.32</v>
          </cell>
          <cell r="BL48">
            <v>6.2130000000000001</v>
          </cell>
          <cell r="BM48">
            <v>0.62</v>
          </cell>
          <cell r="BN48">
            <v>4.0990000000000002</v>
          </cell>
          <cell r="BO48">
            <v>1.7250000000000001</v>
          </cell>
          <cell r="BP48">
            <v>1.254</v>
          </cell>
          <cell r="BQ48">
            <v>0.63300000000000001</v>
          </cell>
          <cell r="BR48">
            <v>0.55000000000000004</v>
          </cell>
          <cell r="BS48">
            <v>1.98</v>
          </cell>
          <cell r="BT48">
            <v>1.8149999999999999</v>
          </cell>
          <cell r="BU48">
            <v>2.085</v>
          </cell>
          <cell r="BV48">
            <v>2.504</v>
          </cell>
          <cell r="BW48">
            <v>0.82099999999999995</v>
          </cell>
          <cell r="BX48">
            <v>4.0389999999999997</v>
          </cell>
          <cell r="BY48">
            <v>0.2</v>
          </cell>
          <cell r="BZ48">
            <v>1.6759999999999999</v>
          </cell>
        </row>
        <row r="49">
          <cell r="A49" t="str">
            <v>United Arab Emirates</v>
          </cell>
          <cell r="B49" t="str">
            <v>Q:TOT:AE</v>
          </cell>
          <cell r="C49" t="str">
            <v>-</v>
          </cell>
          <cell r="D49" t="str">
            <v>-</v>
          </cell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>
            <v>0.27600000000000002</v>
          </cell>
          <cell r="Q49">
            <v>1.7999999999999999E-2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  <cell r="W49" t="str">
            <v>-</v>
          </cell>
          <cell r="X49" t="str">
            <v>-</v>
          </cell>
          <cell r="Y49">
            <v>0.22700000000000001</v>
          </cell>
          <cell r="Z49">
            <v>4.4999999999999998E-2</v>
          </cell>
          <cell r="AA49">
            <v>0.17</v>
          </cell>
          <cell r="AB49">
            <v>0.26600000000000001</v>
          </cell>
          <cell r="AC49">
            <v>0.19</v>
          </cell>
          <cell r="AD49" t="str">
            <v>-</v>
          </cell>
          <cell r="AE49" t="str">
            <v>-</v>
          </cell>
          <cell r="AF49">
            <v>0.24099999999999999</v>
          </cell>
          <cell r="AG49">
            <v>0.67800000000000005</v>
          </cell>
          <cell r="AH49" t="str">
            <v>-</v>
          </cell>
          <cell r="AI49">
            <v>0.08</v>
          </cell>
          <cell r="AJ49">
            <v>0.86799999999999999</v>
          </cell>
          <cell r="AK49">
            <v>0.7</v>
          </cell>
          <cell r="AL49">
            <v>1.286</v>
          </cell>
          <cell r="AM49">
            <v>0.17399999999999999</v>
          </cell>
          <cell r="AN49">
            <v>0.13300000000000001</v>
          </cell>
          <cell r="AO49">
            <v>0.21</v>
          </cell>
          <cell r="AP49">
            <v>0.67800000000000005</v>
          </cell>
          <cell r="AQ49">
            <v>0.183</v>
          </cell>
          <cell r="AR49" t="str">
            <v>-</v>
          </cell>
          <cell r="AS49">
            <v>1.0680000000000001</v>
          </cell>
          <cell r="AT49" t="str">
            <v>-</v>
          </cell>
          <cell r="AU49">
            <v>0.9</v>
          </cell>
          <cell r="AV49">
            <v>0.626</v>
          </cell>
          <cell r="AW49">
            <v>1.986</v>
          </cell>
          <cell r="AX49">
            <v>0.878</v>
          </cell>
          <cell r="AY49">
            <v>0.54100000000000004</v>
          </cell>
          <cell r="AZ49" t="str">
            <v>-</v>
          </cell>
          <cell r="BA49">
            <v>2.61</v>
          </cell>
          <cell r="BB49">
            <v>0.17499999999999999</v>
          </cell>
          <cell r="BC49">
            <v>0.1</v>
          </cell>
          <cell r="BD49">
            <v>2.641</v>
          </cell>
          <cell r="BE49">
            <v>6.38</v>
          </cell>
          <cell r="BF49">
            <v>1.764</v>
          </cell>
          <cell r="BG49">
            <v>1.853</v>
          </cell>
          <cell r="BH49">
            <v>2.794</v>
          </cell>
          <cell r="BI49">
            <v>9.0030000000000001</v>
          </cell>
          <cell r="BJ49">
            <v>3.8149999999999999</v>
          </cell>
          <cell r="BK49">
            <v>8.6329999999999991</v>
          </cell>
          <cell r="BL49">
            <v>8.6310000000000002</v>
          </cell>
          <cell r="BM49">
            <v>8.0549999999999997</v>
          </cell>
          <cell r="BN49">
            <v>17.460999999999999</v>
          </cell>
          <cell r="BO49">
            <v>8.2279999999999998</v>
          </cell>
          <cell r="BP49">
            <v>11.361000000000001</v>
          </cell>
          <cell r="BQ49">
            <v>13.708</v>
          </cell>
          <cell r="BR49">
            <v>1.3520000000000001</v>
          </cell>
          <cell r="BS49">
            <v>5.1660000000000004</v>
          </cell>
          <cell r="BT49">
            <v>8.8740000000000006</v>
          </cell>
          <cell r="BU49">
            <v>3.56</v>
          </cell>
          <cell r="BV49">
            <v>7.2610000000000001</v>
          </cell>
          <cell r="BW49">
            <v>4.3460000000000001</v>
          </cell>
          <cell r="BX49">
            <v>4.4409999999999998</v>
          </cell>
          <cell r="BY49">
            <v>5.71</v>
          </cell>
          <cell r="BZ49">
            <v>5.3230000000000004</v>
          </cell>
        </row>
        <row r="50">
          <cell r="A50" t="str">
            <v>Asia &amp; Pacific</v>
          </cell>
          <cell r="B50" t="str">
            <v>Q:TOT:4Y</v>
          </cell>
          <cell r="C50">
            <v>3.1150000000000002</v>
          </cell>
          <cell r="D50">
            <v>3.7069999999999999</v>
          </cell>
          <cell r="E50">
            <v>2.9169999999999998</v>
          </cell>
          <cell r="F50">
            <v>3.0219999999999998</v>
          </cell>
          <cell r="G50">
            <v>3.3889999999999998</v>
          </cell>
          <cell r="H50">
            <v>3.6469999999999998</v>
          </cell>
          <cell r="I50">
            <v>6.0419999999999998</v>
          </cell>
          <cell r="J50">
            <v>5.2450000000000001</v>
          </cell>
          <cell r="K50">
            <v>8.2249999999999996</v>
          </cell>
          <cell r="L50">
            <v>11.411</v>
          </cell>
          <cell r="M50">
            <v>7.7460000000000004</v>
          </cell>
          <cell r="N50">
            <v>7.593</v>
          </cell>
          <cell r="O50">
            <v>8.9529999999999994</v>
          </cell>
          <cell r="P50">
            <v>8.5449999999999999</v>
          </cell>
          <cell r="Q50">
            <v>13.621</v>
          </cell>
          <cell r="R50">
            <v>15.747</v>
          </cell>
          <cell r="S50">
            <v>9.8049999999999997</v>
          </cell>
          <cell r="T50">
            <v>12.513</v>
          </cell>
          <cell r="U50">
            <v>14.02</v>
          </cell>
          <cell r="V50">
            <v>14.848000000000001</v>
          </cell>
          <cell r="W50">
            <v>16.943999999999999</v>
          </cell>
          <cell r="X50">
            <v>13.867000000000001</v>
          </cell>
          <cell r="Y50">
            <v>18.050999999999998</v>
          </cell>
          <cell r="Z50">
            <v>14.064</v>
          </cell>
          <cell r="AA50">
            <v>4.673</v>
          </cell>
          <cell r="AB50">
            <v>6.0759999999999996</v>
          </cell>
          <cell r="AC50">
            <v>5.4189999999999996</v>
          </cell>
          <cell r="AD50">
            <v>5.508</v>
          </cell>
          <cell r="AE50">
            <v>3.5590000000000002</v>
          </cell>
          <cell r="AF50">
            <v>5.077</v>
          </cell>
          <cell r="AG50">
            <v>3.0110000000000001</v>
          </cell>
          <cell r="AH50">
            <v>4.266</v>
          </cell>
          <cell r="AI50">
            <v>7.399</v>
          </cell>
          <cell r="AJ50">
            <v>10.846</v>
          </cell>
          <cell r="AK50">
            <v>10.282</v>
          </cell>
          <cell r="AL50">
            <v>11.103</v>
          </cell>
          <cell r="AM50">
            <v>6.4160000000000004</v>
          </cell>
          <cell r="AN50">
            <v>6.6260000000000003</v>
          </cell>
          <cell r="AO50">
            <v>8.4290000000000003</v>
          </cell>
          <cell r="AP50">
            <v>5.2439999999999998</v>
          </cell>
          <cell r="AQ50">
            <v>7.0940000000000003</v>
          </cell>
          <cell r="AR50">
            <v>8.1739999999999995</v>
          </cell>
          <cell r="AS50">
            <v>10.06</v>
          </cell>
          <cell r="AT50">
            <v>8.8089999999999993</v>
          </cell>
          <cell r="AU50">
            <v>7.069</v>
          </cell>
          <cell r="AV50">
            <v>7.3650000000000002</v>
          </cell>
          <cell r="AW50">
            <v>11.41</v>
          </cell>
          <cell r="AX50">
            <v>7.0220000000000002</v>
          </cell>
          <cell r="AY50">
            <v>9.3789999999999996</v>
          </cell>
          <cell r="AZ50">
            <v>14.124000000000001</v>
          </cell>
          <cell r="BA50">
            <v>14.138</v>
          </cell>
          <cell r="BB50">
            <v>13.81</v>
          </cell>
          <cell r="BC50">
            <v>12.522</v>
          </cell>
          <cell r="BD50">
            <v>18.260000000000002</v>
          </cell>
          <cell r="BE50">
            <v>21.167000000000002</v>
          </cell>
          <cell r="BF50">
            <v>17.72</v>
          </cell>
          <cell r="BG50">
            <v>17.077999999999999</v>
          </cell>
          <cell r="BH50">
            <v>17.826000000000001</v>
          </cell>
          <cell r="BI50">
            <v>21.838999999999999</v>
          </cell>
          <cell r="BJ50">
            <v>27.663</v>
          </cell>
          <cell r="BK50">
            <v>22.120999999999999</v>
          </cell>
          <cell r="BL50">
            <v>39.966000000000001</v>
          </cell>
          <cell r="BM50">
            <v>32.371000000000002</v>
          </cell>
          <cell r="BN50">
            <v>39.581000000000003</v>
          </cell>
          <cell r="BO50">
            <v>26.452000000000002</v>
          </cell>
          <cell r="BP50">
            <v>24.442</v>
          </cell>
          <cell r="BQ50">
            <v>34.781999999999996</v>
          </cell>
          <cell r="BR50">
            <v>13.242000000000001</v>
          </cell>
          <cell r="BS50">
            <v>17.326000000000001</v>
          </cell>
          <cell r="BT50">
            <v>12.241</v>
          </cell>
          <cell r="BU50">
            <v>14.23</v>
          </cell>
          <cell r="BV50">
            <v>24.015000000000001</v>
          </cell>
          <cell r="BW50">
            <v>16.292000000000002</v>
          </cell>
          <cell r="BX50">
            <v>25.699000000000002</v>
          </cell>
          <cell r="BY50">
            <v>33.884999999999998</v>
          </cell>
          <cell r="BZ50">
            <v>38.158999999999999</v>
          </cell>
        </row>
        <row r="51">
          <cell r="A51" t="str">
            <v>China</v>
          </cell>
          <cell r="B51" t="str">
            <v>Q:TOT:CN</v>
          </cell>
          <cell r="C51">
            <v>0.29499999999999998</v>
          </cell>
          <cell r="D51">
            <v>0.84899999999999998</v>
          </cell>
          <cell r="E51">
            <v>0.74099999999999999</v>
          </cell>
          <cell r="F51">
            <v>0.71599999999999997</v>
          </cell>
          <cell r="G51">
            <v>1.07</v>
          </cell>
          <cell r="H51">
            <v>1.1100000000000001</v>
          </cell>
          <cell r="I51">
            <v>0.91100000000000003</v>
          </cell>
          <cell r="J51">
            <v>0.69</v>
          </cell>
          <cell r="K51">
            <v>1.627</v>
          </cell>
          <cell r="L51">
            <v>0.93600000000000005</v>
          </cell>
          <cell r="M51">
            <v>2.2210000000000001</v>
          </cell>
          <cell r="N51">
            <v>1.294</v>
          </cell>
          <cell r="O51">
            <v>1.544</v>
          </cell>
          <cell r="P51">
            <v>1.403</v>
          </cell>
          <cell r="Q51">
            <v>2.4889999999999999</v>
          </cell>
          <cell r="R51">
            <v>4.8620000000000001</v>
          </cell>
          <cell r="S51">
            <v>0.91600000000000004</v>
          </cell>
          <cell r="T51">
            <v>1.714</v>
          </cell>
          <cell r="U51">
            <v>2.968</v>
          </cell>
          <cell r="V51">
            <v>2.0150000000000001</v>
          </cell>
          <cell r="W51">
            <v>3.2210000000000001</v>
          </cell>
          <cell r="X51">
            <v>3.149</v>
          </cell>
          <cell r="Y51">
            <v>5.6520000000000001</v>
          </cell>
          <cell r="Z51">
            <v>2.2010000000000001</v>
          </cell>
          <cell r="AA51">
            <v>0.71599999999999997</v>
          </cell>
          <cell r="AB51">
            <v>0.877</v>
          </cell>
          <cell r="AC51">
            <v>2.919</v>
          </cell>
          <cell r="AD51">
            <v>0.72799999999999998</v>
          </cell>
          <cell r="AE51">
            <v>6.0000000000000001E-3</v>
          </cell>
          <cell r="AF51">
            <v>0.57599999999999996</v>
          </cell>
          <cell r="AG51">
            <v>9.6000000000000002E-2</v>
          </cell>
          <cell r="AH51">
            <v>0.81299999999999994</v>
          </cell>
          <cell r="AI51">
            <v>0.48299999999999998</v>
          </cell>
          <cell r="AJ51">
            <v>1.913</v>
          </cell>
          <cell r="AK51">
            <v>0.97599999999999998</v>
          </cell>
          <cell r="AL51">
            <v>1.2749999999999999</v>
          </cell>
          <cell r="AM51">
            <v>1.228</v>
          </cell>
          <cell r="AN51">
            <v>0.51200000000000001</v>
          </cell>
          <cell r="AO51">
            <v>0.872</v>
          </cell>
          <cell r="AP51">
            <v>0.48599999999999999</v>
          </cell>
          <cell r="AQ51">
            <v>0.36</v>
          </cell>
          <cell r="AR51">
            <v>3.3140000000000001</v>
          </cell>
          <cell r="AS51">
            <v>1.5840000000000001</v>
          </cell>
          <cell r="AT51">
            <v>1.1359999999999999</v>
          </cell>
          <cell r="AU51">
            <v>1.149</v>
          </cell>
          <cell r="AV51">
            <v>0.85699999999999998</v>
          </cell>
          <cell r="AW51">
            <v>2.4319999999999999</v>
          </cell>
          <cell r="AX51">
            <v>0.49099999999999999</v>
          </cell>
          <cell r="AY51">
            <v>1.8520000000000001</v>
          </cell>
          <cell r="AZ51">
            <v>0.81</v>
          </cell>
          <cell r="BA51">
            <v>1.9470000000000001</v>
          </cell>
          <cell r="BB51">
            <v>2.0019999999999998</v>
          </cell>
          <cell r="BC51">
            <v>2.6120000000000001</v>
          </cell>
          <cell r="BD51">
            <v>2.0779999999999998</v>
          </cell>
          <cell r="BE51">
            <v>5.452</v>
          </cell>
          <cell r="BF51">
            <v>2.774</v>
          </cell>
          <cell r="BG51">
            <v>1.115</v>
          </cell>
          <cell r="BH51">
            <v>3.4510000000000001</v>
          </cell>
          <cell r="BI51">
            <v>5.4080000000000004</v>
          </cell>
          <cell r="BJ51">
            <v>1.3049999999999999</v>
          </cell>
          <cell r="BK51">
            <v>2.97</v>
          </cell>
          <cell r="BL51">
            <v>3.6829999999999998</v>
          </cell>
          <cell r="BM51">
            <v>7.5709999999999997</v>
          </cell>
          <cell r="BN51">
            <v>3.552</v>
          </cell>
          <cell r="BO51">
            <v>4.9530000000000003</v>
          </cell>
          <cell r="BP51">
            <v>4.694</v>
          </cell>
          <cell r="BQ51">
            <v>7.282</v>
          </cell>
          <cell r="BR51">
            <v>0.77800000000000002</v>
          </cell>
          <cell r="BS51">
            <v>8.0289999999999999</v>
          </cell>
          <cell r="BT51">
            <v>0.79200000000000004</v>
          </cell>
          <cell r="BU51">
            <v>1.6859999999999999</v>
          </cell>
          <cell r="BV51">
            <v>2.577</v>
          </cell>
          <cell r="BW51">
            <v>4.0540000000000003</v>
          </cell>
          <cell r="BX51">
            <v>10.045</v>
          </cell>
          <cell r="BY51">
            <v>10.868</v>
          </cell>
          <cell r="BZ51">
            <v>8.5909999999999993</v>
          </cell>
        </row>
        <row r="52">
          <cell r="A52" t="str">
            <v>Chinese Taipei</v>
          </cell>
          <cell r="B52" t="str">
            <v>Q:TOT:TW</v>
          </cell>
          <cell r="C52">
            <v>1.482</v>
          </cell>
          <cell r="D52">
            <v>0.64700000000000002</v>
          </cell>
          <cell r="E52">
            <v>0.08</v>
          </cell>
          <cell r="F52">
            <v>7.9000000000000001E-2</v>
          </cell>
          <cell r="G52">
            <v>0.1</v>
          </cell>
          <cell r="H52">
            <v>0.104</v>
          </cell>
          <cell r="I52">
            <v>3.5000000000000003E-2</v>
          </cell>
          <cell r="J52">
            <v>0.51</v>
          </cell>
          <cell r="K52">
            <v>5.2999999999999999E-2</v>
          </cell>
          <cell r="L52">
            <v>6.0970000000000004</v>
          </cell>
          <cell r="M52" t="str">
            <v>-</v>
          </cell>
          <cell r="N52">
            <v>0.93700000000000006</v>
          </cell>
          <cell r="O52">
            <v>0.112</v>
          </cell>
          <cell r="P52">
            <v>0.44</v>
          </cell>
          <cell r="Q52">
            <v>0.14199999999999999</v>
          </cell>
          <cell r="R52">
            <v>1.5840000000000001</v>
          </cell>
          <cell r="S52">
            <v>0.435</v>
          </cell>
          <cell r="T52">
            <v>0.48399999999999999</v>
          </cell>
          <cell r="U52">
            <v>0.83499999999999996</v>
          </cell>
          <cell r="V52">
            <v>0.46899999999999997</v>
          </cell>
          <cell r="W52">
            <v>0.40899999999999997</v>
          </cell>
          <cell r="X52">
            <v>0.89300000000000002</v>
          </cell>
          <cell r="Y52">
            <v>1.5069999999999999</v>
          </cell>
          <cell r="Z52">
            <v>1.9359999999999999</v>
          </cell>
          <cell r="AA52">
            <v>1.1080000000000001</v>
          </cell>
          <cell r="AB52">
            <v>1.226</v>
          </cell>
          <cell r="AC52">
            <v>0.52300000000000002</v>
          </cell>
          <cell r="AD52">
            <v>1.744</v>
          </cell>
          <cell r="AE52">
            <v>0.64</v>
          </cell>
          <cell r="AF52">
            <v>2.085</v>
          </cell>
          <cell r="AG52">
            <v>1.506</v>
          </cell>
          <cell r="AH52">
            <v>0.39400000000000002</v>
          </cell>
          <cell r="AI52">
            <v>2.7559999999999998</v>
          </cell>
          <cell r="AJ52">
            <v>3.3330000000000002</v>
          </cell>
          <cell r="AK52">
            <v>1.645</v>
          </cell>
          <cell r="AL52">
            <v>2.9279999999999999</v>
          </cell>
          <cell r="AM52">
            <v>2.2370000000000001</v>
          </cell>
          <cell r="AN52">
            <v>1.002</v>
          </cell>
          <cell r="AO52">
            <v>0.84799999999999998</v>
          </cell>
          <cell r="AP52">
            <v>0.99</v>
          </cell>
          <cell r="AQ52">
            <v>1.494</v>
          </cell>
          <cell r="AR52">
            <v>0.96099999999999997</v>
          </cell>
          <cell r="AS52">
            <v>2.2759999999999998</v>
          </cell>
          <cell r="AT52">
            <v>2.4089999999999998</v>
          </cell>
          <cell r="AU52">
            <v>1.1859999999999999</v>
          </cell>
          <cell r="AV52">
            <v>2.3809999999999998</v>
          </cell>
          <cell r="AW52">
            <v>1.601</v>
          </cell>
          <cell r="AX52">
            <v>2.089</v>
          </cell>
          <cell r="AY52">
            <v>3.1920000000000002</v>
          </cell>
          <cell r="AZ52">
            <v>5.1589999999999998</v>
          </cell>
          <cell r="BA52">
            <v>5.4569999999999999</v>
          </cell>
          <cell r="BB52">
            <v>3.4169999999999998</v>
          </cell>
          <cell r="BC52">
            <v>2.0009999999999999</v>
          </cell>
          <cell r="BD52">
            <v>1.476</v>
          </cell>
          <cell r="BE52">
            <v>4.8719999999999999</v>
          </cell>
          <cell r="BF52">
            <v>5.2889999999999997</v>
          </cell>
          <cell r="BG52">
            <v>3.887</v>
          </cell>
          <cell r="BH52">
            <v>6.109</v>
          </cell>
          <cell r="BI52">
            <v>4.63</v>
          </cell>
          <cell r="BJ52">
            <v>1.738</v>
          </cell>
          <cell r="BK52">
            <v>4.1390000000000002</v>
          </cell>
          <cell r="BL52">
            <v>3.43</v>
          </cell>
          <cell r="BM52">
            <v>2.1429999999999998</v>
          </cell>
          <cell r="BN52">
            <v>2.452</v>
          </cell>
          <cell r="BO52">
            <v>2.7770000000000001</v>
          </cell>
          <cell r="BP52">
            <v>3.988</v>
          </cell>
          <cell r="BQ52">
            <v>3.6819999999999999</v>
          </cell>
          <cell r="BR52">
            <v>2.9049999999999998</v>
          </cell>
          <cell r="BS52">
            <v>0.41</v>
          </cell>
          <cell r="BT52">
            <v>2.52</v>
          </cell>
          <cell r="BU52">
            <v>1.411</v>
          </cell>
          <cell r="BV52">
            <v>3.8380000000000001</v>
          </cell>
          <cell r="BW52">
            <v>1.589</v>
          </cell>
          <cell r="BX52">
            <v>3.6930000000000001</v>
          </cell>
          <cell r="BY52">
            <v>2.2709999999999999</v>
          </cell>
          <cell r="BZ52">
            <v>3.69</v>
          </cell>
        </row>
        <row r="53">
          <cell r="A53" t="str">
            <v>India</v>
          </cell>
          <cell r="B53" t="str">
            <v>Q:TOT:IN</v>
          </cell>
          <cell r="C53" t="str">
            <v>-</v>
          </cell>
          <cell r="D53">
            <v>0.1</v>
          </cell>
          <cell r="E53" t="str">
            <v>-</v>
          </cell>
          <cell r="F53" t="str">
            <v>-</v>
          </cell>
          <cell r="G53">
            <v>0.27500000000000002</v>
          </cell>
          <cell r="H53">
            <v>0.19800000000000001</v>
          </cell>
          <cell r="I53">
            <v>0.11</v>
          </cell>
          <cell r="J53">
            <v>0.19500000000000001</v>
          </cell>
          <cell r="K53">
            <v>0.23</v>
          </cell>
          <cell r="L53">
            <v>0.17699999999999999</v>
          </cell>
          <cell r="M53">
            <v>0.2</v>
          </cell>
          <cell r="N53">
            <v>0.13800000000000001</v>
          </cell>
          <cell r="O53">
            <v>0.74399999999999999</v>
          </cell>
          <cell r="P53">
            <v>0.38300000000000001</v>
          </cell>
          <cell r="Q53">
            <v>0.54900000000000004</v>
          </cell>
          <cell r="R53">
            <v>0.20499999999999999</v>
          </cell>
          <cell r="S53">
            <v>0.70699999999999996</v>
          </cell>
          <cell r="T53">
            <v>0.88300000000000001</v>
          </cell>
          <cell r="U53">
            <v>1.1200000000000001</v>
          </cell>
          <cell r="V53">
            <v>1.1299999999999999</v>
          </cell>
          <cell r="W53">
            <v>1.1930000000000001</v>
          </cell>
          <cell r="X53">
            <v>1.153</v>
          </cell>
          <cell r="Y53">
            <v>1.5069999999999999</v>
          </cell>
          <cell r="Z53">
            <v>1.736</v>
          </cell>
          <cell r="AA53">
            <v>0.92</v>
          </cell>
          <cell r="AB53">
            <v>0.16200000000000001</v>
          </cell>
          <cell r="AC53">
            <v>8.2000000000000003E-2</v>
          </cell>
          <cell r="AD53">
            <v>0.123</v>
          </cell>
          <cell r="AE53">
            <v>0.94</v>
          </cell>
          <cell r="AF53">
            <v>0.1</v>
          </cell>
          <cell r="AG53">
            <v>0.13300000000000001</v>
          </cell>
          <cell r="AH53">
            <v>0.2</v>
          </cell>
          <cell r="AI53">
            <v>0.35299999999999998</v>
          </cell>
          <cell r="AJ53">
            <v>1.93</v>
          </cell>
          <cell r="AK53">
            <v>0.46600000000000003</v>
          </cell>
          <cell r="AL53">
            <v>0.219</v>
          </cell>
          <cell r="AM53">
            <v>0.79</v>
          </cell>
          <cell r="AN53">
            <v>1.1919999999999999</v>
          </cell>
          <cell r="AO53">
            <v>3.3239999999999998</v>
          </cell>
          <cell r="AP53">
            <v>9.2999999999999999E-2</v>
          </cell>
          <cell r="AQ53">
            <v>1.395</v>
          </cell>
          <cell r="AR53">
            <v>0.35799999999999998</v>
          </cell>
          <cell r="AS53">
            <v>0.53300000000000003</v>
          </cell>
          <cell r="AT53">
            <v>0.44700000000000001</v>
          </cell>
          <cell r="AU53">
            <v>0.23899999999999999</v>
          </cell>
          <cell r="AV53">
            <v>0.627</v>
          </cell>
          <cell r="AW53">
            <v>2.84</v>
          </cell>
          <cell r="AX53">
            <v>0.53800000000000003</v>
          </cell>
          <cell r="AY53">
            <v>1.131</v>
          </cell>
          <cell r="AZ53">
            <v>3.17</v>
          </cell>
          <cell r="BA53">
            <v>1.234</v>
          </cell>
          <cell r="BB53">
            <v>0.35</v>
          </cell>
          <cell r="BC53">
            <v>1.7909999999999999</v>
          </cell>
          <cell r="BD53">
            <v>2.4460000000000002</v>
          </cell>
          <cell r="BE53">
            <v>3.9220000000000002</v>
          </cell>
          <cell r="BF53">
            <v>1.2410000000000001</v>
          </cell>
          <cell r="BG53">
            <v>4.1440000000000001</v>
          </cell>
          <cell r="BH53">
            <v>2.133</v>
          </cell>
          <cell r="BI53">
            <v>3.1720000000000002</v>
          </cell>
          <cell r="BJ53">
            <v>6.1159999999999997</v>
          </cell>
          <cell r="BK53">
            <v>2.3380000000000001</v>
          </cell>
          <cell r="BL53">
            <v>12.717000000000001</v>
          </cell>
          <cell r="BM53">
            <v>6.984</v>
          </cell>
          <cell r="BN53">
            <v>13.984999999999999</v>
          </cell>
          <cell r="BO53">
            <v>5.2569999999999997</v>
          </cell>
          <cell r="BP53">
            <v>4.431</v>
          </cell>
          <cell r="BQ53">
            <v>5.8230000000000004</v>
          </cell>
          <cell r="BR53">
            <v>3.1789999999999998</v>
          </cell>
          <cell r="BS53">
            <v>3.6269999999999998</v>
          </cell>
          <cell r="BT53">
            <v>4.0599999999999996</v>
          </cell>
          <cell r="BU53">
            <v>1.8740000000000001</v>
          </cell>
          <cell r="BV53">
            <v>3.5070000000000001</v>
          </cell>
          <cell r="BW53">
            <v>2.9950000000000001</v>
          </cell>
          <cell r="BX53">
            <v>5.1630000000000003</v>
          </cell>
          <cell r="BY53">
            <v>6.4470000000000001</v>
          </cell>
          <cell r="BZ53">
            <v>18.771000000000001</v>
          </cell>
        </row>
        <row r="54">
          <cell r="A54" t="str">
            <v>Indonesia</v>
          </cell>
          <cell r="B54" t="str">
            <v>Q:TOT:ID</v>
          </cell>
          <cell r="C54">
            <v>0.36399999999999999</v>
          </cell>
          <cell r="D54">
            <v>0.54300000000000004</v>
          </cell>
          <cell r="E54">
            <v>0.23899999999999999</v>
          </cell>
          <cell r="F54">
            <v>0.36399999999999999</v>
          </cell>
          <cell r="G54">
            <v>0.47099999999999997</v>
          </cell>
          <cell r="H54">
            <v>0.29299999999999998</v>
          </cell>
          <cell r="I54">
            <v>0.55000000000000004</v>
          </cell>
          <cell r="J54">
            <v>1.3779999999999999</v>
          </cell>
          <cell r="K54">
            <v>1.393</v>
          </cell>
          <cell r="L54">
            <v>0.49099999999999999</v>
          </cell>
          <cell r="M54">
            <v>1.081</v>
          </cell>
          <cell r="N54">
            <v>1.7869999999999999</v>
          </cell>
          <cell r="O54">
            <v>1.7969999999999999</v>
          </cell>
          <cell r="P54">
            <v>2.5379999999999998</v>
          </cell>
          <cell r="Q54">
            <v>3.6360000000000001</v>
          </cell>
          <cell r="R54">
            <v>3.137</v>
          </cell>
          <cell r="S54">
            <v>3.06</v>
          </cell>
          <cell r="T54">
            <v>3.3460000000000001</v>
          </cell>
          <cell r="U54">
            <v>4.6769999999999996</v>
          </cell>
          <cell r="V54">
            <v>2.8319999999999999</v>
          </cell>
          <cell r="W54">
            <v>6.2969999999999997</v>
          </cell>
          <cell r="X54">
            <v>2.5419999999999998</v>
          </cell>
          <cell r="Y54">
            <v>1.9950000000000001</v>
          </cell>
          <cell r="Z54">
            <v>1.708</v>
          </cell>
          <cell r="AA54">
            <v>3.2000000000000001E-2</v>
          </cell>
          <cell r="AB54">
            <v>6.6000000000000003E-2</v>
          </cell>
          <cell r="AC54" t="str">
            <v>-</v>
          </cell>
          <cell r="AD54">
            <v>0.28199999999999997</v>
          </cell>
          <cell r="AE54" t="str">
            <v>-</v>
          </cell>
          <cell r="AF54">
            <v>0.72399999999999998</v>
          </cell>
          <cell r="AG54">
            <v>0.16</v>
          </cell>
          <cell r="AH54">
            <v>0.215</v>
          </cell>
          <cell r="AI54">
            <v>0.16200000000000001</v>
          </cell>
          <cell r="AJ54">
            <v>0.05</v>
          </cell>
          <cell r="AK54">
            <v>0.44</v>
          </cell>
          <cell r="AL54">
            <v>0.42199999999999999</v>
          </cell>
          <cell r="AM54">
            <v>1.9E-2</v>
          </cell>
          <cell r="AN54">
            <v>0.54400000000000004</v>
          </cell>
          <cell r="AO54">
            <v>2.1000000000000001E-2</v>
          </cell>
          <cell r="AP54" t="str">
            <v>-</v>
          </cell>
          <cell r="AQ54">
            <v>4.1000000000000002E-2</v>
          </cell>
          <cell r="AR54">
            <v>6.9000000000000006E-2</v>
          </cell>
          <cell r="AS54">
            <v>0.34399999999999997</v>
          </cell>
          <cell r="AT54" t="str">
            <v>-</v>
          </cell>
          <cell r="AU54">
            <v>1.0489999999999999</v>
          </cell>
          <cell r="AV54">
            <v>3.3000000000000002E-2</v>
          </cell>
          <cell r="AW54">
            <v>0.23</v>
          </cell>
          <cell r="AX54">
            <v>7.5999999999999998E-2</v>
          </cell>
          <cell r="AY54">
            <v>0.41499999999999998</v>
          </cell>
          <cell r="AZ54">
            <v>0.02</v>
          </cell>
          <cell r="BA54">
            <v>0.17499999999999999</v>
          </cell>
          <cell r="BB54">
            <v>0.88100000000000001</v>
          </cell>
          <cell r="BC54">
            <v>0.05</v>
          </cell>
          <cell r="BD54">
            <v>0.188</v>
          </cell>
          <cell r="BE54">
            <v>0.51500000000000001</v>
          </cell>
          <cell r="BF54">
            <v>0.51400000000000001</v>
          </cell>
          <cell r="BG54">
            <v>0.13900000000000001</v>
          </cell>
          <cell r="BH54">
            <v>1.365</v>
          </cell>
          <cell r="BI54">
            <v>0.46</v>
          </cell>
          <cell r="BJ54">
            <v>0.72</v>
          </cell>
          <cell r="BK54">
            <v>0.95599999999999996</v>
          </cell>
          <cell r="BL54">
            <v>0.53</v>
          </cell>
          <cell r="BM54">
            <v>0.81699999999999995</v>
          </cell>
          <cell r="BN54">
            <v>1.18</v>
          </cell>
          <cell r="BO54">
            <v>1.05</v>
          </cell>
          <cell r="BP54">
            <v>1.89</v>
          </cell>
          <cell r="BQ54">
            <v>2.2269999999999999</v>
          </cell>
          <cell r="BR54">
            <v>1.0169999999999999</v>
          </cell>
          <cell r="BS54">
            <v>0.28999999999999998</v>
          </cell>
          <cell r="BT54">
            <v>0.63800000000000001</v>
          </cell>
          <cell r="BU54">
            <v>0.93700000000000006</v>
          </cell>
          <cell r="BV54">
            <v>2.0569999999999999</v>
          </cell>
          <cell r="BW54">
            <v>2.0830000000000002</v>
          </cell>
          <cell r="BX54">
            <v>1.4430000000000001</v>
          </cell>
          <cell r="BY54">
            <v>2.339</v>
          </cell>
          <cell r="BZ54">
            <v>2.2189999999999999</v>
          </cell>
        </row>
        <row r="55">
          <cell r="A55" t="str">
            <v>Kazakhstan</v>
          </cell>
          <cell r="B55" t="str">
            <v>Q:TOT:KZ</v>
          </cell>
          <cell r="C55" t="str">
            <v>-</v>
          </cell>
          <cell r="D55" t="str">
            <v>-</v>
          </cell>
          <cell r="E55">
            <v>3.5000000000000003E-2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>
            <v>1.7000000000000001E-2</v>
          </cell>
          <cell r="V55" t="str">
            <v>-</v>
          </cell>
          <cell r="W55">
            <v>0.13900000000000001</v>
          </cell>
          <cell r="X55" t="str">
            <v>-</v>
          </cell>
          <cell r="Y55">
            <v>0.03</v>
          </cell>
          <cell r="Z55">
            <v>0.09</v>
          </cell>
          <cell r="AA55">
            <v>5.5E-2</v>
          </cell>
          <cell r="AB55" t="str">
            <v>-</v>
          </cell>
          <cell r="AC55">
            <v>0.02</v>
          </cell>
          <cell r="AD55">
            <v>0.02</v>
          </cell>
          <cell r="AE55">
            <v>2.1999999999999999E-2</v>
          </cell>
          <cell r="AF55">
            <v>0.01</v>
          </cell>
          <cell r="AG55">
            <v>1.4E-2</v>
          </cell>
          <cell r="AH55">
            <v>0.11700000000000001</v>
          </cell>
          <cell r="AI55" t="str">
            <v>-</v>
          </cell>
          <cell r="AJ55" t="str">
            <v>-</v>
          </cell>
          <cell r="AK55">
            <v>0.03</v>
          </cell>
          <cell r="AL55" t="str">
            <v>-</v>
          </cell>
          <cell r="AM55" t="str">
            <v>-</v>
          </cell>
          <cell r="AN55">
            <v>0.105</v>
          </cell>
          <cell r="AO55">
            <v>7.8E-2</v>
          </cell>
          <cell r="AP55">
            <v>0.01</v>
          </cell>
          <cell r="AQ55" t="str">
            <v>-</v>
          </cell>
          <cell r="AR55">
            <v>0.13</v>
          </cell>
          <cell r="AS55">
            <v>0.20200000000000001</v>
          </cell>
          <cell r="AT55">
            <v>0.18</v>
          </cell>
          <cell r="AU55">
            <v>0.02</v>
          </cell>
          <cell r="AV55">
            <v>0.11700000000000001</v>
          </cell>
          <cell r="AW55">
            <v>0.46</v>
          </cell>
          <cell r="AX55">
            <v>0.42599999999999999</v>
          </cell>
          <cell r="AY55">
            <v>0.10199999999999999</v>
          </cell>
          <cell r="AZ55">
            <v>0.11899999999999999</v>
          </cell>
          <cell r="BA55">
            <v>0.67</v>
          </cell>
          <cell r="BB55">
            <v>0.80800000000000005</v>
          </cell>
          <cell r="BC55">
            <v>0.317</v>
          </cell>
          <cell r="BD55">
            <v>1.23</v>
          </cell>
          <cell r="BE55">
            <v>0.85799999999999998</v>
          </cell>
          <cell r="BF55">
            <v>0.90400000000000003</v>
          </cell>
          <cell r="BG55">
            <v>0.99099999999999999</v>
          </cell>
          <cell r="BH55">
            <v>1.1379999999999999</v>
          </cell>
          <cell r="BI55">
            <v>2.3210000000000002</v>
          </cell>
          <cell r="BJ55">
            <v>3.8839999999999999</v>
          </cell>
          <cell r="BK55">
            <v>1.766</v>
          </cell>
          <cell r="BL55">
            <v>3.105</v>
          </cell>
          <cell r="BM55">
            <v>2.2730000000000001</v>
          </cell>
          <cell r="BN55">
            <v>0.51</v>
          </cell>
          <cell r="BO55">
            <v>2.4</v>
          </cell>
          <cell r="BP55">
            <v>0.25</v>
          </cell>
          <cell r="BQ55">
            <v>3.5230000000000001</v>
          </cell>
          <cell r="BR55">
            <v>0.86899999999999999</v>
          </cell>
          <cell r="BS55" t="str">
            <v>-</v>
          </cell>
          <cell r="BT55">
            <v>0.23599999999999999</v>
          </cell>
          <cell r="BU55" t="str">
            <v>-</v>
          </cell>
          <cell r="BV55">
            <v>3.7999999999999999E-2</v>
          </cell>
          <cell r="BW55">
            <v>0.215</v>
          </cell>
          <cell r="BX55" t="str">
            <v>-</v>
          </cell>
          <cell r="BY55" t="str">
            <v>-</v>
          </cell>
          <cell r="BZ55">
            <v>0.16800000000000001</v>
          </cell>
        </row>
        <row r="56">
          <cell r="A56" t="str">
            <v>Malaysia</v>
          </cell>
          <cell r="B56" t="str">
            <v>Q:TOT:MY</v>
          </cell>
          <cell r="C56">
            <v>0.314</v>
          </cell>
          <cell r="D56">
            <v>0.45600000000000002</v>
          </cell>
          <cell r="E56">
            <v>6.3E-2</v>
          </cell>
          <cell r="F56">
            <v>0.25600000000000001</v>
          </cell>
          <cell r="G56">
            <v>0.34699999999999998</v>
          </cell>
          <cell r="H56">
            <v>0.377</v>
          </cell>
          <cell r="I56">
            <v>1.2669999999999999</v>
          </cell>
          <cell r="J56">
            <v>0.625</v>
          </cell>
          <cell r="K56">
            <v>1.587</v>
          </cell>
          <cell r="L56">
            <v>1.3859999999999999</v>
          </cell>
          <cell r="M56">
            <v>0.45600000000000002</v>
          </cell>
          <cell r="N56">
            <v>0.437</v>
          </cell>
          <cell r="O56">
            <v>1.4630000000000001</v>
          </cell>
          <cell r="P56">
            <v>0.24199999999999999</v>
          </cell>
          <cell r="Q56">
            <v>1.52</v>
          </cell>
          <cell r="R56">
            <v>1.05</v>
          </cell>
          <cell r="S56">
            <v>0.89100000000000001</v>
          </cell>
          <cell r="T56">
            <v>0.67500000000000004</v>
          </cell>
          <cell r="U56">
            <v>0.156</v>
          </cell>
          <cell r="V56">
            <v>1.3280000000000001</v>
          </cell>
          <cell r="W56">
            <v>1.9750000000000001</v>
          </cell>
          <cell r="X56">
            <v>1.1439999999999999</v>
          </cell>
          <cell r="Y56">
            <v>1.9319999999999999</v>
          </cell>
          <cell r="Z56">
            <v>0.313</v>
          </cell>
          <cell r="AA56">
            <v>0.42899999999999999</v>
          </cell>
          <cell r="AB56">
            <v>0.82</v>
          </cell>
          <cell r="AC56">
            <v>0.115</v>
          </cell>
          <cell r="AD56">
            <v>1.46</v>
          </cell>
          <cell r="AE56">
            <v>1.1120000000000001</v>
          </cell>
          <cell r="AF56">
            <v>0.19</v>
          </cell>
          <cell r="AG56">
            <v>0.36399999999999999</v>
          </cell>
          <cell r="AH56">
            <v>0.2</v>
          </cell>
          <cell r="AI56">
            <v>9.4E-2</v>
          </cell>
          <cell r="AJ56">
            <v>1.0680000000000001</v>
          </cell>
          <cell r="AK56">
            <v>2.8839999999999999</v>
          </cell>
          <cell r="AL56">
            <v>0.60499999999999998</v>
          </cell>
          <cell r="AM56">
            <v>0.57999999999999996</v>
          </cell>
          <cell r="AN56">
            <v>1.0660000000000001</v>
          </cell>
          <cell r="AO56" t="str">
            <v>-</v>
          </cell>
          <cell r="AP56">
            <v>0.36099999999999999</v>
          </cell>
          <cell r="AQ56">
            <v>1.3660000000000001</v>
          </cell>
          <cell r="AR56">
            <v>0.313</v>
          </cell>
          <cell r="AS56">
            <v>2.024</v>
          </cell>
          <cell r="AT56">
            <v>0.41299999999999998</v>
          </cell>
          <cell r="AU56">
            <v>1.6950000000000001</v>
          </cell>
          <cell r="AV56">
            <v>1.2450000000000001</v>
          </cell>
          <cell r="AW56">
            <v>1.4530000000000001</v>
          </cell>
          <cell r="AX56">
            <v>1.3520000000000001</v>
          </cell>
          <cell r="AY56">
            <v>0.46600000000000003</v>
          </cell>
          <cell r="AZ56">
            <v>2.1859999999999999</v>
          </cell>
          <cell r="BA56">
            <v>1.7529999999999999</v>
          </cell>
          <cell r="BB56">
            <v>1.0229999999999999</v>
          </cell>
          <cell r="BC56">
            <v>0.98199999999999998</v>
          </cell>
          <cell r="BD56">
            <v>0.85899999999999999</v>
          </cell>
          <cell r="BE56">
            <v>0.30199999999999999</v>
          </cell>
          <cell r="BF56">
            <v>1.6639999999999999</v>
          </cell>
          <cell r="BG56">
            <v>2.3690000000000002</v>
          </cell>
          <cell r="BH56">
            <v>1.238</v>
          </cell>
          <cell r="BI56">
            <v>1.5860000000000001</v>
          </cell>
          <cell r="BJ56">
            <v>3.5750000000000002</v>
          </cell>
          <cell r="BK56">
            <v>1.03</v>
          </cell>
          <cell r="BL56">
            <v>8.5719999999999992</v>
          </cell>
          <cell r="BM56">
            <v>1.2949999999999999</v>
          </cell>
          <cell r="BN56">
            <v>2.5499999999999998</v>
          </cell>
          <cell r="BO56">
            <v>3.706</v>
          </cell>
          <cell r="BP56">
            <v>1.266</v>
          </cell>
          <cell r="BQ56">
            <v>6.4210000000000003</v>
          </cell>
          <cell r="BR56">
            <v>0.55300000000000005</v>
          </cell>
          <cell r="BS56">
            <v>1.5569999999999999</v>
          </cell>
          <cell r="BT56">
            <v>0.98299999999999998</v>
          </cell>
          <cell r="BU56">
            <v>4.9470000000000001</v>
          </cell>
          <cell r="BV56">
            <v>1.9610000000000001</v>
          </cell>
          <cell r="BW56">
            <v>1.746</v>
          </cell>
          <cell r="BX56">
            <v>3.3260000000000001</v>
          </cell>
          <cell r="BY56">
            <v>4.7060000000000004</v>
          </cell>
          <cell r="BZ56">
            <v>1.052</v>
          </cell>
        </row>
        <row r="57">
          <cell r="A57" t="str">
            <v>South Korea</v>
          </cell>
          <cell r="B57" t="str">
            <v>Q:TOT:KR</v>
          </cell>
          <cell r="C57">
            <v>0.31900000000000001</v>
          </cell>
          <cell r="D57">
            <v>0.443</v>
          </cell>
          <cell r="E57">
            <v>0.59599999999999997</v>
          </cell>
          <cell r="F57">
            <v>0.67</v>
          </cell>
          <cell r="G57">
            <v>0.433</v>
          </cell>
          <cell r="H57">
            <v>0.67500000000000004</v>
          </cell>
          <cell r="I57">
            <v>0.72099999999999997</v>
          </cell>
          <cell r="J57">
            <v>1.0429999999999999</v>
          </cell>
          <cell r="K57">
            <v>0.313</v>
          </cell>
          <cell r="L57">
            <v>0.55000000000000004</v>
          </cell>
          <cell r="M57">
            <v>1.4930000000000001</v>
          </cell>
          <cell r="N57">
            <v>0.91600000000000004</v>
          </cell>
          <cell r="O57">
            <v>1.4390000000000001</v>
          </cell>
          <cell r="P57">
            <v>1.5509999999999999</v>
          </cell>
          <cell r="Q57">
            <v>1.6220000000000001</v>
          </cell>
          <cell r="R57">
            <v>2.3540000000000001</v>
          </cell>
          <cell r="S57">
            <v>2.089</v>
          </cell>
          <cell r="T57">
            <v>2.71</v>
          </cell>
          <cell r="U57">
            <v>2.0139999999999998</v>
          </cell>
          <cell r="V57">
            <v>4.851</v>
          </cell>
          <cell r="W57">
            <v>2.12</v>
          </cell>
          <cell r="X57">
            <v>2.7989999999999999</v>
          </cell>
          <cell r="Y57">
            <v>1.7849999999999999</v>
          </cell>
          <cell r="Z57">
            <v>4.0220000000000002</v>
          </cell>
          <cell r="AA57" t="str">
            <v>-</v>
          </cell>
          <cell r="AB57">
            <v>0.12</v>
          </cell>
          <cell r="AC57">
            <v>1.7000000000000001E-2</v>
          </cell>
          <cell r="AD57">
            <v>0.40300000000000002</v>
          </cell>
          <cell r="AE57">
            <v>0.372</v>
          </cell>
          <cell r="AF57">
            <v>0.42799999999999999</v>
          </cell>
          <cell r="AG57">
            <v>0.64800000000000002</v>
          </cell>
          <cell r="AH57">
            <v>1.0289999999999999</v>
          </cell>
          <cell r="AI57">
            <v>2.75</v>
          </cell>
          <cell r="AJ57">
            <v>1.341</v>
          </cell>
          <cell r="AK57">
            <v>2.758</v>
          </cell>
          <cell r="AL57">
            <v>3.1840000000000002</v>
          </cell>
          <cell r="AM57">
            <v>1.3</v>
          </cell>
          <cell r="AN57">
            <v>1.6020000000000001</v>
          </cell>
          <cell r="AO57">
            <v>2.5390000000000001</v>
          </cell>
          <cell r="AP57">
            <v>2.323</v>
          </cell>
          <cell r="AQ57">
            <v>1.6</v>
          </cell>
          <cell r="AR57">
            <v>2.0350000000000001</v>
          </cell>
          <cell r="AS57">
            <v>2.1110000000000002</v>
          </cell>
          <cell r="AT57">
            <v>3.3780000000000001</v>
          </cell>
          <cell r="AU57">
            <v>0.59399999999999997</v>
          </cell>
          <cell r="AV57">
            <v>1.611</v>
          </cell>
          <cell r="AW57">
            <v>1.1140000000000001</v>
          </cell>
          <cell r="AX57">
            <v>1.141</v>
          </cell>
          <cell r="AY57">
            <v>0.40600000000000003</v>
          </cell>
          <cell r="AZ57">
            <v>1.6319999999999999</v>
          </cell>
          <cell r="BA57">
            <v>2.3149999999999999</v>
          </cell>
          <cell r="BB57">
            <v>4.024</v>
          </cell>
          <cell r="BC57">
            <v>3.9279999999999999</v>
          </cell>
          <cell r="BD57">
            <v>6.5519999999999996</v>
          </cell>
          <cell r="BE57">
            <v>4.1379999999999999</v>
          </cell>
          <cell r="BF57">
            <v>3.1469999999999998</v>
          </cell>
          <cell r="BG57">
            <v>3.4249999999999998</v>
          </cell>
          <cell r="BH57">
            <v>1.679</v>
          </cell>
          <cell r="BI57">
            <v>3.0030000000000001</v>
          </cell>
          <cell r="BJ57">
            <v>5.3070000000000004</v>
          </cell>
          <cell r="BK57">
            <v>7.6319999999999997</v>
          </cell>
          <cell r="BL57">
            <v>5.7919999999999998</v>
          </cell>
          <cell r="BM57">
            <v>6.0090000000000003</v>
          </cell>
          <cell r="BN57">
            <v>12.153</v>
          </cell>
          <cell r="BO57">
            <v>4.7050000000000001</v>
          </cell>
          <cell r="BP57">
            <v>5.5279999999999996</v>
          </cell>
          <cell r="BQ57">
            <v>2.9990000000000001</v>
          </cell>
          <cell r="BR57">
            <v>1.5529999999999999</v>
          </cell>
          <cell r="BS57">
            <v>2.0590000000000002</v>
          </cell>
          <cell r="BT57">
            <v>2.286</v>
          </cell>
          <cell r="BU57">
            <v>1.952</v>
          </cell>
          <cell r="BV57">
            <v>3.4910000000000001</v>
          </cell>
          <cell r="BW57" t="str">
            <v>-</v>
          </cell>
          <cell r="BX57" t="str">
            <v>-</v>
          </cell>
          <cell r="BY57" t="str">
            <v>-</v>
          </cell>
          <cell r="BZ57" t="str">
            <v>-</v>
          </cell>
        </row>
        <row r="58">
          <cell r="A58" t="str">
            <v>Thailand</v>
          </cell>
          <cell r="B58" t="str">
            <v>Q:TOT:TH</v>
          </cell>
          <cell r="C58">
            <v>0.24199999999999999</v>
          </cell>
          <cell r="D58">
            <v>0.38600000000000001</v>
          </cell>
          <cell r="E58">
            <v>0.47699999999999998</v>
          </cell>
          <cell r="F58">
            <v>0.75900000000000001</v>
          </cell>
          <cell r="G58">
            <v>0.58099999999999996</v>
          </cell>
          <cell r="H58">
            <v>0.67900000000000005</v>
          </cell>
          <cell r="I58">
            <v>2.0779999999999998</v>
          </cell>
          <cell r="J58">
            <v>0.53800000000000003</v>
          </cell>
          <cell r="K58">
            <v>2.6579999999999999</v>
          </cell>
          <cell r="L58">
            <v>1.2170000000000001</v>
          </cell>
          <cell r="M58">
            <v>1.014</v>
          </cell>
          <cell r="N58">
            <v>1.798</v>
          </cell>
          <cell r="O58">
            <v>1.393</v>
          </cell>
          <cell r="P58">
            <v>1.409</v>
          </cell>
          <cell r="Q58">
            <v>2.1760000000000002</v>
          </cell>
          <cell r="R58">
            <v>1.998</v>
          </cell>
          <cell r="S58">
            <v>1.29</v>
          </cell>
          <cell r="T58">
            <v>1.97</v>
          </cell>
          <cell r="U58">
            <v>1.9419999999999999</v>
          </cell>
          <cell r="V58">
            <v>1.3879999999999999</v>
          </cell>
          <cell r="W58">
            <v>1.0449999999999999</v>
          </cell>
          <cell r="X58">
            <v>1.2310000000000001</v>
          </cell>
          <cell r="Y58">
            <v>2.5030000000000001</v>
          </cell>
          <cell r="Z58">
            <v>0.56799999999999995</v>
          </cell>
          <cell r="AA58">
            <v>0.68200000000000005</v>
          </cell>
          <cell r="AB58">
            <v>1.3720000000000001</v>
          </cell>
          <cell r="AC58">
            <v>0.86</v>
          </cell>
          <cell r="AD58">
            <v>6.2E-2</v>
          </cell>
          <cell r="AE58">
            <v>0.20799999999999999</v>
          </cell>
          <cell r="AF58">
            <v>0.13</v>
          </cell>
          <cell r="AG58">
            <v>0.09</v>
          </cell>
          <cell r="AH58">
            <v>0.2</v>
          </cell>
          <cell r="AI58" t="str">
            <v>-</v>
          </cell>
          <cell r="AJ58">
            <v>7.4999999999999997E-2</v>
          </cell>
          <cell r="AK58">
            <v>0.33200000000000002</v>
          </cell>
          <cell r="AL58">
            <v>1.022</v>
          </cell>
          <cell r="AM58">
            <v>3.1E-2</v>
          </cell>
          <cell r="AN58">
            <v>4.4999999999999998E-2</v>
          </cell>
          <cell r="AO58">
            <v>0.192</v>
          </cell>
          <cell r="AP58" t="str">
            <v>-</v>
          </cell>
          <cell r="AQ58">
            <v>0.56699999999999995</v>
          </cell>
          <cell r="AR58">
            <v>0.53300000000000003</v>
          </cell>
          <cell r="AS58">
            <v>0.1</v>
          </cell>
          <cell r="AT58">
            <v>0.29799999999999999</v>
          </cell>
          <cell r="AU58">
            <v>5.3999999999999999E-2</v>
          </cell>
          <cell r="AV58">
            <v>0.20399999999999999</v>
          </cell>
          <cell r="AW58">
            <v>0.88500000000000001</v>
          </cell>
          <cell r="AX58" t="str">
            <v>-</v>
          </cell>
          <cell r="AY58">
            <v>0.56899999999999995</v>
          </cell>
          <cell r="AZ58" t="str">
            <v>-</v>
          </cell>
          <cell r="BA58">
            <v>0.252</v>
          </cell>
          <cell r="BB58">
            <v>0.66800000000000004</v>
          </cell>
          <cell r="BC58">
            <v>0.67400000000000004</v>
          </cell>
          <cell r="BD58">
            <v>0.437</v>
          </cell>
          <cell r="BE58">
            <v>0.51600000000000001</v>
          </cell>
          <cell r="BF58">
            <v>1.0029999999999999</v>
          </cell>
          <cell r="BG58">
            <v>0.318</v>
          </cell>
          <cell r="BH58">
            <v>0.6</v>
          </cell>
          <cell r="BI58">
            <v>0.98099999999999998</v>
          </cell>
          <cell r="BJ58">
            <v>0.70499999999999996</v>
          </cell>
          <cell r="BK58" t="str">
            <v>-</v>
          </cell>
          <cell r="BL58">
            <v>0.19400000000000001</v>
          </cell>
          <cell r="BM58">
            <v>0.505</v>
          </cell>
          <cell r="BN58">
            <v>5.6000000000000001E-2</v>
          </cell>
          <cell r="BO58" t="str">
            <v>-</v>
          </cell>
          <cell r="BP58">
            <v>0.33800000000000002</v>
          </cell>
          <cell r="BQ58">
            <v>1.583</v>
          </cell>
          <cell r="BR58" t="str">
            <v>-</v>
          </cell>
          <cell r="BS58">
            <v>0.1</v>
          </cell>
          <cell r="BT58" t="str">
            <v>-</v>
          </cell>
          <cell r="BU58">
            <v>0.30199999999999999</v>
          </cell>
          <cell r="BV58">
            <v>0.34100000000000003</v>
          </cell>
          <cell r="BW58">
            <v>0.8</v>
          </cell>
          <cell r="BX58">
            <v>1.0169999999999999</v>
          </cell>
          <cell r="BY58">
            <v>0.73699999999999999</v>
          </cell>
          <cell r="BZ58">
            <v>1.609</v>
          </cell>
        </row>
        <row r="59">
          <cell r="A59" t="str">
            <v>Vietnam</v>
          </cell>
          <cell r="B59" t="str">
            <v>Q:TOT:VN</v>
          </cell>
          <cell r="C59" t="str">
            <v>-</v>
          </cell>
          <cell r="D59">
            <v>0.02</v>
          </cell>
          <cell r="E59" t="str">
            <v>-</v>
          </cell>
          <cell r="F59" t="str">
            <v>-</v>
          </cell>
          <cell r="G59">
            <v>1.2E-2</v>
          </cell>
          <cell r="H59" t="str">
            <v>-</v>
          </cell>
          <cell r="I59" t="str">
            <v>-</v>
          </cell>
          <cell r="J59" t="str">
            <v>-</v>
          </cell>
          <cell r="K59" t="str">
            <v>-</v>
          </cell>
          <cell r="L59">
            <v>0.1</v>
          </cell>
          <cell r="M59">
            <v>0.03</v>
          </cell>
          <cell r="N59" t="str">
            <v>-</v>
          </cell>
          <cell r="O59">
            <v>7.0000000000000001E-3</v>
          </cell>
          <cell r="P59" t="str">
            <v>-</v>
          </cell>
          <cell r="Q59">
            <v>8.8999999999999996E-2</v>
          </cell>
          <cell r="R59">
            <v>0.23400000000000001</v>
          </cell>
          <cell r="S59">
            <v>0.02</v>
          </cell>
          <cell r="T59">
            <v>0.06</v>
          </cell>
          <cell r="U59">
            <v>9.1999999999999998E-2</v>
          </cell>
          <cell r="V59" t="str">
            <v>-</v>
          </cell>
          <cell r="W59" t="str">
            <v>-</v>
          </cell>
          <cell r="X59" t="str">
            <v>-</v>
          </cell>
          <cell r="Y59">
            <v>4.4999999999999998E-2</v>
          </cell>
          <cell r="Z59">
            <v>0.03</v>
          </cell>
          <cell r="AA59">
            <v>0.03</v>
          </cell>
          <cell r="AB59" t="str">
            <v>-</v>
          </cell>
          <cell r="AC59" t="str">
            <v>-</v>
          </cell>
          <cell r="AD59" t="str">
            <v>-</v>
          </cell>
          <cell r="AE59" t="str">
            <v>-</v>
          </cell>
          <cell r="AF59" t="str">
            <v>-</v>
          </cell>
          <cell r="AG59" t="str">
            <v>-</v>
          </cell>
          <cell r="AH59" t="str">
            <v>-</v>
          </cell>
          <cell r="AI59" t="str">
            <v>-</v>
          </cell>
          <cell r="AJ59" t="str">
            <v>-</v>
          </cell>
          <cell r="AK59">
            <v>0.02</v>
          </cell>
          <cell r="AL59" t="str">
            <v>-</v>
          </cell>
          <cell r="AM59" t="str">
            <v>-</v>
          </cell>
          <cell r="AN59" t="str">
            <v>-</v>
          </cell>
          <cell r="AO59" t="str">
            <v>-</v>
          </cell>
          <cell r="AP59" t="str">
            <v>-</v>
          </cell>
          <cell r="AQ59" t="str">
            <v>-</v>
          </cell>
          <cell r="AR59" t="str">
            <v>-</v>
          </cell>
          <cell r="AS59" t="str">
            <v>-</v>
          </cell>
          <cell r="AT59" t="str">
            <v>-</v>
          </cell>
          <cell r="AU59" t="str">
            <v>-</v>
          </cell>
          <cell r="AV59">
            <v>4.4999999999999998E-2</v>
          </cell>
          <cell r="AW59" t="str">
            <v>-</v>
          </cell>
          <cell r="AX59" t="str">
            <v>-</v>
          </cell>
          <cell r="AY59" t="str">
            <v>-</v>
          </cell>
          <cell r="AZ59" t="str">
            <v>-</v>
          </cell>
          <cell r="BA59" t="str">
            <v>-</v>
          </cell>
          <cell r="BB59" t="str">
            <v>-</v>
          </cell>
          <cell r="BC59">
            <v>9.7000000000000003E-2</v>
          </cell>
          <cell r="BD59">
            <v>0.113</v>
          </cell>
          <cell r="BE59">
            <v>0.02</v>
          </cell>
          <cell r="BF59">
            <v>0.14099999999999999</v>
          </cell>
          <cell r="BG59" t="str">
            <v>-</v>
          </cell>
          <cell r="BH59">
            <v>0.05</v>
          </cell>
          <cell r="BI59">
            <v>0.14699999999999999</v>
          </cell>
          <cell r="BJ59">
            <v>0.51500000000000001</v>
          </cell>
          <cell r="BK59">
            <v>0.36199999999999999</v>
          </cell>
          <cell r="BL59">
            <v>0.76300000000000001</v>
          </cell>
          <cell r="BM59">
            <v>1.2689999999999999</v>
          </cell>
          <cell r="BN59">
            <v>0.46</v>
          </cell>
          <cell r="BO59">
            <v>0.93799999999999994</v>
          </cell>
          <cell r="BP59">
            <v>0.52800000000000002</v>
          </cell>
          <cell r="BQ59">
            <v>0.42799999999999999</v>
          </cell>
          <cell r="BR59">
            <v>0.29399999999999998</v>
          </cell>
          <cell r="BS59">
            <v>0.52900000000000003</v>
          </cell>
          <cell r="BT59">
            <v>0.12</v>
          </cell>
          <cell r="BU59" t="str">
            <v>-</v>
          </cell>
          <cell r="BV59">
            <v>0.69199999999999995</v>
          </cell>
          <cell r="BW59">
            <v>0.90700000000000003</v>
          </cell>
          <cell r="BX59">
            <v>0.2</v>
          </cell>
          <cell r="BY59">
            <v>1.478</v>
          </cell>
          <cell r="BZ59">
            <v>1.0129999999999999</v>
          </cell>
        </row>
        <row r="60">
          <cell r="A60" t="str">
            <v>Europe</v>
          </cell>
          <cell r="B60" t="str">
            <v>Q:TOT:3C</v>
          </cell>
          <cell r="C60">
            <v>0.19700000000000001</v>
          </cell>
          <cell r="D60">
            <v>0.82499999999999996</v>
          </cell>
          <cell r="E60">
            <v>0.79</v>
          </cell>
          <cell r="F60">
            <v>1.014</v>
          </cell>
          <cell r="G60">
            <v>0.45700000000000002</v>
          </cell>
          <cell r="H60">
            <v>0.98</v>
          </cell>
          <cell r="I60">
            <v>0.42199999999999999</v>
          </cell>
          <cell r="J60">
            <v>1.1719999999999999</v>
          </cell>
          <cell r="K60">
            <v>0.40300000000000002</v>
          </cell>
          <cell r="L60">
            <v>9.7000000000000003E-2</v>
          </cell>
          <cell r="M60">
            <v>1.306</v>
          </cell>
          <cell r="N60">
            <v>0.373</v>
          </cell>
          <cell r="O60">
            <v>0.27100000000000002</v>
          </cell>
          <cell r="P60">
            <v>1.4339999999999999</v>
          </cell>
          <cell r="Q60">
            <v>2.61</v>
          </cell>
          <cell r="R60">
            <v>3.8130000000000002</v>
          </cell>
          <cell r="S60">
            <v>2.8759999999999999</v>
          </cell>
          <cell r="T60">
            <v>1.649</v>
          </cell>
          <cell r="U60">
            <v>2.6080000000000001</v>
          </cell>
          <cell r="V60">
            <v>3.9710000000000001</v>
          </cell>
          <cell r="W60">
            <v>1.5229999999999999</v>
          </cell>
          <cell r="X60">
            <v>8.4930000000000003</v>
          </cell>
          <cell r="Y60">
            <v>4.343</v>
          </cell>
          <cell r="Z60">
            <v>9.3780000000000001</v>
          </cell>
          <cell r="AA60">
            <v>2.1859999999999999</v>
          </cell>
          <cell r="AB60">
            <v>3.8719999999999999</v>
          </cell>
          <cell r="AC60">
            <v>3.7509999999999999</v>
          </cell>
          <cell r="AD60">
            <v>2.31</v>
          </cell>
          <cell r="AE60">
            <v>1.1839999999999999</v>
          </cell>
          <cell r="AF60">
            <v>2.9780000000000002</v>
          </cell>
          <cell r="AG60">
            <v>2.044</v>
          </cell>
          <cell r="AH60">
            <v>3.4</v>
          </cell>
          <cell r="AI60">
            <v>0.51300000000000001</v>
          </cell>
          <cell r="AJ60">
            <v>4.548</v>
          </cell>
          <cell r="AK60">
            <v>2.9729999999999999</v>
          </cell>
          <cell r="AL60">
            <v>8.3949999999999996</v>
          </cell>
          <cell r="AM60">
            <v>2.0470000000000002</v>
          </cell>
          <cell r="AN60">
            <v>1.748</v>
          </cell>
          <cell r="AO60">
            <v>4.3250000000000002</v>
          </cell>
          <cell r="AP60">
            <v>2.992</v>
          </cell>
          <cell r="AQ60">
            <v>2.5430000000000001</v>
          </cell>
          <cell r="AR60">
            <v>2.8769999999999998</v>
          </cell>
          <cell r="AS60">
            <v>5.6609999999999996</v>
          </cell>
          <cell r="AT60">
            <v>3.1659999999999999</v>
          </cell>
          <cell r="AU60">
            <v>1.6879999999999999</v>
          </cell>
          <cell r="AV60">
            <v>2.516</v>
          </cell>
          <cell r="AW60">
            <v>6.0309999999999997</v>
          </cell>
          <cell r="AX60">
            <v>5.0579999999999998</v>
          </cell>
          <cell r="AY60">
            <v>2.218</v>
          </cell>
          <cell r="AZ60">
            <v>6.0519999999999996</v>
          </cell>
          <cell r="BA60">
            <v>3.45</v>
          </cell>
          <cell r="BB60">
            <v>8.3040000000000003</v>
          </cell>
          <cell r="BC60">
            <v>3.7360000000000002</v>
          </cell>
          <cell r="BD60">
            <v>9.61</v>
          </cell>
          <cell r="BE60">
            <v>9.5020000000000007</v>
          </cell>
          <cell r="BF60">
            <v>27.657</v>
          </cell>
          <cell r="BG60">
            <v>9.0790000000000006</v>
          </cell>
          <cell r="BH60">
            <v>23.713999999999999</v>
          </cell>
          <cell r="BI60">
            <v>19.227</v>
          </cell>
          <cell r="BJ60">
            <v>17.335999999999999</v>
          </cell>
          <cell r="BK60">
            <v>43.12</v>
          </cell>
          <cell r="BL60">
            <v>25.539000000000001</v>
          </cell>
          <cell r="BM60">
            <v>32.536000000000001</v>
          </cell>
          <cell r="BN60">
            <v>22.738</v>
          </cell>
          <cell r="BO60">
            <v>18.042000000000002</v>
          </cell>
          <cell r="BP60">
            <v>30.937999999999999</v>
          </cell>
          <cell r="BQ60">
            <v>25.972999999999999</v>
          </cell>
          <cell r="BR60">
            <v>10.795999999999999</v>
          </cell>
          <cell r="BS60">
            <v>5.3140000000000001</v>
          </cell>
          <cell r="BT60">
            <v>4.0389999999999997</v>
          </cell>
          <cell r="BU60">
            <v>11.930999999999999</v>
          </cell>
          <cell r="BV60">
            <v>17.335000000000001</v>
          </cell>
          <cell r="BW60">
            <v>13</v>
          </cell>
          <cell r="BX60">
            <v>11.528</v>
          </cell>
          <cell r="BY60">
            <v>19.542999999999999</v>
          </cell>
          <cell r="BZ60">
            <v>13.073</v>
          </cell>
        </row>
        <row r="61">
          <cell r="A61" t="str">
            <v>Bulgaria</v>
          </cell>
          <cell r="B61" t="str">
            <v>Q:TOT:BG</v>
          </cell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  <cell r="W61" t="str">
            <v>-</v>
          </cell>
          <cell r="X61" t="str">
            <v>-</v>
          </cell>
          <cell r="Y61" t="str">
            <v>-</v>
          </cell>
          <cell r="Z61">
            <v>0.01</v>
          </cell>
          <cell r="AA61" t="str">
            <v>-</v>
          </cell>
          <cell r="AB61">
            <v>0.01</v>
          </cell>
          <cell r="AC61" t="str">
            <v>-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>
            <v>7.6999999999999999E-2</v>
          </cell>
          <cell r="AK61" t="str">
            <v>-</v>
          </cell>
          <cell r="AL61">
            <v>8.9999999999999993E-3</v>
          </cell>
          <cell r="AM61" t="str">
            <v>-</v>
          </cell>
          <cell r="AN61" t="str">
            <v>-</v>
          </cell>
          <cell r="AO61">
            <v>1.9E-2</v>
          </cell>
          <cell r="AP61">
            <v>8.9999999999999993E-3</v>
          </cell>
          <cell r="AQ61">
            <v>1.2999999999999999E-2</v>
          </cell>
          <cell r="AR61" t="str">
            <v>-</v>
          </cell>
          <cell r="AS61" t="str">
            <v>-</v>
          </cell>
          <cell r="AT61" t="str">
            <v>-</v>
          </cell>
          <cell r="AU61" t="str">
            <v>-</v>
          </cell>
          <cell r="AV61" t="str">
            <v>-</v>
          </cell>
          <cell r="AW61">
            <v>6.0000000000000001E-3</v>
          </cell>
          <cell r="AX61">
            <v>0.108</v>
          </cell>
          <cell r="AY61" t="str">
            <v>-</v>
          </cell>
          <cell r="AZ61" t="str">
            <v>-</v>
          </cell>
          <cell r="BA61">
            <v>0.03</v>
          </cell>
          <cell r="BB61">
            <v>6.8000000000000005E-2</v>
          </cell>
          <cell r="BC61">
            <v>2E-3</v>
          </cell>
          <cell r="BD61" t="str">
            <v>-</v>
          </cell>
          <cell r="BE61">
            <v>5.0000000000000001E-3</v>
          </cell>
          <cell r="BF61">
            <v>1.2E-2</v>
          </cell>
          <cell r="BG61" t="str">
            <v>-</v>
          </cell>
          <cell r="BH61">
            <v>0.05</v>
          </cell>
          <cell r="BI61" t="str">
            <v>-</v>
          </cell>
          <cell r="BJ61">
            <v>0.23599999999999999</v>
          </cell>
          <cell r="BK61" t="str">
            <v>-</v>
          </cell>
          <cell r="BL61" t="str">
            <v>-</v>
          </cell>
          <cell r="BM61">
            <v>0.52800000000000002</v>
          </cell>
          <cell r="BN61">
            <v>0.30399999999999999</v>
          </cell>
          <cell r="BO61" t="str">
            <v>-</v>
          </cell>
          <cell r="BP61">
            <v>0.153</v>
          </cell>
          <cell r="BQ61">
            <v>7.9000000000000001E-2</v>
          </cell>
          <cell r="BR61" t="str">
            <v>-</v>
          </cell>
          <cell r="BS61" t="str">
            <v>-</v>
          </cell>
          <cell r="BT61">
            <v>2.3E-2</v>
          </cell>
          <cell r="BU61" t="str">
            <v>-</v>
          </cell>
          <cell r="BV61" t="str">
            <v>-</v>
          </cell>
          <cell r="BW61">
            <v>3.5999999999999997E-2</v>
          </cell>
          <cell r="BX61" t="str">
            <v>-</v>
          </cell>
          <cell r="BY61">
            <v>1.2999999999999999E-2</v>
          </cell>
          <cell r="BZ61" t="str">
            <v>-</v>
          </cell>
        </row>
        <row r="62">
          <cell r="A62" t="str">
            <v>Croatia</v>
          </cell>
          <cell r="B62" t="str">
            <v>Q:TOT:HR</v>
          </cell>
          <cell r="C62" t="str">
            <v>-</v>
          </cell>
          <cell r="D62" t="str">
            <v>-</v>
          </cell>
          <cell r="E62" t="str">
            <v>-</v>
          </cell>
          <cell r="F62" t="str">
            <v>-</v>
          </cell>
          <cell r="G62" t="str">
            <v>-</v>
          </cell>
          <cell r="H62" t="str">
            <v>-</v>
          </cell>
          <cell r="I62" t="str">
            <v>-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-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>
            <v>3.5000000000000003E-2</v>
          </cell>
          <cell r="T62">
            <v>0.01</v>
          </cell>
          <cell r="U62" t="str">
            <v>-</v>
          </cell>
          <cell r="V62">
            <v>0.13100000000000001</v>
          </cell>
          <cell r="W62" t="str">
            <v>-</v>
          </cell>
          <cell r="X62">
            <v>0.248</v>
          </cell>
          <cell r="Y62">
            <v>0.124</v>
          </cell>
          <cell r="Z62">
            <v>2.8000000000000001E-2</v>
          </cell>
          <cell r="AA62">
            <v>0.313</v>
          </cell>
          <cell r="AB62">
            <v>0.19600000000000001</v>
          </cell>
          <cell r="AC62">
            <v>7.8E-2</v>
          </cell>
          <cell r="AD62">
            <v>2.4E-2</v>
          </cell>
          <cell r="AE62">
            <v>4.9000000000000002E-2</v>
          </cell>
          <cell r="AF62">
            <v>0.32300000000000001</v>
          </cell>
          <cell r="AG62">
            <v>0.19900000000000001</v>
          </cell>
          <cell r="AH62">
            <v>8.4000000000000005E-2</v>
          </cell>
          <cell r="AI62" t="str">
            <v>-</v>
          </cell>
          <cell r="AJ62" t="str">
            <v>-</v>
          </cell>
          <cell r="AK62" t="str">
            <v>-</v>
          </cell>
          <cell r="AL62">
            <v>0.14599999999999999</v>
          </cell>
          <cell r="AM62">
            <v>0.17599999999999999</v>
          </cell>
          <cell r="AN62" t="str">
            <v>-</v>
          </cell>
          <cell r="AO62">
            <v>0.65200000000000002</v>
          </cell>
          <cell r="AP62">
            <v>4.3999999999999997E-2</v>
          </cell>
          <cell r="AQ62">
            <v>4.2000000000000003E-2</v>
          </cell>
          <cell r="AR62">
            <v>0.11600000000000001</v>
          </cell>
          <cell r="AS62">
            <v>0.38400000000000001</v>
          </cell>
          <cell r="AT62">
            <v>0.19900000000000001</v>
          </cell>
          <cell r="AU62" t="str">
            <v>-</v>
          </cell>
          <cell r="AV62">
            <v>2.4E-2</v>
          </cell>
          <cell r="AW62">
            <v>0.35199999999999998</v>
          </cell>
          <cell r="AX62">
            <v>0.77600000000000002</v>
          </cell>
          <cell r="AY62">
            <v>4.0000000000000001E-3</v>
          </cell>
          <cell r="AZ62">
            <v>0.11</v>
          </cell>
          <cell r="BA62">
            <v>0.4</v>
          </cell>
          <cell r="BB62">
            <v>0.105</v>
          </cell>
          <cell r="BC62">
            <v>0.19800000000000001</v>
          </cell>
          <cell r="BD62">
            <v>0.215</v>
          </cell>
          <cell r="BE62">
            <v>0.24099999999999999</v>
          </cell>
          <cell r="BF62">
            <v>0.20799999999999999</v>
          </cell>
          <cell r="BG62" t="str">
            <v>-</v>
          </cell>
          <cell r="BH62">
            <v>0.26800000000000002</v>
          </cell>
          <cell r="BI62">
            <v>0.41</v>
          </cell>
          <cell r="BJ62">
            <v>0.51</v>
          </cell>
          <cell r="BK62" t="str">
            <v>-</v>
          </cell>
          <cell r="BL62">
            <v>1.1240000000000001</v>
          </cell>
          <cell r="BM62" t="str">
            <v>-</v>
          </cell>
          <cell r="BN62">
            <v>0.52</v>
          </cell>
          <cell r="BO62" t="str">
            <v>-</v>
          </cell>
          <cell r="BP62">
            <v>0.503</v>
          </cell>
          <cell r="BQ62">
            <v>0.59199999999999997</v>
          </cell>
          <cell r="BR62">
            <v>0.33800000000000002</v>
          </cell>
          <cell r="BS62">
            <v>0.97699999999999998</v>
          </cell>
          <cell r="BT62">
            <v>0.245</v>
          </cell>
          <cell r="BU62">
            <v>3.5999999999999997E-2</v>
          </cell>
          <cell r="BV62">
            <v>0.37</v>
          </cell>
          <cell r="BW62">
            <v>0.16500000000000001</v>
          </cell>
          <cell r="BX62">
            <v>0.47799999999999998</v>
          </cell>
          <cell r="BY62">
            <v>0.311</v>
          </cell>
          <cell r="BZ62" t="str">
            <v>-</v>
          </cell>
        </row>
        <row r="63">
          <cell r="A63" t="str">
            <v>Czech Republic</v>
          </cell>
          <cell r="B63" t="str">
            <v>Q:TOT:CZ</v>
          </cell>
          <cell r="C63" t="str">
            <v>-</v>
          </cell>
          <cell r="D63" t="str">
            <v>-</v>
          </cell>
          <cell r="E63">
            <v>0.14099999999999999</v>
          </cell>
          <cell r="F63">
            <v>0.114</v>
          </cell>
          <cell r="G63">
            <v>0.2</v>
          </cell>
          <cell r="H63" t="str">
            <v>-</v>
          </cell>
          <cell r="I63" t="str">
            <v>-</v>
          </cell>
          <cell r="J63">
            <v>6.5000000000000002E-2</v>
          </cell>
          <cell r="K63" t="str">
            <v>-</v>
          </cell>
          <cell r="L63" t="str">
            <v>-</v>
          </cell>
          <cell r="M63">
            <v>0.105</v>
          </cell>
          <cell r="N63">
            <v>2.9000000000000001E-2</v>
          </cell>
          <cell r="O63">
            <v>0.14000000000000001</v>
          </cell>
          <cell r="P63">
            <v>0.1</v>
          </cell>
          <cell r="Q63">
            <v>2.1000000000000001E-2</v>
          </cell>
          <cell r="R63">
            <v>0.49</v>
          </cell>
          <cell r="S63">
            <v>0.32700000000000001</v>
          </cell>
          <cell r="T63">
            <v>0.38</v>
          </cell>
          <cell r="U63">
            <v>0.90700000000000003</v>
          </cell>
          <cell r="V63">
            <v>0.66</v>
          </cell>
          <cell r="W63" t="str">
            <v>-</v>
          </cell>
          <cell r="X63">
            <v>2.4329999999999998</v>
          </cell>
          <cell r="Y63">
            <v>0.14399999999999999</v>
          </cell>
          <cell r="Z63">
            <v>0.71599999999999997</v>
          </cell>
          <cell r="AA63">
            <v>0.28000000000000003</v>
          </cell>
          <cell r="AB63">
            <v>0.54300000000000004</v>
          </cell>
          <cell r="AC63">
            <v>0.42899999999999999</v>
          </cell>
          <cell r="AD63">
            <v>0.58299999999999996</v>
          </cell>
          <cell r="AE63">
            <v>3.4000000000000002E-2</v>
          </cell>
          <cell r="AF63">
            <v>0.35899999999999999</v>
          </cell>
          <cell r="AG63">
            <v>3.4000000000000002E-2</v>
          </cell>
          <cell r="AH63" t="str">
            <v>-</v>
          </cell>
          <cell r="AI63">
            <v>2.8000000000000001E-2</v>
          </cell>
          <cell r="AJ63">
            <v>0.40600000000000003</v>
          </cell>
          <cell r="AK63">
            <v>7.8E-2</v>
          </cell>
          <cell r="AL63">
            <v>6.3E-2</v>
          </cell>
          <cell r="AM63">
            <v>0.11899999999999999</v>
          </cell>
          <cell r="AN63">
            <v>0.14000000000000001</v>
          </cell>
          <cell r="AO63">
            <v>3.4000000000000002E-2</v>
          </cell>
          <cell r="AP63" t="str">
            <v>-</v>
          </cell>
          <cell r="AQ63">
            <v>7.0000000000000007E-2</v>
          </cell>
          <cell r="AR63">
            <v>5.6000000000000001E-2</v>
          </cell>
          <cell r="AS63" t="str">
            <v>-</v>
          </cell>
          <cell r="AT63">
            <v>0.1</v>
          </cell>
          <cell r="AU63" t="str">
            <v>-</v>
          </cell>
          <cell r="AV63">
            <v>0.21</v>
          </cell>
          <cell r="AW63">
            <v>0.56599999999999995</v>
          </cell>
          <cell r="AX63">
            <v>5.3999999999999999E-2</v>
          </cell>
          <cell r="AY63">
            <v>0.121</v>
          </cell>
          <cell r="AZ63">
            <v>0.67600000000000005</v>
          </cell>
          <cell r="BA63">
            <v>0.16</v>
          </cell>
          <cell r="BB63">
            <v>0.23400000000000001</v>
          </cell>
          <cell r="BC63">
            <v>0.37</v>
          </cell>
          <cell r="BD63">
            <v>0.54500000000000004</v>
          </cell>
          <cell r="BE63">
            <v>0.30399999999999999</v>
          </cell>
          <cell r="BF63">
            <v>0.05</v>
          </cell>
          <cell r="BG63">
            <v>1.462</v>
          </cell>
          <cell r="BH63">
            <v>0.55700000000000005</v>
          </cell>
          <cell r="BI63">
            <v>5.8999999999999997E-2</v>
          </cell>
          <cell r="BJ63">
            <v>0.24199999999999999</v>
          </cell>
          <cell r="BK63">
            <v>1.355</v>
          </cell>
          <cell r="BL63">
            <v>0.39200000000000002</v>
          </cell>
          <cell r="BM63">
            <v>0.61399999999999999</v>
          </cell>
          <cell r="BN63">
            <v>3.0009999999999999</v>
          </cell>
          <cell r="BO63">
            <v>1.2190000000000001</v>
          </cell>
          <cell r="BP63" t="str">
            <v>-</v>
          </cell>
          <cell r="BQ63">
            <v>0.4</v>
          </cell>
          <cell r="BR63" t="str">
            <v>-</v>
          </cell>
          <cell r="BS63">
            <v>0.73699999999999999</v>
          </cell>
          <cell r="BT63" t="str">
            <v>-</v>
          </cell>
          <cell r="BU63">
            <v>0.45400000000000001</v>
          </cell>
          <cell r="BV63" t="str">
            <v>-</v>
          </cell>
          <cell r="BW63">
            <v>0.14199999999999999</v>
          </cell>
          <cell r="BX63">
            <v>0.33300000000000002</v>
          </cell>
          <cell r="BY63">
            <v>0.105</v>
          </cell>
          <cell r="BZ63">
            <v>0.215</v>
          </cell>
        </row>
        <row r="64">
          <cell r="A64" t="str">
            <v>Hungary</v>
          </cell>
          <cell r="B64" t="str">
            <v>Q:TOT:HU</v>
          </cell>
          <cell r="C64" t="str">
            <v>-</v>
          </cell>
          <cell r="D64">
            <v>4.4999999999999998E-2</v>
          </cell>
          <cell r="E64" t="str">
            <v>-</v>
          </cell>
          <cell r="F64">
            <v>1.4999999999999999E-2</v>
          </cell>
          <cell r="G64">
            <v>6.5000000000000002E-2</v>
          </cell>
          <cell r="H64">
            <v>2E-3</v>
          </cell>
          <cell r="I64" t="str">
            <v>-</v>
          </cell>
          <cell r="J64">
            <v>0.245</v>
          </cell>
          <cell r="K64">
            <v>0.17499999999999999</v>
          </cell>
          <cell r="L64">
            <v>9.7000000000000003E-2</v>
          </cell>
          <cell r="M64">
            <v>0.3</v>
          </cell>
          <cell r="N64">
            <v>0.27500000000000002</v>
          </cell>
          <cell r="O64">
            <v>1.2999999999999999E-2</v>
          </cell>
          <cell r="P64">
            <v>0.17499999999999999</v>
          </cell>
          <cell r="Q64">
            <v>0.4</v>
          </cell>
          <cell r="R64">
            <v>0.38</v>
          </cell>
          <cell r="S64">
            <v>0.15</v>
          </cell>
          <cell r="T64">
            <v>0.20499999999999999</v>
          </cell>
          <cell r="U64">
            <v>0.58499999999999996</v>
          </cell>
          <cell r="V64">
            <v>0.82499999999999996</v>
          </cell>
          <cell r="W64">
            <v>0.14499999999999999</v>
          </cell>
          <cell r="X64">
            <v>0.67900000000000005</v>
          </cell>
          <cell r="Y64">
            <v>0.20599999999999999</v>
          </cell>
          <cell r="Z64">
            <v>0.184</v>
          </cell>
          <cell r="AA64" t="str">
            <v>-</v>
          </cell>
          <cell r="AB64">
            <v>0.05</v>
          </cell>
          <cell r="AC64">
            <v>0.65500000000000003</v>
          </cell>
          <cell r="AD64">
            <v>0.34300000000000003</v>
          </cell>
          <cell r="AE64" t="str">
            <v>-</v>
          </cell>
          <cell r="AF64" t="str">
            <v>-</v>
          </cell>
          <cell r="AG64">
            <v>0.52900000000000003</v>
          </cell>
          <cell r="AH64">
            <v>0.161</v>
          </cell>
          <cell r="AI64" t="str">
            <v>-</v>
          </cell>
          <cell r="AJ64">
            <v>6.9000000000000006E-2</v>
          </cell>
          <cell r="AK64">
            <v>0.66300000000000003</v>
          </cell>
          <cell r="AL64">
            <v>0.115</v>
          </cell>
          <cell r="AM64">
            <v>0.14000000000000001</v>
          </cell>
          <cell r="AN64" t="str">
            <v>-</v>
          </cell>
          <cell r="AO64">
            <v>0.32400000000000001</v>
          </cell>
          <cell r="AP64">
            <v>0.74299999999999999</v>
          </cell>
          <cell r="AQ64">
            <v>0.32500000000000001</v>
          </cell>
          <cell r="AR64">
            <v>0.17899999999999999</v>
          </cell>
          <cell r="AS64">
            <v>0.39</v>
          </cell>
          <cell r="AT64">
            <v>0.47499999999999998</v>
          </cell>
          <cell r="AU64" t="str">
            <v>-</v>
          </cell>
          <cell r="AV64">
            <v>0.629</v>
          </cell>
          <cell r="AW64">
            <v>0.253</v>
          </cell>
          <cell r="AX64">
            <v>0.59099999999999997</v>
          </cell>
          <cell r="AY64">
            <v>0.13200000000000001</v>
          </cell>
          <cell r="AZ64">
            <v>0.84499999999999997</v>
          </cell>
          <cell r="BA64">
            <v>0.03</v>
          </cell>
          <cell r="BB64">
            <v>1.357</v>
          </cell>
          <cell r="BC64" t="str">
            <v>-</v>
          </cell>
          <cell r="BD64">
            <v>1.33</v>
          </cell>
          <cell r="BE64">
            <v>0.121</v>
          </cell>
          <cell r="BF64">
            <v>0.29699999999999999</v>
          </cell>
          <cell r="BG64">
            <v>0.27900000000000003</v>
          </cell>
          <cell r="BH64" t="str">
            <v>-</v>
          </cell>
          <cell r="BI64">
            <v>1.1160000000000001</v>
          </cell>
          <cell r="BJ64" t="str">
            <v>-</v>
          </cell>
          <cell r="BK64" t="str">
            <v>-</v>
          </cell>
          <cell r="BL64">
            <v>2.089</v>
          </cell>
          <cell r="BM64">
            <v>0.13600000000000001</v>
          </cell>
          <cell r="BN64">
            <v>5.056</v>
          </cell>
          <cell r="BO64">
            <v>0.57699999999999996</v>
          </cell>
          <cell r="BP64">
            <v>0.68</v>
          </cell>
          <cell r="BQ64">
            <v>0.88800000000000001</v>
          </cell>
          <cell r="BR64">
            <v>0.78900000000000003</v>
          </cell>
          <cell r="BS64" t="str">
            <v>-</v>
          </cell>
          <cell r="BT64">
            <v>0.32600000000000001</v>
          </cell>
          <cell r="BU64" t="str">
            <v>-</v>
          </cell>
          <cell r="BV64">
            <v>1.109</v>
          </cell>
          <cell r="BW64">
            <v>8.6999999999999994E-2</v>
          </cell>
          <cell r="BX64" t="str">
            <v>-</v>
          </cell>
          <cell r="BY64">
            <v>0.98</v>
          </cell>
          <cell r="BZ64" t="str">
            <v>-</v>
          </cell>
        </row>
        <row r="65">
          <cell r="A65" t="str">
            <v>Latvia</v>
          </cell>
          <cell r="B65" t="str">
            <v>Q:TOT:LV</v>
          </cell>
          <cell r="C65" t="str">
            <v>-</v>
          </cell>
          <cell r="D65" t="str">
            <v>-</v>
          </cell>
          <cell r="E65" t="str">
            <v>-</v>
          </cell>
          <cell r="F65" t="str">
            <v>-</v>
          </cell>
          <cell r="G65" t="str">
            <v>-</v>
          </cell>
          <cell r="H65" t="str">
            <v>-</v>
          </cell>
          <cell r="I65" t="str">
            <v>-</v>
          </cell>
          <cell r="J65" t="str">
            <v>-</v>
          </cell>
          <cell r="K65" t="str">
            <v>-</v>
          </cell>
          <cell r="L65" t="str">
            <v>-</v>
          </cell>
          <cell r="M65">
            <v>1.7000000000000001E-2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  <cell r="W65">
            <v>7.0000000000000001E-3</v>
          </cell>
          <cell r="X65" t="str">
            <v>-</v>
          </cell>
          <cell r="Y65" t="str">
            <v>-</v>
          </cell>
          <cell r="Z65">
            <v>0.06</v>
          </cell>
          <cell r="AA65">
            <v>5.8000000000000003E-2</v>
          </cell>
          <cell r="AB65">
            <v>0.06</v>
          </cell>
          <cell r="AC65">
            <v>0.02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>
            <v>2.1000000000000001E-2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  <cell r="AM65" t="str">
            <v>-</v>
          </cell>
          <cell r="AN65">
            <v>3.1E-2</v>
          </cell>
          <cell r="AO65" t="str">
            <v>-</v>
          </cell>
          <cell r="AP65" t="str">
            <v>-</v>
          </cell>
          <cell r="AQ65" t="str">
            <v>-</v>
          </cell>
          <cell r="AR65">
            <v>5.1999999999999998E-2</v>
          </cell>
          <cell r="AS65" t="str">
            <v>-</v>
          </cell>
          <cell r="AT65" t="str">
            <v>-</v>
          </cell>
          <cell r="AU65" t="str">
            <v>-</v>
          </cell>
          <cell r="AV65">
            <v>4.7E-2</v>
          </cell>
          <cell r="AW65" t="str">
            <v>-</v>
          </cell>
          <cell r="AX65" t="str">
            <v>-</v>
          </cell>
          <cell r="AY65" t="str">
            <v>-</v>
          </cell>
          <cell r="AZ65" t="str">
            <v>-</v>
          </cell>
          <cell r="BA65">
            <v>0.14499999999999999</v>
          </cell>
          <cell r="BB65" t="str">
            <v>-</v>
          </cell>
          <cell r="BC65">
            <v>9.0999999999999998E-2</v>
          </cell>
          <cell r="BD65">
            <v>0.11600000000000001</v>
          </cell>
          <cell r="BE65" t="str">
            <v>-</v>
          </cell>
          <cell r="BF65">
            <v>0.107</v>
          </cell>
          <cell r="BG65">
            <v>0.23699999999999999</v>
          </cell>
          <cell r="BH65">
            <v>0.11</v>
          </cell>
          <cell r="BI65">
            <v>0.66</v>
          </cell>
          <cell r="BJ65">
            <v>0.247</v>
          </cell>
          <cell r="BK65">
            <v>0.61699999999999999</v>
          </cell>
          <cell r="BL65">
            <v>0.89700000000000002</v>
          </cell>
          <cell r="BM65">
            <v>0.54300000000000004</v>
          </cell>
          <cell r="BN65">
            <v>5.6000000000000001E-2</v>
          </cell>
          <cell r="BO65">
            <v>0.40400000000000003</v>
          </cell>
          <cell r="BP65" t="str">
            <v>-</v>
          </cell>
          <cell r="BQ65">
            <v>0.28899999999999998</v>
          </cell>
          <cell r="BR65" t="str">
            <v>-</v>
          </cell>
          <cell r="BS65" t="str">
            <v>-</v>
          </cell>
          <cell r="BT65" t="str">
            <v>-</v>
          </cell>
          <cell r="BU65" t="str">
            <v>-</v>
          </cell>
          <cell r="BV65" t="str">
            <v>-</v>
          </cell>
          <cell r="BW65">
            <v>0.115</v>
          </cell>
          <cell r="BX65" t="str">
            <v>-</v>
          </cell>
          <cell r="BY65" t="str">
            <v>-</v>
          </cell>
          <cell r="BZ65" t="str">
            <v>-</v>
          </cell>
        </row>
        <row r="66">
          <cell r="A66" t="str">
            <v>Poland</v>
          </cell>
          <cell r="B66" t="str">
            <v>Q:TOT:PL</v>
          </cell>
          <cell r="C66" t="str">
            <v>-</v>
          </cell>
          <cell r="D66">
            <v>0.09</v>
          </cell>
          <cell r="E66" t="str">
            <v>-</v>
          </cell>
          <cell r="F66" t="str">
            <v>-</v>
          </cell>
          <cell r="G66">
            <v>8.0000000000000002E-3</v>
          </cell>
          <cell r="H66" t="str">
            <v>-</v>
          </cell>
          <cell r="I66">
            <v>1.2999999999999999E-2</v>
          </cell>
          <cell r="J66" t="str">
            <v>-</v>
          </cell>
          <cell r="K66" t="str">
            <v>-</v>
          </cell>
          <cell r="L66" t="str">
            <v>-</v>
          </cell>
          <cell r="M66">
            <v>0.11600000000000001</v>
          </cell>
          <cell r="N66" t="str">
            <v>-</v>
          </cell>
          <cell r="O66">
            <v>2.5000000000000001E-2</v>
          </cell>
          <cell r="P66">
            <v>0.35599999999999998</v>
          </cell>
          <cell r="Q66">
            <v>0.11899999999999999</v>
          </cell>
          <cell r="R66" t="str">
            <v>-</v>
          </cell>
          <cell r="S66">
            <v>4.2999999999999997E-2</v>
          </cell>
          <cell r="T66">
            <v>0.18</v>
          </cell>
          <cell r="U66">
            <v>1.2999999999999999E-2</v>
          </cell>
          <cell r="V66">
            <v>0.184</v>
          </cell>
          <cell r="W66" t="str">
            <v>-</v>
          </cell>
          <cell r="X66">
            <v>0.114</v>
          </cell>
          <cell r="Y66">
            <v>0.86299999999999999</v>
          </cell>
          <cell r="Z66">
            <v>0.79600000000000004</v>
          </cell>
          <cell r="AA66">
            <v>3.2000000000000001E-2</v>
          </cell>
          <cell r="AB66">
            <v>0.56100000000000005</v>
          </cell>
          <cell r="AC66">
            <v>0.245</v>
          </cell>
          <cell r="AD66">
            <v>0.29099999999999998</v>
          </cell>
          <cell r="AE66">
            <v>0.19900000000000001</v>
          </cell>
          <cell r="AF66">
            <v>0.55800000000000005</v>
          </cell>
          <cell r="AG66">
            <v>0.29599999999999999</v>
          </cell>
          <cell r="AH66">
            <v>0.20899999999999999</v>
          </cell>
          <cell r="AI66">
            <v>0.14799999999999999</v>
          </cell>
          <cell r="AJ66">
            <v>0.40400000000000003</v>
          </cell>
          <cell r="AK66">
            <v>0.51100000000000001</v>
          </cell>
          <cell r="AL66">
            <v>0.24199999999999999</v>
          </cell>
          <cell r="AM66">
            <v>0.52500000000000002</v>
          </cell>
          <cell r="AN66">
            <v>0.33900000000000002</v>
          </cell>
          <cell r="AO66">
            <v>1.08</v>
          </cell>
          <cell r="AP66" t="str">
            <v>-</v>
          </cell>
          <cell r="AQ66">
            <v>0.219</v>
          </cell>
          <cell r="AR66">
            <v>4.2000000000000003E-2</v>
          </cell>
          <cell r="AS66">
            <v>2.996</v>
          </cell>
          <cell r="AT66" t="str">
            <v>-</v>
          </cell>
          <cell r="AU66">
            <v>2.5000000000000001E-2</v>
          </cell>
          <cell r="AV66">
            <v>0.16700000000000001</v>
          </cell>
          <cell r="AW66">
            <v>1.6559999999999999</v>
          </cell>
          <cell r="AX66">
            <v>0.127</v>
          </cell>
          <cell r="AY66">
            <v>0.44400000000000001</v>
          </cell>
          <cell r="AZ66">
            <v>0.27700000000000002</v>
          </cell>
          <cell r="BA66">
            <v>0.11799999999999999</v>
          </cell>
          <cell r="BB66">
            <v>0.70699999999999996</v>
          </cell>
          <cell r="BC66" t="str">
            <v>-</v>
          </cell>
          <cell r="BD66">
            <v>1.512</v>
          </cell>
          <cell r="BE66">
            <v>2.214</v>
          </cell>
          <cell r="BF66">
            <v>1.2</v>
          </cell>
          <cell r="BG66">
            <v>0.91400000000000003</v>
          </cell>
          <cell r="BH66">
            <v>0.23799999999999999</v>
          </cell>
          <cell r="BI66">
            <v>0.50600000000000001</v>
          </cell>
          <cell r="BJ66">
            <v>3.3039999999999998</v>
          </cell>
          <cell r="BK66">
            <v>0.48399999999999999</v>
          </cell>
          <cell r="BL66">
            <v>0.63400000000000001</v>
          </cell>
          <cell r="BM66">
            <v>0.85899999999999999</v>
          </cell>
          <cell r="BN66">
            <v>0.65800000000000003</v>
          </cell>
          <cell r="BO66">
            <v>0.629</v>
          </cell>
          <cell r="BP66">
            <v>1.75</v>
          </cell>
          <cell r="BQ66">
            <v>0.56499999999999995</v>
          </cell>
          <cell r="BR66" t="str">
            <v>-</v>
          </cell>
          <cell r="BS66">
            <v>8.5000000000000006E-2</v>
          </cell>
          <cell r="BT66">
            <v>0.68700000000000006</v>
          </cell>
          <cell r="BU66" t="str">
            <v>-</v>
          </cell>
          <cell r="BV66">
            <v>0.77200000000000002</v>
          </cell>
          <cell r="BW66">
            <v>0.56599999999999995</v>
          </cell>
          <cell r="BX66">
            <v>1.764</v>
          </cell>
          <cell r="BY66">
            <v>0.4</v>
          </cell>
          <cell r="BZ66">
            <v>0.86799999999999999</v>
          </cell>
        </row>
        <row r="67">
          <cell r="A67" t="str">
            <v>Russia</v>
          </cell>
          <cell r="B67" t="str">
            <v>Q:TOT:RU</v>
          </cell>
          <cell r="C67" t="str">
            <v>-</v>
          </cell>
          <cell r="D67">
            <v>4.8000000000000001E-2</v>
          </cell>
          <cell r="E67">
            <v>0.251</v>
          </cell>
          <cell r="F67" t="str">
            <v>-</v>
          </cell>
          <cell r="G67" t="str">
            <v>-</v>
          </cell>
          <cell r="H67">
            <v>0.108</v>
          </cell>
          <cell r="I67" t="str">
            <v>-</v>
          </cell>
          <cell r="J67">
            <v>0.24</v>
          </cell>
          <cell r="K67" t="str">
            <v>-</v>
          </cell>
          <cell r="L67" t="str">
            <v>-</v>
          </cell>
          <cell r="M67">
            <v>0.56699999999999995</v>
          </cell>
          <cell r="N67">
            <v>6.9000000000000006E-2</v>
          </cell>
          <cell r="O67">
            <v>5.0999999999999997E-2</v>
          </cell>
          <cell r="P67">
            <v>6.8000000000000005E-2</v>
          </cell>
          <cell r="Q67">
            <v>1.002</v>
          </cell>
          <cell r="R67">
            <v>0.08</v>
          </cell>
          <cell r="S67">
            <v>2.097</v>
          </cell>
          <cell r="T67">
            <v>4.2000000000000003E-2</v>
          </cell>
          <cell r="U67">
            <v>2.1000000000000001E-2</v>
          </cell>
          <cell r="V67">
            <v>0.184</v>
          </cell>
          <cell r="W67">
            <v>0.54800000000000004</v>
          </cell>
          <cell r="X67">
            <v>4.08</v>
          </cell>
          <cell r="Y67">
            <v>0.96199999999999997</v>
          </cell>
          <cell r="Z67">
            <v>5.1120000000000001</v>
          </cell>
          <cell r="AA67">
            <v>0.44600000000000001</v>
          </cell>
          <cell r="AB67">
            <v>1.077</v>
          </cell>
          <cell r="AC67">
            <v>0.47899999999999998</v>
          </cell>
          <cell r="AD67" t="str">
            <v>-</v>
          </cell>
          <cell r="AE67">
            <v>2.5999999999999999E-2</v>
          </cell>
          <cell r="AF67">
            <v>0.15</v>
          </cell>
          <cell r="AG67">
            <v>0.02</v>
          </cell>
          <cell r="AH67">
            <v>0.3</v>
          </cell>
          <cell r="AI67">
            <v>7.6999999999999999E-2</v>
          </cell>
          <cell r="AJ67">
            <v>0.78900000000000003</v>
          </cell>
          <cell r="AK67">
            <v>0.05</v>
          </cell>
          <cell r="AL67">
            <v>3.157</v>
          </cell>
          <cell r="AM67">
            <v>0.44</v>
          </cell>
          <cell r="AN67">
            <v>0.501</v>
          </cell>
          <cell r="AO67">
            <v>0.70599999999999996</v>
          </cell>
          <cell r="AP67">
            <v>0.66</v>
          </cell>
          <cell r="AQ67">
            <v>0.95299999999999996</v>
          </cell>
          <cell r="AR67">
            <v>1.4379999999999999</v>
          </cell>
          <cell r="AS67">
            <v>1.21</v>
          </cell>
          <cell r="AT67">
            <v>0.83699999999999997</v>
          </cell>
          <cell r="AU67">
            <v>1.3640000000000001</v>
          </cell>
          <cell r="AV67">
            <v>1.2649999999999999</v>
          </cell>
          <cell r="AW67">
            <v>2.0430000000000001</v>
          </cell>
          <cell r="AX67">
            <v>2.5430000000000001</v>
          </cell>
          <cell r="AY67">
            <v>1.0189999999999999</v>
          </cell>
          <cell r="AZ67">
            <v>2.988</v>
          </cell>
          <cell r="BA67">
            <v>0.78400000000000003</v>
          </cell>
          <cell r="BB67">
            <v>1.9079999999999999</v>
          </cell>
          <cell r="BC67">
            <v>1.8580000000000001</v>
          </cell>
          <cell r="BD67">
            <v>4.0990000000000002</v>
          </cell>
          <cell r="BE67">
            <v>1.7549999999999999</v>
          </cell>
          <cell r="BF67">
            <v>23.007999999999999</v>
          </cell>
          <cell r="BG67">
            <v>3.2280000000000002</v>
          </cell>
          <cell r="BH67">
            <v>12.805999999999999</v>
          </cell>
          <cell r="BI67">
            <v>11.430999999999999</v>
          </cell>
          <cell r="BJ67">
            <v>8.0109999999999992</v>
          </cell>
          <cell r="BK67">
            <v>38.454999999999998</v>
          </cell>
          <cell r="BL67">
            <v>11.753</v>
          </cell>
          <cell r="BM67">
            <v>21.72</v>
          </cell>
          <cell r="BN67">
            <v>9.35</v>
          </cell>
          <cell r="BO67">
            <v>10.904</v>
          </cell>
          <cell r="BP67">
            <v>20.946000000000002</v>
          </cell>
          <cell r="BQ67">
            <v>17.853999999999999</v>
          </cell>
          <cell r="BR67">
            <v>7.8070000000000004</v>
          </cell>
          <cell r="BS67">
            <v>1.78</v>
          </cell>
          <cell r="BT67">
            <v>0.312</v>
          </cell>
          <cell r="BU67">
            <v>6.4349999999999996</v>
          </cell>
          <cell r="BV67">
            <v>13.237</v>
          </cell>
          <cell r="BW67">
            <v>8.8209999999999997</v>
          </cell>
          <cell r="BX67">
            <v>4.843</v>
          </cell>
          <cell r="BY67">
            <v>10.99</v>
          </cell>
          <cell r="BZ67">
            <v>9.8040000000000003</v>
          </cell>
        </row>
        <row r="68">
          <cell r="A68" t="str">
            <v>Turkey</v>
          </cell>
          <cell r="B68" t="str">
            <v>Q:TOT:TR</v>
          </cell>
          <cell r="C68">
            <v>0.19700000000000001</v>
          </cell>
          <cell r="D68">
            <v>0.64100000000000001</v>
          </cell>
          <cell r="E68">
            <v>0.39800000000000002</v>
          </cell>
          <cell r="F68">
            <v>0.76800000000000002</v>
          </cell>
          <cell r="G68">
            <v>0.151</v>
          </cell>
          <cell r="H68">
            <v>0.83</v>
          </cell>
          <cell r="I68">
            <v>0.40799999999999997</v>
          </cell>
          <cell r="J68">
            <v>0.622</v>
          </cell>
          <cell r="K68">
            <v>0.22800000000000001</v>
          </cell>
          <cell r="L68" t="str">
            <v>-</v>
          </cell>
          <cell r="M68">
            <v>9.8000000000000004E-2</v>
          </cell>
          <cell r="N68" t="str">
            <v>-</v>
          </cell>
          <cell r="O68">
            <v>3.5000000000000003E-2</v>
          </cell>
          <cell r="P68">
            <v>0.58499999999999996</v>
          </cell>
          <cell r="Q68">
            <v>1.06</v>
          </cell>
          <cell r="R68">
            <v>2.694</v>
          </cell>
          <cell r="S68">
            <v>0.224</v>
          </cell>
          <cell r="T68">
            <v>0.68400000000000005</v>
          </cell>
          <cell r="U68">
            <v>0.96299999999999997</v>
          </cell>
          <cell r="V68">
            <v>1.8109999999999999</v>
          </cell>
          <cell r="W68">
            <v>0.56100000000000005</v>
          </cell>
          <cell r="X68">
            <v>0.80300000000000005</v>
          </cell>
          <cell r="Y68">
            <v>1.748</v>
          </cell>
          <cell r="Z68">
            <v>1.7010000000000001</v>
          </cell>
          <cell r="AA68">
            <v>0.99299999999999999</v>
          </cell>
          <cell r="AB68">
            <v>1.175</v>
          </cell>
          <cell r="AC68">
            <v>1.6839999999999999</v>
          </cell>
          <cell r="AD68">
            <v>0.89500000000000002</v>
          </cell>
          <cell r="AE68">
            <v>0.81299999999999994</v>
          </cell>
          <cell r="AF68">
            <v>1.387</v>
          </cell>
          <cell r="AG68">
            <v>0.95799999999999996</v>
          </cell>
          <cell r="AH68">
            <v>2.4540000000000002</v>
          </cell>
          <cell r="AI68">
            <v>0.115</v>
          </cell>
          <cell r="AJ68">
            <v>2.786</v>
          </cell>
          <cell r="AK68">
            <v>1.6719999999999999</v>
          </cell>
          <cell r="AL68">
            <v>4.3310000000000004</v>
          </cell>
          <cell r="AM68">
            <v>0.51100000000000001</v>
          </cell>
          <cell r="AN68">
            <v>0.66400000000000003</v>
          </cell>
          <cell r="AO68">
            <v>1.4850000000000001</v>
          </cell>
          <cell r="AP68">
            <v>1.2869999999999999</v>
          </cell>
          <cell r="AQ68">
            <v>0.747</v>
          </cell>
          <cell r="AR68">
            <v>0.84199999999999997</v>
          </cell>
          <cell r="AS68">
            <v>0.67900000000000005</v>
          </cell>
          <cell r="AT68">
            <v>1.1200000000000001</v>
          </cell>
          <cell r="AU68">
            <v>9.8000000000000004E-2</v>
          </cell>
          <cell r="AV68">
            <v>0.159</v>
          </cell>
          <cell r="AW68">
            <v>1.1299999999999999</v>
          </cell>
          <cell r="AX68">
            <v>0.40500000000000003</v>
          </cell>
          <cell r="AY68">
            <v>0.48599999999999999</v>
          </cell>
          <cell r="AZ68">
            <v>0.61399999999999999</v>
          </cell>
          <cell r="BA68">
            <v>1.5</v>
          </cell>
          <cell r="BB68">
            <v>3.8279999999999998</v>
          </cell>
          <cell r="BC68">
            <v>0.51600000000000001</v>
          </cell>
          <cell r="BD68">
            <v>1.627</v>
          </cell>
          <cell r="BE68">
            <v>4.3360000000000003</v>
          </cell>
          <cell r="BF68">
            <v>2.2559999999999998</v>
          </cell>
          <cell r="BG68">
            <v>2.8490000000000002</v>
          </cell>
          <cell r="BH68">
            <v>8.4849999999999994</v>
          </cell>
          <cell r="BI68">
            <v>3.552</v>
          </cell>
          <cell r="BJ68">
            <v>3.68</v>
          </cell>
          <cell r="BK68">
            <v>1.728</v>
          </cell>
          <cell r="BL68">
            <v>6.8049999999999997</v>
          </cell>
          <cell r="BM68">
            <v>5.9409999999999998</v>
          </cell>
          <cell r="BN68">
            <v>1.954</v>
          </cell>
          <cell r="BO68">
            <v>3.2989999999999999</v>
          </cell>
          <cell r="BP68">
            <v>5.3970000000000002</v>
          </cell>
          <cell r="BQ68">
            <v>4.0439999999999996</v>
          </cell>
          <cell r="BR68">
            <v>1.7</v>
          </cell>
          <cell r="BS68">
            <v>1.734</v>
          </cell>
          <cell r="BT68">
            <v>2.4470000000000001</v>
          </cell>
          <cell r="BU68">
            <v>4.5650000000000004</v>
          </cell>
          <cell r="BV68">
            <v>1.5349999999999999</v>
          </cell>
          <cell r="BW68">
            <v>2.8889999999999998</v>
          </cell>
          <cell r="BX68">
            <v>4.0049999999999999</v>
          </cell>
          <cell r="BY68">
            <v>5.6879999999999997</v>
          </cell>
          <cell r="BZ68">
            <v>1.6359999999999999</v>
          </cell>
        </row>
        <row r="69">
          <cell r="A69" t="str">
            <v>Ukraine</v>
          </cell>
          <cell r="B69" t="str">
            <v>Q:TOT:UA</v>
          </cell>
          <cell r="C69" t="str">
            <v>-</v>
          </cell>
          <cell r="D69" t="str">
            <v>-</v>
          </cell>
          <cell r="E69" t="str">
            <v>-</v>
          </cell>
          <cell r="F69" t="str">
            <v>-</v>
          </cell>
          <cell r="G69" t="str">
            <v>-</v>
          </cell>
          <cell r="H69" t="str">
            <v>-</v>
          </cell>
          <cell r="I69" t="str">
            <v>-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>
            <v>8.0000000000000002E-3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  <cell r="W69" t="str">
            <v>-</v>
          </cell>
          <cell r="X69">
            <v>1.6E-2</v>
          </cell>
          <cell r="Y69">
            <v>3.5000000000000003E-2</v>
          </cell>
          <cell r="Z69">
            <v>0.04</v>
          </cell>
          <cell r="AA69" t="str">
            <v>-</v>
          </cell>
          <cell r="AB69">
            <v>1.7999999999999999E-2</v>
          </cell>
          <cell r="AC69" t="str">
            <v>-</v>
          </cell>
          <cell r="AD69" t="str">
            <v>-</v>
          </cell>
          <cell r="AE69" t="str">
            <v>-</v>
          </cell>
          <cell r="AF69" t="str">
            <v>-</v>
          </cell>
          <cell r="AG69" t="str">
            <v>-</v>
          </cell>
          <cell r="AH69" t="str">
            <v>-</v>
          </cell>
          <cell r="AI69" t="str">
            <v>-</v>
          </cell>
          <cell r="AJ69" t="str">
            <v>-</v>
          </cell>
          <cell r="AK69" t="str">
            <v>-</v>
          </cell>
          <cell r="AL69" t="str">
            <v>-</v>
          </cell>
          <cell r="AM69" t="str">
            <v>-</v>
          </cell>
          <cell r="AN69" t="str">
            <v>-</v>
          </cell>
          <cell r="AO69" t="str">
            <v>-</v>
          </cell>
          <cell r="AP69" t="str">
            <v>-</v>
          </cell>
          <cell r="AQ69">
            <v>1.4999999999999999E-2</v>
          </cell>
          <cell r="AR69" t="str">
            <v>-</v>
          </cell>
          <cell r="AS69" t="str">
            <v>-</v>
          </cell>
          <cell r="AT69" t="str">
            <v>-</v>
          </cell>
          <cell r="AU69" t="str">
            <v>-</v>
          </cell>
          <cell r="AV69" t="str">
            <v>-</v>
          </cell>
          <cell r="AW69">
            <v>1E-3</v>
          </cell>
          <cell r="AX69" t="str">
            <v>-</v>
          </cell>
          <cell r="AY69">
            <v>1.2E-2</v>
          </cell>
          <cell r="AZ69">
            <v>0.12</v>
          </cell>
          <cell r="BA69">
            <v>4.4999999999999998E-2</v>
          </cell>
          <cell r="BB69" t="str">
            <v>-</v>
          </cell>
          <cell r="BC69">
            <v>0.09</v>
          </cell>
          <cell r="BD69">
            <v>0.15</v>
          </cell>
          <cell r="BE69">
            <v>0.50700000000000001</v>
          </cell>
          <cell r="BF69">
            <v>0.35499999999999998</v>
          </cell>
          <cell r="BG69">
            <v>0.11</v>
          </cell>
          <cell r="BH69">
            <v>0.22500000000000001</v>
          </cell>
          <cell r="BI69">
            <v>0.68</v>
          </cell>
          <cell r="BJ69">
            <v>0.879</v>
          </cell>
          <cell r="BK69">
            <v>0.34</v>
          </cell>
          <cell r="BL69">
            <v>0.72199999999999998</v>
          </cell>
          <cell r="BM69">
            <v>1.847</v>
          </cell>
          <cell r="BN69">
            <v>1.1459999999999999</v>
          </cell>
          <cell r="BO69">
            <v>0.61499999999999999</v>
          </cell>
          <cell r="BP69">
            <v>1.0720000000000001</v>
          </cell>
          <cell r="BQ69">
            <v>1.0720000000000001</v>
          </cell>
          <cell r="BR69">
            <v>6.2E-2</v>
          </cell>
          <cell r="BS69" t="str">
            <v>-</v>
          </cell>
          <cell r="BT69" t="str">
            <v>-</v>
          </cell>
          <cell r="BU69">
            <v>0.20100000000000001</v>
          </cell>
          <cell r="BV69" t="str">
            <v>-</v>
          </cell>
          <cell r="BW69">
            <v>1.4999999999999999E-2</v>
          </cell>
          <cell r="BX69" t="str">
            <v>-</v>
          </cell>
          <cell r="BY69">
            <v>1.0569999999999999</v>
          </cell>
          <cell r="BZ69" t="str">
            <v>-</v>
          </cell>
        </row>
        <row r="70">
          <cell r="A70" t="str">
            <v>Latin America &amp; Caribbean</v>
          </cell>
          <cell r="B70" t="str">
            <v>Q:TOT:4U</v>
          </cell>
          <cell r="C70">
            <v>0.218</v>
          </cell>
          <cell r="D70">
            <v>0.60599999999999998</v>
          </cell>
          <cell r="E70">
            <v>1.331</v>
          </cell>
          <cell r="F70">
            <v>1.048</v>
          </cell>
          <cell r="G70">
            <v>0.40699999999999997</v>
          </cell>
          <cell r="H70">
            <v>0.57099999999999995</v>
          </cell>
          <cell r="I70">
            <v>1.536</v>
          </cell>
          <cell r="J70">
            <v>0.79</v>
          </cell>
          <cell r="K70">
            <v>0.57499999999999996</v>
          </cell>
          <cell r="L70">
            <v>0.89900000000000002</v>
          </cell>
          <cell r="M70">
            <v>1.23</v>
          </cell>
          <cell r="N70">
            <v>1.0760000000000001</v>
          </cell>
          <cell r="O70">
            <v>0.625</v>
          </cell>
          <cell r="P70">
            <v>1.962</v>
          </cell>
          <cell r="Q70">
            <v>2.4009999999999998</v>
          </cell>
          <cell r="R70">
            <v>2.9980000000000002</v>
          </cell>
          <cell r="S70">
            <v>1.3839999999999999</v>
          </cell>
          <cell r="T70">
            <v>1.9039999999999999</v>
          </cell>
          <cell r="U70">
            <v>2.95</v>
          </cell>
          <cell r="V70">
            <v>5.9720000000000004</v>
          </cell>
          <cell r="W70">
            <v>3.2559999999999998</v>
          </cell>
          <cell r="X70">
            <v>7.7590000000000003</v>
          </cell>
          <cell r="Y70">
            <v>9.8320000000000007</v>
          </cell>
          <cell r="Z70">
            <v>10.214</v>
          </cell>
          <cell r="AA70">
            <v>6.2809999999999997</v>
          </cell>
          <cell r="AB70">
            <v>10.929</v>
          </cell>
          <cell r="AC70">
            <v>6.8170000000000002</v>
          </cell>
          <cell r="AD70">
            <v>2.7480000000000002</v>
          </cell>
          <cell r="AE70">
            <v>3.8410000000000002</v>
          </cell>
          <cell r="AF70">
            <v>6.9950000000000001</v>
          </cell>
          <cell r="AG70">
            <v>2.3180000000000001</v>
          </cell>
          <cell r="AH70">
            <v>3.5139999999999998</v>
          </cell>
          <cell r="AI70">
            <v>5.7119999999999997</v>
          </cell>
          <cell r="AJ70">
            <v>6.548</v>
          </cell>
          <cell r="AK70">
            <v>6.8040000000000003</v>
          </cell>
          <cell r="AL70">
            <v>12.659000000000001</v>
          </cell>
          <cell r="AM70">
            <v>4.726</v>
          </cell>
          <cell r="AN70">
            <v>6.7590000000000003</v>
          </cell>
          <cell r="AO70">
            <v>7.3070000000000004</v>
          </cell>
          <cell r="AP70">
            <v>7.4420000000000002</v>
          </cell>
          <cell r="AQ70">
            <v>4.1310000000000002</v>
          </cell>
          <cell r="AR70">
            <v>2.9449999999999998</v>
          </cell>
          <cell r="AS70">
            <v>3.0630000000000002</v>
          </cell>
          <cell r="AT70">
            <v>6.3449999999999998</v>
          </cell>
          <cell r="AU70">
            <v>1.798</v>
          </cell>
          <cell r="AV70">
            <v>6.2729999999999997</v>
          </cell>
          <cell r="AW70">
            <v>1.907</v>
          </cell>
          <cell r="AX70">
            <v>7.0679999999999996</v>
          </cell>
          <cell r="AY70">
            <v>4.7380000000000004</v>
          </cell>
          <cell r="AZ70">
            <v>4.3259999999999996</v>
          </cell>
          <cell r="BA70">
            <v>5.3150000000000004</v>
          </cell>
          <cell r="BB70">
            <v>5.3849999999999998</v>
          </cell>
          <cell r="BC70">
            <v>3.4049999999999998</v>
          </cell>
          <cell r="BD70">
            <v>9.2170000000000005</v>
          </cell>
          <cell r="BE70">
            <v>6.93</v>
          </cell>
          <cell r="BF70">
            <v>7.641</v>
          </cell>
          <cell r="BG70">
            <v>2.1150000000000002</v>
          </cell>
          <cell r="BH70">
            <v>17.765999999999998</v>
          </cell>
          <cell r="BI70">
            <v>11.13</v>
          </cell>
          <cell r="BJ70">
            <v>21.79</v>
          </cell>
          <cell r="BK70">
            <v>17.797000000000001</v>
          </cell>
          <cell r="BL70">
            <v>9.25</v>
          </cell>
          <cell r="BM70">
            <v>23.768999999999998</v>
          </cell>
          <cell r="BN70">
            <v>8.0129999999999999</v>
          </cell>
          <cell r="BO70">
            <v>11.37</v>
          </cell>
          <cell r="BP70">
            <v>14.414</v>
          </cell>
          <cell r="BQ70">
            <v>11.379</v>
          </cell>
          <cell r="BR70">
            <v>6.04</v>
          </cell>
          <cell r="BS70">
            <v>5.04</v>
          </cell>
          <cell r="BT70">
            <v>4.1580000000000004</v>
          </cell>
          <cell r="BU70">
            <v>9.5570000000000004</v>
          </cell>
          <cell r="BV70">
            <v>16.260999999999999</v>
          </cell>
          <cell r="BW70">
            <v>4.3760000000000003</v>
          </cell>
          <cell r="BX70">
            <v>6.9180000000000001</v>
          </cell>
          <cell r="BY70">
            <v>7.7549999999999999</v>
          </cell>
          <cell r="BZ70">
            <v>5.9020000000000001</v>
          </cell>
        </row>
        <row r="71">
          <cell r="A71" t="str">
            <v>Argentina</v>
          </cell>
          <cell r="B71" t="str">
            <v>Q:TOT:AR</v>
          </cell>
          <cell r="C71" t="str">
            <v>-</v>
          </cell>
          <cell r="D71" t="str">
            <v>-</v>
          </cell>
          <cell r="E71">
            <v>0.01</v>
          </cell>
          <cell r="F71">
            <v>9.5000000000000001E-2</v>
          </cell>
          <cell r="G71" t="str">
            <v>-</v>
          </cell>
          <cell r="H71" t="str">
            <v>-</v>
          </cell>
          <cell r="I71">
            <v>0.83099999999999996</v>
          </cell>
          <cell r="J71" t="str">
            <v>-</v>
          </cell>
          <cell r="K71" t="str">
            <v>-</v>
          </cell>
          <cell r="L71" t="str">
            <v>-</v>
          </cell>
          <cell r="M71">
            <v>0.25</v>
          </cell>
          <cell r="N71">
            <v>0.63400000000000001</v>
          </cell>
          <cell r="O71">
            <v>0.25</v>
          </cell>
          <cell r="P71">
            <v>1.161</v>
          </cell>
          <cell r="Q71">
            <v>0.08</v>
          </cell>
          <cell r="R71">
            <v>0.47799999999999998</v>
          </cell>
          <cell r="S71">
            <v>0.38</v>
          </cell>
          <cell r="T71">
            <v>0.28499999999999998</v>
          </cell>
          <cell r="U71">
            <v>0.54</v>
          </cell>
          <cell r="V71">
            <v>0.77500000000000002</v>
          </cell>
          <cell r="W71">
            <v>0.47899999999999998</v>
          </cell>
          <cell r="X71">
            <v>0.86</v>
          </cell>
          <cell r="Y71">
            <v>2.351</v>
          </cell>
          <cell r="Z71">
            <v>2.355</v>
          </cell>
          <cell r="AA71">
            <v>3.1619999999999999</v>
          </cell>
          <cell r="AB71">
            <v>2.601</v>
          </cell>
          <cell r="AC71">
            <v>0.59199999999999997</v>
          </cell>
          <cell r="AD71">
            <v>0.59</v>
          </cell>
          <cell r="AE71">
            <v>1.1739999999999999</v>
          </cell>
          <cell r="AF71">
            <v>0.76800000000000002</v>
          </cell>
          <cell r="AG71">
            <v>0.67100000000000004</v>
          </cell>
          <cell r="AH71">
            <v>0.52400000000000002</v>
          </cell>
          <cell r="AI71">
            <v>1.5209999999999999</v>
          </cell>
          <cell r="AJ71">
            <v>1.08</v>
          </cell>
          <cell r="AK71">
            <v>1.6779999999999999</v>
          </cell>
          <cell r="AL71">
            <v>0.54800000000000004</v>
          </cell>
          <cell r="AM71">
            <v>1.194</v>
          </cell>
          <cell r="AN71">
            <v>0.41299999999999998</v>
          </cell>
          <cell r="AO71">
            <v>0.42499999999999999</v>
          </cell>
          <cell r="AP71">
            <v>0.628</v>
          </cell>
          <cell r="AQ71">
            <v>0.20599999999999999</v>
          </cell>
          <cell r="AR71">
            <v>0.112</v>
          </cell>
          <cell r="AS71">
            <v>8.5999999999999993E-2</v>
          </cell>
          <cell r="AT71">
            <v>0.17499999999999999</v>
          </cell>
          <cell r="AU71">
            <v>0.127</v>
          </cell>
          <cell r="AV71">
            <v>0.03</v>
          </cell>
          <cell r="AW71">
            <v>0.161</v>
          </cell>
          <cell r="AX71" t="str">
            <v>-</v>
          </cell>
          <cell r="AY71">
            <v>0.14000000000000001</v>
          </cell>
          <cell r="AZ71" t="str">
            <v>-</v>
          </cell>
          <cell r="BA71">
            <v>0.16</v>
          </cell>
          <cell r="BB71">
            <v>0.23599999999999999</v>
          </cell>
          <cell r="BC71">
            <v>0.3</v>
          </cell>
          <cell r="BD71">
            <v>0.13500000000000001</v>
          </cell>
          <cell r="BE71">
            <v>1.8680000000000001</v>
          </cell>
          <cell r="BF71">
            <v>0.17299999999999999</v>
          </cell>
          <cell r="BG71" t="str">
            <v>-</v>
          </cell>
          <cell r="BH71">
            <v>0.57999999999999996</v>
          </cell>
          <cell r="BI71" t="str">
            <v>-</v>
          </cell>
          <cell r="BJ71">
            <v>2.75</v>
          </cell>
          <cell r="BK71">
            <v>0.08</v>
          </cell>
          <cell r="BL71">
            <v>2.34</v>
          </cell>
          <cell r="BM71">
            <v>3.75</v>
          </cell>
          <cell r="BN71">
            <v>0.35599999999999998</v>
          </cell>
          <cell r="BO71">
            <v>1.081</v>
          </cell>
          <cell r="BP71">
            <v>0.17899999999999999</v>
          </cell>
          <cell r="BQ71">
            <v>0.16</v>
          </cell>
          <cell r="BR71">
            <v>0.35</v>
          </cell>
          <cell r="BS71">
            <v>0.189</v>
          </cell>
          <cell r="BT71">
            <v>0.1</v>
          </cell>
          <cell r="BU71">
            <v>3.4000000000000002E-2</v>
          </cell>
          <cell r="BV71">
            <v>6.5000000000000002E-2</v>
          </cell>
          <cell r="BW71">
            <v>0.01</v>
          </cell>
          <cell r="BX71">
            <v>0.1</v>
          </cell>
          <cell r="BY71">
            <v>0.27300000000000002</v>
          </cell>
          <cell r="BZ71" t="str">
            <v>-</v>
          </cell>
        </row>
        <row r="72">
          <cell r="A72" t="str">
            <v>Brazil</v>
          </cell>
          <cell r="B72" t="str">
            <v>Q:TOT:BR</v>
          </cell>
          <cell r="C72" t="str">
            <v>-</v>
          </cell>
          <cell r="D72">
            <v>0.15</v>
          </cell>
          <cell r="E72" t="str">
            <v>-</v>
          </cell>
          <cell r="F72" t="str">
            <v>-</v>
          </cell>
          <cell r="G72" t="str">
            <v>-</v>
          </cell>
          <cell r="H72">
            <v>2.9000000000000001E-2</v>
          </cell>
          <cell r="I72" t="str">
            <v>-</v>
          </cell>
          <cell r="J72">
            <v>0.17799999999999999</v>
          </cell>
          <cell r="K72">
            <v>2.7E-2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>
            <v>0.10100000000000001</v>
          </cell>
          <cell r="Q72" t="str">
            <v>-</v>
          </cell>
          <cell r="R72">
            <v>0.1</v>
          </cell>
          <cell r="S72" t="str">
            <v>-</v>
          </cell>
          <cell r="T72">
            <v>0.20499999999999999</v>
          </cell>
          <cell r="U72" t="str">
            <v>-</v>
          </cell>
          <cell r="V72">
            <v>0.41499999999999998</v>
          </cell>
          <cell r="W72">
            <v>0.90600000000000003</v>
          </cell>
          <cell r="X72">
            <v>2.4369999999999998</v>
          </cell>
          <cell r="Y72">
            <v>1.1599999999999999</v>
          </cell>
          <cell r="Z72">
            <v>0.94099999999999995</v>
          </cell>
          <cell r="AA72">
            <v>0.56799999999999995</v>
          </cell>
          <cell r="AB72">
            <v>2.2650000000000001</v>
          </cell>
          <cell r="AC72">
            <v>0.79</v>
          </cell>
          <cell r="AD72">
            <v>0.747</v>
          </cell>
          <cell r="AE72">
            <v>0.5</v>
          </cell>
          <cell r="AF72">
            <v>1.6040000000000001</v>
          </cell>
          <cell r="AG72">
            <v>0.44</v>
          </cell>
          <cell r="AH72">
            <v>1.587</v>
          </cell>
          <cell r="AI72">
            <v>0.38500000000000001</v>
          </cell>
          <cell r="AJ72">
            <v>2.9860000000000002</v>
          </cell>
          <cell r="AK72">
            <v>2.1379999999999999</v>
          </cell>
          <cell r="AL72">
            <v>2.1219999999999999</v>
          </cell>
          <cell r="AM72">
            <v>1.278</v>
          </cell>
          <cell r="AN72">
            <v>2.6309999999999998</v>
          </cell>
          <cell r="AO72">
            <v>2.9870000000000001</v>
          </cell>
          <cell r="AP72">
            <v>1.903</v>
          </cell>
          <cell r="AQ72">
            <v>1.0900000000000001</v>
          </cell>
          <cell r="AR72">
            <v>1.9410000000000001</v>
          </cell>
          <cell r="AS72">
            <v>0.17499999999999999</v>
          </cell>
          <cell r="AT72">
            <v>1.5840000000000001</v>
          </cell>
          <cell r="AU72">
            <v>0.21</v>
          </cell>
          <cell r="AV72">
            <v>0.8</v>
          </cell>
          <cell r="AW72">
            <v>0.17</v>
          </cell>
          <cell r="AX72">
            <v>0.153</v>
          </cell>
          <cell r="AY72">
            <v>1.2030000000000001</v>
          </cell>
          <cell r="AZ72">
            <v>1.52</v>
          </cell>
          <cell r="BA72">
            <v>2.29</v>
          </cell>
          <cell r="BB72">
            <v>0.82499999999999996</v>
          </cell>
          <cell r="BC72">
            <v>1.4370000000000001</v>
          </cell>
          <cell r="BD72">
            <v>3.8780000000000001</v>
          </cell>
          <cell r="BE72">
            <v>1.31</v>
          </cell>
          <cell r="BF72">
            <v>2.2839999999999998</v>
          </cell>
          <cell r="BG72">
            <v>0.68600000000000005</v>
          </cell>
          <cell r="BH72">
            <v>3.7789999999999999</v>
          </cell>
          <cell r="BI72">
            <v>3.2040000000000002</v>
          </cell>
          <cell r="BJ72">
            <v>1.581</v>
          </cell>
          <cell r="BK72">
            <v>6.37</v>
          </cell>
          <cell r="BL72">
            <v>4.2770000000000001</v>
          </cell>
          <cell r="BM72">
            <v>6.6159999999999997</v>
          </cell>
          <cell r="BN72">
            <v>5.81</v>
          </cell>
          <cell r="BO72">
            <v>4.7880000000000003</v>
          </cell>
          <cell r="BP72">
            <v>5.1269999999999998</v>
          </cell>
          <cell r="BQ72">
            <v>4.907</v>
          </cell>
          <cell r="BR72">
            <v>4.2160000000000002</v>
          </cell>
          <cell r="BS72">
            <v>2.431</v>
          </cell>
          <cell r="BT72">
            <v>1.742</v>
          </cell>
          <cell r="BU72">
            <v>4.7370000000000001</v>
          </cell>
          <cell r="BV72">
            <v>13.471</v>
          </cell>
          <cell r="BW72">
            <v>3.4329999999999998</v>
          </cell>
          <cell r="BX72">
            <v>2.6139999999999999</v>
          </cell>
          <cell r="BY72">
            <v>5.9889999999999999</v>
          </cell>
          <cell r="BZ72">
            <v>4.617</v>
          </cell>
        </row>
        <row r="73">
          <cell r="A73" t="str">
            <v>Chile</v>
          </cell>
          <cell r="B73" t="str">
            <v>Q:TOT:CL</v>
          </cell>
          <cell r="C73" t="str">
            <v>-</v>
          </cell>
          <cell r="D73">
            <v>0.14000000000000001</v>
          </cell>
          <cell r="E73" t="str">
            <v>-</v>
          </cell>
          <cell r="F73" t="str">
            <v>-</v>
          </cell>
          <cell r="G73" t="str">
            <v>-</v>
          </cell>
          <cell r="H73">
            <v>0.2</v>
          </cell>
          <cell r="I73">
            <v>0.1</v>
          </cell>
          <cell r="J73" t="str">
            <v>-</v>
          </cell>
          <cell r="K73" t="str">
            <v>-</v>
          </cell>
          <cell r="L73">
            <v>0.15</v>
          </cell>
          <cell r="M73">
            <v>7.4999999999999997E-2</v>
          </cell>
          <cell r="N73">
            <v>0.05</v>
          </cell>
          <cell r="O73">
            <v>8.5000000000000006E-2</v>
          </cell>
          <cell r="P73">
            <v>0.25</v>
          </cell>
          <cell r="Q73">
            <v>0.114</v>
          </cell>
          <cell r="R73">
            <v>0.2</v>
          </cell>
          <cell r="S73">
            <v>0.30399999999999999</v>
          </cell>
          <cell r="T73">
            <v>0.35399999999999998</v>
          </cell>
          <cell r="U73">
            <v>0.89300000000000002</v>
          </cell>
          <cell r="V73">
            <v>1.2</v>
          </cell>
          <cell r="W73">
            <v>0.56000000000000005</v>
          </cell>
          <cell r="X73">
            <v>0.93799999999999994</v>
          </cell>
          <cell r="Y73">
            <v>0.97499999999999998</v>
          </cell>
          <cell r="Z73">
            <v>0.78100000000000003</v>
          </cell>
          <cell r="AA73">
            <v>0.12</v>
          </cell>
          <cell r="AB73">
            <v>0.83899999999999997</v>
          </cell>
          <cell r="AC73">
            <v>0.72</v>
          </cell>
          <cell r="AD73">
            <v>0.69299999999999995</v>
          </cell>
          <cell r="AE73" t="str">
            <v>-</v>
          </cell>
          <cell r="AF73">
            <v>1.0669999999999999</v>
          </cell>
          <cell r="AG73">
            <v>0.252</v>
          </cell>
          <cell r="AH73">
            <v>0.1</v>
          </cell>
          <cell r="AI73">
            <v>0.64400000000000002</v>
          </cell>
          <cell r="AJ73">
            <v>0.13</v>
          </cell>
          <cell r="AK73">
            <v>0.9</v>
          </cell>
          <cell r="AL73">
            <v>4.274</v>
          </cell>
          <cell r="AM73">
            <v>0.98099999999999998</v>
          </cell>
          <cell r="AN73">
            <v>0.72399999999999998</v>
          </cell>
          <cell r="AO73">
            <v>0.13</v>
          </cell>
          <cell r="AP73">
            <v>0.69799999999999995</v>
          </cell>
          <cell r="AQ73">
            <v>0.17</v>
          </cell>
          <cell r="AR73">
            <v>0.17599999999999999</v>
          </cell>
          <cell r="AS73">
            <v>0.40400000000000003</v>
          </cell>
          <cell r="AT73">
            <v>0.57699999999999996</v>
          </cell>
          <cell r="AU73">
            <v>5.0000000000000001E-3</v>
          </cell>
          <cell r="AV73">
            <v>0.17100000000000001</v>
          </cell>
          <cell r="AW73">
            <v>0.3</v>
          </cell>
          <cell r="AX73">
            <v>0.56599999999999995</v>
          </cell>
          <cell r="AY73">
            <v>0.94799999999999995</v>
          </cell>
          <cell r="AZ73">
            <v>0.36</v>
          </cell>
          <cell r="BA73">
            <v>1.3149999999999999</v>
          </cell>
          <cell r="BB73">
            <v>2.048</v>
          </cell>
          <cell r="BC73">
            <v>0.32200000000000001</v>
          </cell>
          <cell r="BD73">
            <v>2.2000000000000002</v>
          </cell>
          <cell r="BE73">
            <v>0.54600000000000004</v>
          </cell>
          <cell r="BF73">
            <v>1.327</v>
          </cell>
          <cell r="BG73">
            <v>0.76700000000000002</v>
          </cell>
          <cell r="BH73">
            <v>1.262</v>
          </cell>
          <cell r="BI73">
            <v>0.751</v>
          </cell>
          <cell r="BJ73">
            <v>1.8879999999999999</v>
          </cell>
          <cell r="BK73">
            <v>0.24</v>
          </cell>
          <cell r="BL73">
            <v>0.44</v>
          </cell>
          <cell r="BM73">
            <v>1.1100000000000001</v>
          </cell>
          <cell r="BN73">
            <v>0.125</v>
          </cell>
          <cell r="BO73">
            <v>0.72499999999999998</v>
          </cell>
          <cell r="BP73">
            <v>1.9710000000000001</v>
          </cell>
          <cell r="BQ73">
            <v>0.97399999999999998</v>
          </cell>
          <cell r="BR73" t="str">
            <v>-</v>
          </cell>
          <cell r="BS73">
            <v>0.13700000000000001</v>
          </cell>
          <cell r="BT73">
            <v>0.47499999999999998</v>
          </cell>
          <cell r="BU73">
            <v>0.22</v>
          </cell>
          <cell r="BV73">
            <v>0.65500000000000003</v>
          </cell>
          <cell r="BW73">
            <v>0.245</v>
          </cell>
          <cell r="BX73">
            <v>0.19900000000000001</v>
          </cell>
          <cell r="BY73">
            <v>1.492</v>
          </cell>
          <cell r="BZ73">
            <v>0.27</v>
          </cell>
        </row>
        <row r="74">
          <cell r="A74" t="str">
            <v>Mexico</v>
          </cell>
          <cell r="B74" t="str">
            <v>Q:TOT:MX</v>
          </cell>
          <cell r="C74">
            <v>0.218</v>
          </cell>
          <cell r="D74">
            <v>0.11600000000000001</v>
          </cell>
          <cell r="E74">
            <v>1.21</v>
          </cell>
          <cell r="F74">
            <v>0.95199999999999996</v>
          </cell>
          <cell r="G74">
            <v>0.1</v>
          </cell>
          <cell r="H74">
            <v>0.152</v>
          </cell>
          <cell r="I74">
            <v>0.115</v>
          </cell>
          <cell r="J74">
            <v>0.28199999999999997</v>
          </cell>
          <cell r="K74">
            <v>0.44800000000000001</v>
          </cell>
          <cell r="L74">
            <v>0.25900000000000001</v>
          </cell>
          <cell r="M74">
            <v>0.90500000000000003</v>
          </cell>
          <cell r="N74">
            <v>0.24199999999999999</v>
          </cell>
          <cell r="O74">
            <v>0.24</v>
          </cell>
          <cell r="P74">
            <v>0.22</v>
          </cell>
          <cell r="Q74">
            <v>1.72</v>
          </cell>
          <cell r="R74">
            <v>0.61499999999999999</v>
          </cell>
          <cell r="S74">
            <v>0.47</v>
          </cell>
          <cell r="T74">
            <v>0.7</v>
          </cell>
          <cell r="U74">
            <v>1.258</v>
          </cell>
          <cell r="V74">
            <v>2.31</v>
          </cell>
          <cell r="W74">
            <v>0.74</v>
          </cell>
          <cell r="X74">
            <v>2.1</v>
          </cell>
          <cell r="Y74">
            <v>3.653</v>
          </cell>
          <cell r="Z74">
            <v>4.16</v>
          </cell>
          <cell r="AA74">
            <v>1.5169999999999999</v>
          </cell>
          <cell r="AB74">
            <v>3.1560000000000001</v>
          </cell>
          <cell r="AC74">
            <v>3.1819999999999999</v>
          </cell>
          <cell r="AD74">
            <v>0.28599999999999998</v>
          </cell>
          <cell r="AE74">
            <v>2.1150000000000002</v>
          </cell>
          <cell r="AF74">
            <v>2.4289999999999998</v>
          </cell>
          <cell r="AG74">
            <v>0.76500000000000001</v>
          </cell>
          <cell r="AH74">
            <v>0.95</v>
          </cell>
          <cell r="AI74">
            <v>3.0579999999999998</v>
          </cell>
          <cell r="AJ74">
            <v>1.44</v>
          </cell>
          <cell r="AK74">
            <v>0.74099999999999999</v>
          </cell>
          <cell r="AL74">
            <v>4.1070000000000002</v>
          </cell>
          <cell r="AM74">
            <v>0.70399999999999996</v>
          </cell>
          <cell r="AN74">
            <v>2.3860000000000001</v>
          </cell>
          <cell r="AO74">
            <v>1.89</v>
          </cell>
          <cell r="AP74">
            <v>3.125</v>
          </cell>
          <cell r="AQ74">
            <v>0.99399999999999999</v>
          </cell>
          <cell r="AR74">
            <v>0.42299999999999999</v>
          </cell>
          <cell r="AS74">
            <v>1.9350000000000001</v>
          </cell>
          <cell r="AT74">
            <v>3.157</v>
          </cell>
          <cell r="AU74">
            <v>1.349</v>
          </cell>
          <cell r="AV74">
            <v>4.4059999999999997</v>
          </cell>
          <cell r="AW74">
            <v>0.88800000000000001</v>
          </cell>
          <cell r="AX74">
            <v>5.3570000000000002</v>
          </cell>
          <cell r="AY74">
            <v>1.635</v>
          </cell>
          <cell r="AZ74">
            <v>1.845</v>
          </cell>
          <cell r="BA74">
            <v>1.28</v>
          </cell>
          <cell r="BB74">
            <v>1.264</v>
          </cell>
          <cell r="BC74">
            <v>0.73399999999999999</v>
          </cell>
          <cell r="BD74">
            <v>0.36799999999999999</v>
          </cell>
          <cell r="BE74">
            <v>2.9689999999999999</v>
          </cell>
          <cell r="BF74">
            <v>1.4490000000000001</v>
          </cell>
          <cell r="BG74">
            <v>0.21299999999999999</v>
          </cell>
          <cell r="BH74">
            <v>7.843</v>
          </cell>
          <cell r="BI74">
            <v>5.0839999999999996</v>
          </cell>
          <cell r="BJ74">
            <v>13.473000000000001</v>
          </cell>
          <cell r="BK74">
            <v>4.71</v>
          </cell>
          <cell r="BL74">
            <v>1.82</v>
          </cell>
          <cell r="BM74">
            <v>11.35</v>
          </cell>
          <cell r="BN74">
            <v>1.0900000000000001</v>
          </cell>
          <cell r="BO74">
            <v>3.01</v>
          </cell>
          <cell r="BP74">
            <v>3.7210000000000001</v>
          </cell>
          <cell r="BQ74">
            <v>4.04</v>
          </cell>
          <cell r="BR74">
            <v>1.054</v>
          </cell>
          <cell r="BS74">
            <v>2.153</v>
          </cell>
          <cell r="BT74">
            <v>0.51600000000000001</v>
          </cell>
          <cell r="BU74">
            <v>4.5060000000000002</v>
          </cell>
          <cell r="BV74">
            <v>1.901</v>
          </cell>
          <cell r="BW74" t="str">
            <v>-</v>
          </cell>
          <cell r="BX74" t="str">
            <v>-</v>
          </cell>
          <cell r="BY74" t="str">
            <v>-</v>
          </cell>
          <cell r="BZ74" t="str">
            <v>-</v>
          </cell>
        </row>
        <row r="75">
          <cell r="A75" t="str">
            <v>Peru</v>
          </cell>
          <cell r="B75" t="str">
            <v>Q:TOT:PE</v>
          </cell>
          <cell r="C75" t="str">
            <v>-</v>
          </cell>
          <cell r="D75" t="str">
            <v>-</v>
          </cell>
          <cell r="E75" t="str">
            <v>-</v>
          </cell>
          <cell r="F75" t="str">
            <v>-</v>
          </cell>
          <cell r="G75" t="str">
            <v>-</v>
          </cell>
          <cell r="H75" t="str">
            <v>-</v>
          </cell>
          <cell r="I75" t="str">
            <v>-</v>
          </cell>
          <cell r="J75">
            <v>0.03</v>
          </cell>
          <cell r="K75" t="str">
            <v>-</v>
          </cell>
          <cell r="L75">
            <v>7.0000000000000007E-2</v>
          </cell>
          <cell r="M75" t="str">
            <v>-</v>
          </cell>
          <cell r="N75" t="str">
            <v>-</v>
          </cell>
          <cell r="O75" t="str">
            <v>-</v>
          </cell>
          <cell r="P75">
            <v>7.8E-2</v>
          </cell>
          <cell r="Q75" t="str">
            <v>-</v>
          </cell>
          <cell r="R75">
            <v>0.05</v>
          </cell>
          <cell r="S75" t="str">
            <v>-</v>
          </cell>
          <cell r="T75">
            <v>0.1</v>
          </cell>
          <cell r="U75" t="str">
            <v>-</v>
          </cell>
          <cell r="V75">
            <v>0.1</v>
          </cell>
          <cell r="W75">
            <v>0.155</v>
          </cell>
          <cell r="X75">
            <v>0.1</v>
          </cell>
          <cell r="Y75">
            <v>0.05</v>
          </cell>
          <cell r="Z75" t="str">
            <v>-</v>
          </cell>
          <cell r="AA75" t="str">
            <v>-</v>
          </cell>
          <cell r="AB75">
            <v>0.38</v>
          </cell>
          <cell r="AC75" t="str">
            <v>-</v>
          </cell>
          <cell r="AD75">
            <v>0.115</v>
          </cell>
          <cell r="AE75" t="str">
            <v>-</v>
          </cell>
          <cell r="AF75">
            <v>0.64</v>
          </cell>
          <cell r="AG75">
            <v>2.4E-2</v>
          </cell>
          <cell r="AH75">
            <v>0.02</v>
          </cell>
          <cell r="AI75" t="str">
            <v>-</v>
          </cell>
          <cell r="AJ75">
            <v>0.34899999999999998</v>
          </cell>
          <cell r="AK75" t="str">
            <v>-</v>
          </cell>
          <cell r="AL75">
            <v>2.5999999999999999E-2</v>
          </cell>
          <cell r="AM75">
            <v>7.4999999999999997E-2</v>
          </cell>
          <cell r="AN75">
            <v>4.3999999999999997E-2</v>
          </cell>
          <cell r="AO75" t="str">
            <v>-</v>
          </cell>
          <cell r="AP75" t="str">
            <v>-</v>
          </cell>
          <cell r="AQ75">
            <v>3.3000000000000002E-2</v>
          </cell>
          <cell r="AR75" t="str">
            <v>-</v>
          </cell>
          <cell r="AS75">
            <v>0.03</v>
          </cell>
          <cell r="AT75" t="str">
            <v>-</v>
          </cell>
          <cell r="AU75" t="str">
            <v>-</v>
          </cell>
          <cell r="AV75" t="str">
            <v>-</v>
          </cell>
          <cell r="AW75">
            <v>5.5E-2</v>
          </cell>
          <cell r="AX75">
            <v>2.1999999999999999E-2</v>
          </cell>
          <cell r="AY75">
            <v>0.09</v>
          </cell>
          <cell r="AZ75" t="str">
            <v>-</v>
          </cell>
          <cell r="BA75" t="str">
            <v>-</v>
          </cell>
          <cell r="BB75" t="str">
            <v>-</v>
          </cell>
          <cell r="BC75" t="str">
            <v>-</v>
          </cell>
          <cell r="BD75" t="str">
            <v>-</v>
          </cell>
          <cell r="BE75" t="str">
            <v>-</v>
          </cell>
          <cell r="BF75">
            <v>3.5000000000000003E-2</v>
          </cell>
          <cell r="BG75">
            <v>0.155</v>
          </cell>
          <cell r="BH75" t="str">
            <v>-</v>
          </cell>
          <cell r="BI75">
            <v>0.57099999999999995</v>
          </cell>
          <cell r="BJ75">
            <v>0.06</v>
          </cell>
          <cell r="BK75" t="str">
            <v>-</v>
          </cell>
          <cell r="BL75" t="str">
            <v>-</v>
          </cell>
          <cell r="BM75">
            <v>0.57599999999999996</v>
          </cell>
          <cell r="BN75">
            <v>0.24</v>
          </cell>
          <cell r="BO75">
            <v>0.61</v>
          </cell>
          <cell r="BP75">
            <v>1.915</v>
          </cell>
          <cell r="BQ75">
            <v>0.315</v>
          </cell>
          <cell r="BR75">
            <v>0.3</v>
          </cell>
          <cell r="BS75">
            <v>0.13</v>
          </cell>
          <cell r="BT75" t="str">
            <v>-</v>
          </cell>
          <cell r="BU75" t="str">
            <v>-</v>
          </cell>
          <cell r="BV75">
            <v>0.1</v>
          </cell>
          <cell r="BW75" t="str">
            <v>-</v>
          </cell>
          <cell r="BX75" t="str">
            <v>-</v>
          </cell>
          <cell r="BY75" t="str">
            <v>-</v>
          </cell>
          <cell r="BZ75">
            <v>0.63</v>
          </cell>
        </row>
        <row r="76">
          <cell r="A76" t="str">
            <v>Venezuela</v>
          </cell>
          <cell r="B76" t="str">
            <v>Q:TOT:VE</v>
          </cell>
          <cell r="C76" t="str">
            <v>-</v>
          </cell>
          <cell r="D76">
            <v>0.2</v>
          </cell>
          <cell r="E76">
            <v>9.0999999999999998E-2</v>
          </cell>
          <cell r="F76" t="str">
            <v>-</v>
          </cell>
          <cell r="G76">
            <v>0.307</v>
          </cell>
          <cell r="H76">
            <v>0.19</v>
          </cell>
          <cell r="I76">
            <v>0.49</v>
          </cell>
          <cell r="J76">
            <v>0.3</v>
          </cell>
          <cell r="K76" t="str">
            <v>-</v>
          </cell>
          <cell r="L76">
            <v>0.1</v>
          </cell>
          <cell r="M76" t="str">
            <v>-</v>
          </cell>
          <cell r="N76" t="str">
            <v>-</v>
          </cell>
          <cell r="O76" t="str">
            <v>-</v>
          </cell>
          <cell r="P76">
            <v>0.08</v>
          </cell>
          <cell r="Q76">
            <v>0.15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>
            <v>0.192</v>
          </cell>
          <cell r="W76" t="str">
            <v>-</v>
          </cell>
          <cell r="X76" t="str">
            <v>-</v>
          </cell>
          <cell r="Y76">
            <v>0.5</v>
          </cell>
          <cell r="Z76">
            <v>0.36</v>
          </cell>
          <cell r="AA76">
            <v>0.35</v>
          </cell>
          <cell r="AB76">
            <v>1.6160000000000001</v>
          </cell>
          <cell r="AC76">
            <v>1.5</v>
          </cell>
          <cell r="AD76" t="str">
            <v>-</v>
          </cell>
          <cell r="AE76" t="str">
            <v>-</v>
          </cell>
          <cell r="AF76">
            <v>0.1</v>
          </cell>
          <cell r="AG76">
            <v>0.1</v>
          </cell>
          <cell r="AH76" t="str">
            <v>-</v>
          </cell>
          <cell r="AI76" t="str">
            <v>-</v>
          </cell>
          <cell r="AJ76">
            <v>0.15</v>
          </cell>
          <cell r="AK76">
            <v>0.29199999999999998</v>
          </cell>
          <cell r="AL76">
            <v>0.1</v>
          </cell>
          <cell r="AM76">
            <v>0.36299999999999999</v>
          </cell>
          <cell r="AN76">
            <v>0.27900000000000003</v>
          </cell>
          <cell r="AO76">
            <v>0.72099999999999997</v>
          </cell>
          <cell r="AP76">
            <v>0.72599999999999998</v>
          </cell>
          <cell r="AQ76" t="str">
            <v>-</v>
          </cell>
          <cell r="AR76">
            <v>0.17699999999999999</v>
          </cell>
          <cell r="AS76" t="str">
            <v>-</v>
          </cell>
          <cell r="AT76">
            <v>0.52</v>
          </cell>
          <cell r="AU76" t="str">
            <v>-</v>
          </cell>
          <cell r="AV76" t="str">
            <v>-</v>
          </cell>
          <cell r="AW76">
            <v>0.25</v>
          </cell>
          <cell r="AX76" t="str">
            <v>-</v>
          </cell>
          <cell r="AY76">
            <v>0.185</v>
          </cell>
          <cell r="AZ76" t="str">
            <v>-</v>
          </cell>
          <cell r="BA76" t="str">
            <v>-</v>
          </cell>
          <cell r="BB76">
            <v>9.6000000000000002E-2</v>
          </cell>
          <cell r="BC76">
            <v>1.6E-2</v>
          </cell>
          <cell r="BD76" t="str">
            <v>-</v>
          </cell>
          <cell r="BE76">
            <v>0.23699999999999999</v>
          </cell>
          <cell r="BF76">
            <v>1.988</v>
          </cell>
          <cell r="BG76" t="str">
            <v>-</v>
          </cell>
          <cell r="BH76" t="str">
            <v>-</v>
          </cell>
          <cell r="BI76" t="str">
            <v>-</v>
          </cell>
          <cell r="BJ76">
            <v>8.5000000000000006E-2</v>
          </cell>
          <cell r="BK76">
            <v>2.3839999999999999</v>
          </cell>
          <cell r="BL76" t="str">
            <v>-</v>
          </cell>
          <cell r="BM76" t="str">
            <v>-</v>
          </cell>
          <cell r="BN76">
            <v>0.1</v>
          </cell>
          <cell r="BO76">
            <v>1.1559999999999999</v>
          </cell>
          <cell r="BP76">
            <v>0.96499999999999997</v>
          </cell>
          <cell r="BQ76" t="str">
            <v>-</v>
          </cell>
          <cell r="BR76" t="str">
            <v>-</v>
          </cell>
          <cell r="BS76" t="str">
            <v>-</v>
          </cell>
          <cell r="BT76" t="str">
            <v>-</v>
          </cell>
          <cell r="BU76" t="str">
            <v>-</v>
          </cell>
          <cell r="BV76" t="str">
            <v>-</v>
          </cell>
          <cell r="BW76" t="str">
            <v>-</v>
          </cell>
          <cell r="BX76">
            <v>3.5</v>
          </cell>
          <cell r="BY76" t="str">
            <v>-</v>
          </cell>
          <cell r="BZ76" t="str">
            <v>-</v>
          </cell>
        </row>
        <row r="77">
          <cell r="A77" t="str">
            <v>Int. organisations</v>
          </cell>
          <cell r="B77" t="str">
            <v>Q:TOT:1C</v>
          </cell>
          <cell r="C77" t="str">
            <v>-</v>
          </cell>
          <cell r="D77">
            <v>0.315</v>
          </cell>
          <cell r="E77">
            <v>0.92800000000000005</v>
          </cell>
          <cell r="F77">
            <v>0.45</v>
          </cell>
          <cell r="G77">
            <v>0.48799999999999999</v>
          </cell>
          <cell r="H77">
            <v>0.09</v>
          </cell>
          <cell r="I77">
            <v>0.104</v>
          </cell>
          <cell r="J77">
            <v>0.188</v>
          </cell>
          <cell r="K77" t="str">
            <v>-</v>
          </cell>
          <cell r="L77" t="str">
            <v>-</v>
          </cell>
          <cell r="M77">
            <v>0.35299999999999998</v>
          </cell>
          <cell r="N77">
            <v>0.125</v>
          </cell>
          <cell r="O77" t="str">
            <v>-</v>
          </cell>
          <cell r="P77" t="str">
            <v>-</v>
          </cell>
          <cell r="Q77">
            <v>0.1</v>
          </cell>
          <cell r="R77" t="str">
            <v>-</v>
          </cell>
          <cell r="S77" t="str">
            <v>-</v>
          </cell>
          <cell r="T77">
            <v>0.125</v>
          </cell>
          <cell r="U77" t="str">
            <v>-</v>
          </cell>
          <cell r="V77">
            <v>0.1</v>
          </cell>
          <cell r="W77">
            <v>1.4999999999999999E-2</v>
          </cell>
          <cell r="X77">
            <v>0.3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0.1</v>
          </cell>
          <cell r="AD77" t="str">
            <v>-</v>
          </cell>
          <cell r="AE77" t="str">
            <v>-</v>
          </cell>
          <cell r="AF77" t="str">
            <v>-</v>
          </cell>
          <cell r="AG77" t="str">
            <v>-</v>
          </cell>
          <cell r="AH77" t="str">
            <v>-</v>
          </cell>
          <cell r="AI77" t="str">
            <v>-</v>
          </cell>
          <cell r="AJ77">
            <v>0.1</v>
          </cell>
          <cell r="AK77">
            <v>0.4</v>
          </cell>
          <cell r="AL77" t="str">
            <v>-</v>
          </cell>
          <cell r="AM77">
            <v>0.05</v>
          </cell>
          <cell r="AN77">
            <v>0.14000000000000001</v>
          </cell>
          <cell r="AO77">
            <v>0.15</v>
          </cell>
          <cell r="AP77" t="str">
            <v>-</v>
          </cell>
          <cell r="AQ77" t="str">
            <v>-</v>
          </cell>
          <cell r="AR77">
            <v>8.5000000000000006E-2</v>
          </cell>
          <cell r="AS77" t="str">
            <v>-</v>
          </cell>
          <cell r="AT77">
            <v>0.23499999999999999</v>
          </cell>
          <cell r="AU77" t="str">
            <v>-</v>
          </cell>
          <cell r="AV77" t="str">
            <v>-</v>
          </cell>
          <cell r="AW77">
            <v>0.15</v>
          </cell>
          <cell r="AX77">
            <v>0.33</v>
          </cell>
          <cell r="AY77">
            <v>0.17499999999999999</v>
          </cell>
          <cell r="AZ77" t="str">
            <v>-</v>
          </cell>
          <cell r="BA77">
            <v>0.05</v>
          </cell>
          <cell r="BB77">
            <v>0.32</v>
          </cell>
          <cell r="BC77" t="str">
            <v>-</v>
          </cell>
          <cell r="BD77" t="str">
            <v>-</v>
          </cell>
          <cell r="BE77">
            <v>0.23499999999999999</v>
          </cell>
          <cell r="BF77">
            <v>0.27</v>
          </cell>
          <cell r="BG77">
            <v>0.05</v>
          </cell>
          <cell r="BH77" t="str">
            <v>-</v>
          </cell>
          <cell r="BI77" t="str">
            <v>-</v>
          </cell>
          <cell r="BJ77">
            <v>0.17499999999999999</v>
          </cell>
          <cell r="BK77">
            <v>0.15</v>
          </cell>
          <cell r="BL77" t="str">
            <v>-</v>
          </cell>
          <cell r="BM77">
            <v>0.15</v>
          </cell>
          <cell r="BN77">
            <v>0.15</v>
          </cell>
          <cell r="BO77">
            <v>0.2</v>
          </cell>
          <cell r="BP77">
            <v>0.23200000000000001</v>
          </cell>
          <cell r="BQ77">
            <v>0.56499999999999995</v>
          </cell>
          <cell r="BR77">
            <v>0.105</v>
          </cell>
          <cell r="BS77" t="str">
            <v>-</v>
          </cell>
          <cell r="BT77" t="str">
            <v>-</v>
          </cell>
          <cell r="BU77">
            <v>0.51800000000000002</v>
          </cell>
          <cell r="BV77">
            <v>0.49399999999999999</v>
          </cell>
          <cell r="BW77" t="str">
            <v>-</v>
          </cell>
          <cell r="BX77" t="str">
            <v>-</v>
          </cell>
          <cell r="BY77" t="str">
            <v>-</v>
          </cell>
          <cell r="BZ77" t="str">
            <v>-</v>
          </cell>
        </row>
      </sheetData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D16"/>
  <sheetViews>
    <sheetView workbookViewId="0">
      <selection activeCell="C20" sqref="C20"/>
    </sheetView>
  </sheetViews>
  <sheetFormatPr defaultRowHeight="15"/>
  <cols>
    <col min="1" max="1" width="40" customWidth="1"/>
    <col min="2" max="2" width="19.85546875" customWidth="1"/>
    <col min="3" max="3" width="23.42578125" customWidth="1"/>
  </cols>
  <sheetData>
    <row r="2" spans="1:4">
      <c r="A2" t="s">
        <v>153</v>
      </c>
    </row>
    <row r="3" spans="1:4">
      <c r="A3" t="s">
        <v>154</v>
      </c>
    </row>
    <row r="4" spans="1:4">
      <c r="A4" t="s">
        <v>155</v>
      </c>
    </row>
    <row r="5" spans="1:4">
      <c r="A5" t="s">
        <v>156</v>
      </c>
    </row>
    <row r="7" spans="1:4">
      <c r="A7" s="4" t="s">
        <v>157</v>
      </c>
      <c r="B7" s="4" t="s">
        <v>339</v>
      </c>
      <c r="C7" s="4" t="s">
        <v>340</v>
      </c>
      <c r="D7" s="4" t="s">
        <v>341</v>
      </c>
    </row>
    <row r="8" spans="1:4">
      <c r="A8" t="s">
        <v>169</v>
      </c>
      <c r="B8" t="s">
        <v>205</v>
      </c>
      <c r="C8" t="s">
        <v>342</v>
      </c>
      <c r="D8" t="s">
        <v>170</v>
      </c>
    </row>
    <row r="9" spans="1:4">
      <c r="A9" t="s">
        <v>168</v>
      </c>
      <c r="B9" t="s">
        <v>205</v>
      </c>
      <c r="C9" t="s">
        <v>342</v>
      </c>
      <c r="D9" t="s">
        <v>171</v>
      </c>
    </row>
    <row r="10" spans="1:4">
      <c r="A10" t="s">
        <v>167</v>
      </c>
      <c r="B10" t="s">
        <v>205</v>
      </c>
      <c r="C10" t="s">
        <v>347</v>
      </c>
      <c r="D10" t="s">
        <v>177</v>
      </c>
    </row>
    <row r="11" spans="1:4">
      <c r="A11" t="s">
        <v>178</v>
      </c>
      <c r="B11" t="s">
        <v>205</v>
      </c>
      <c r="C11" t="s">
        <v>199</v>
      </c>
      <c r="D11" t="s">
        <v>338</v>
      </c>
    </row>
    <row r="12" spans="1:4">
      <c r="A12" t="s">
        <v>203</v>
      </c>
      <c r="B12" t="s">
        <v>206</v>
      </c>
      <c r="C12" t="s">
        <v>344</v>
      </c>
      <c r="D12" t="s">
        <v>204</v>
      </c>
    </row>
    <row r="13" spans="1:4">
      <c r="A13" t="s">
        <v>346</v>
      </c>
      <c r="B13" t="s">
        <v>206</v>
      </c>
      <c r="C13" t="s">
        <v>342</v>
      </c>
      <c r="D13" s="17" t="s">
        <v>345</v>
      </c>
    </row>
    <row r="16" spans="1:4">
      <c r="A16" t="s">
        <v>280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53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L11" sqref="L11"/>
    </sheetView>
  </sheetViews>
  <sheetFormatPr defaultRowHeight="15"/>
  <cols>
    <col min="1" max="1" width="22.42578125" style="5" customWidth="1"/>
    <col min="2" max="31" width="9.140625" style="2"/>
    <col min="32" max="16384" width="9.140625" style="1"/>
  </cols>
  <sheetData>
    <row r="1" spans="1:31" s="5" customFormat="1">
      <c r="B1" s="6">
        <v>1980</v>
      </c>
      <c r="C1" s="6">
        <v>1981</v>
      </c>
      <c r="D1" s="6">
        <v>1982</v>
      </c>
      <c r="E1" s="6">
        <v>1983</v>
      </c>
      <c r="F1" s="6">
        <v>1984</v>
      </c>
      <c r="G1" s="6">
        <v>1985</v>
      </c>
      <c r="H1" s="6">
        <v>1986</v>
      </c>
      <c r="I1" s="6">
        <v>1987</v>
      </c>
      <c r="J1" s="6">
        <v>1988</v>
      </c>
      <c r="K1" s="6">
        <v>1989</v>
      </c>
      <c r="L1" s="6">
        <v>1990</v>
      </c>
      <c r="M1" s="6">
        <v>1991</v>
      </c>
      <c r="N1" s="6">
        <v>1992</v>
      </c>
      <c r="O1" s="6">
        <v>1993</v>
      </c>
      <c r="P1" s="6">
        <v>1994</v>
      </c>
      <c r="Q1" s="6">
        <v>1995</v>
      </c>
      <c r="R1" s="6">
        <v>1996</v>
      </c>
      <c r="S1" s="6">
        <v>1997</v>
      </c>
      <c r="T1" s="6">
        <v>1998</v>
      </c>
      <c r="U1" s="6">
        <v>1999</v>
      </c>
      <c r="V1" s="6">
        <v>2000</v>
      </c>
      <c r="W1" s="6">
        <v>2001</v>
      </c>
      <c r="X1" s="6">
        <v>2002</v>
      </c>
      <c r="Y1" s="6">
        <v>2003</v>
      </c>
      <c r="Z1" s="6">
        <v>2004</v>
      </c>
      <c r="AA1" s="6">
        <v>2005</v>
      </c>
      <c r="AB1" s="6">
        <v>2006</v>
      </c>
      <c r="AC1" s="6">
        <v>2007</v>
      </c>
      <c r="AD1" s="6">
        <v>2008</v>
      </c>
      <c r="AE1" s="6">
        <v>2009</v>
      </c>
    </row>
    <row r="2" spans="1:31">
      <c r="A2" s="6" t="s">
        <v>0</v>
      </c>
      <c r="B2" s="2" t="s">
        <v>172</v>
      </c>
      <c r="C2" s="2" t="s">
        <v>173</v>
      </c>
      <c r="D2" s="2" t="s">
        <v>174</v>
      </c>
      <c r="E2" s="2" t="s">
        <v>172</v>
      </c>
      <c r="F2" s="2" t="s">
        <v>172</v>
      </c>
      <c r="G2" s="2" t="s">
        <v>172</v>
      </c>
      <c r="H2" s="2" t="s">
        <v>172</v>
      </c>
      <c r="I2" s="2" t="s">
        <v>172</v>
      </c>
      <c r="J2" s="2" t="s">
        <v>172</v>
      </c>
      <c r="K2" s="2" t="s">
        <v>172</v>
      </c>
      <c r="L2" s="2" t="s">
        <v>172</v>
      </c>
      <c r="M2" s="2" t="s">
        <v>172</v>
      </c>
      <c r="N2" s="2" t="s">
        <v>172</v>
      </c>
      <c r="O2" s="2" t="s">
        <v>174</v>
      </c>
      <c r="P2" s="2" t="s">
        <v>172</v>
      </c>
      <c r="Q2" s="2" t="s">
        <v>172</v>
      </c>
      <c r="R2" s="2" t="s">
        <v>172</v>
      </c>
      <c r="S2" s="2" t="s">
        <v>172</v>
      </c>
      <c r="T2" s="2" t="s">
        <v>172</v>
      </c>
      <c r="U2" s="2" t="s">
        <v>172</v>
      </c>
      <c r="V2" s="2" t="s">
        <v>172</v>
      </c>
      <c r="W2" s="2" t="s">
        <v>172</v>
      </c>
      <c r="X2" s="2" t="s">
        <v>172</v>
      </c>
      <c r="Y2" s="2" t="s">
        <v>172</v>
      </c>
      <c r="Z2" s="2" t="s">
        <v>172</v>
      </c>
      <c r="AA2" s="2" t="s">
        <v>172</v>
      </c>
      <c r="AB2" s="2" t="s">
        <v>172</v>
      </c>
      <c r="AC2" s="2" t="s">
        <v>172</v>
      </c>
      <c r="AD2" s="2">
        <v>1</v>
      </c>
      <c r="AE2" s="2">
        <v>2</v>
      </c>
    </row>
    <row r="3" spans="1:31">
      <c r="A3" s="6" t="s">
        <v>1</v>
      </c>
      <c r="B3" s="2">
        <v>1</v>
      </c>
      <c r="C3" s="2" t="s">
        <v>173</v>
      </c>
      <c r="D3" s="2">
        <v>2</v>
      </c>
      <c r="E3" s="2">
        <v>3</v>
      </c>
      <c r="F3" s="2">
        <v>2</v>
      </c>
      <c r="G3" s="2">
        <v>4</v>
      </c>
      <c r="H3" s="2">
        <v>7</v>
      </c>
      <c r="I3" s="2">
        <v>5</v>
      </c>
      <c r="J3" s="2">
        <v>4</v>
      </c>
      <c r="K3" s="2">
        <v>6</v>
      </c>
      <c r="L3" s="2">
        <v>3</v>
      </c>
      <c r="M3" s="2">
        <v>4</v>
      </c>
      <c r="N3" s="2">
        <v>5</v>
      </c>
      <c r="O3" s="2">
        <v>5</v>
      </c>
      <c r="P3" s="2">
        <v>2</v>
      </c>
      <c r="Q3" s="2" t="s">
        <v>172</v>
      </c>
      <c r="R3" s="2">
        <v>1</v>
      </c>
      <c r="S3" s="2" t="s">
        <v>172</v>
      </c>
      <c r="T3" s="2" t="s">
        <v>172</v>
      </c>
      <c r="U3" s="2" t="s">
        <v>172</v>
      </c>
      <c r="V3" s="2" t="s">
        <v>172</v>
      </c>
      <c r="W3" s="2">
        <v>1</v>
      </c>
      <c r="X3" s="2" t="s">
        <v>172</v>
      </c>
      <c r="Y3" s="2" t="s">
        <v>172</v>
      </c>
      <c r="Z3" s="2">
        <v>2</v>
      </c>
      <c r="AA3" s="2">
        <v>1</v>
      </c>
      <c r="AB3" s="2">
        <v>1</v>
      </c>
      <c r="AC3" s="2" t="s">
        <v>172</v>
      </c>
      <c r="AD3" s="2">
        <v>3</v>
      </c>
      <c r="AE3" s="2" t="s">
        <v>174</v>
      </c>
    </row>
    <row r="4" spans="1:31">
      <c r="A4" s="6" t="s">
        <v>2</v>
      </c>
      <c r="B4" s="2" t="s">
        <v>172</v>
      </c>
      <c r="C4" s="2" t="s">
        <v>173</v>
      </c>
      <c r="D4" s="2" t="s">
        <v>174</v>
      </c>
      <c r="E4" s="2" t="s">
        <v>172</v>
      </c>
      <c r="F4" s="2" t="s">
        <v>172</v>
      </c>
      <c r="G4" s="2" t="s">
        <v>172</v>
      </c>
      <c r="H4" s="2" t="s">
        <v>172</v>
      </c>
      <c r="I4" s="2">
        <v>1</v>
      </c>
      <c r="J4" s="2">
        <v>1</v>
      </c>
      <c r="K4" s="2" t="s">
        <v>172</v>
      </c>
      <c r="L4" s="2" t="s">
        <v>172</v>
      </c>
      <c r="M4" s="2" t="s">
        <v>172</v>
      </c>
      <c r="N4" s="2" t="s">
        <v>172</v>
      </c>
      <c r="O4" s="2" t="s">
        <v>174</v>
      </c>
      <c r="P4" s="2" t="s">
        <v>172</v>
      </c>
      <c r="Q4" s="2" t="s">
        <v>172</v>
      </c>
      <c r="R4" s="2" t="s">
        <v>172</v>
      </c>
      <c r="S4" s="2" t="s">
        <v>172</v>
      </c>
      <c r="T4" s="2" t="s">
        <v>172</v>
      </c>
      <c r="U4" s="2" t="s">
        <v>172</v>
      </c>
      <c r="V4" s="2" t="s">
        <v>172</v>
      </c>
      <c r="W4" s="2" t="s">
        <v>172</v>
      </c>
      <c r="X4" s="2" t="s">
        <v>172</v>
      </c>
      <c r="Y4" s="2" t="s">
        <v>172</v>
      </c>
      <c r="Z4" s="2" t="s">
        <v>172</v>
      </c>
      <c r="AA4" s="2" t="s">
        <v>172</v>
      </c>
      <c r="AB4" s="2" t="s">
        <v>172</v>
      </c>
      <c r="AC4" s="2" t="s">
        <v>172</v>
      </c>
      <c r="AD4" s="2" t="s">
        <v>172</v>
      </c>
      <c r="AE4" s="2" t="s">
        <v>174</v>
      </c>
    </row>
    <row r="5" spans="1:31">
      <c r="A5" s="6" t="s">
        <v>3</v>
      </c>
      <c r="B5" s="2" t="s">
        <v>172</v>
      </c>
      <c r="C5" s="2" t="s">
        <v>173</v>
      </c>
      <c r="D5" s="2" t="s">
        <v>174</v>
      </c>
      <c r="E5" s="2" t="s">
        <v>172</v>
      </c>
      <c r="F5" s="2" t="s">
        <v>172</v>
      </c>
      <c r="G5" s="2" t="s">
        <v>172</v>
      </c>
      <c r="H5" s="2">
        <v>1</v>
      </c>
      <c r="I5" s="2" t="s">
        <v>172</v>
      </c>
      <c r="J5" s="2" t="s">
        <v>172</v>
      </c>
      <c r="K5" s="2" t="s">
        <v>172</v>
      </c>
      <c r="L5" s="2" t="s">
        <v>172</v>
      </c>
      <c r="M5" s="2" t="s">
        <v>172</v>
      </c>
      <c r="N5" s="2" t="s">
        <v>172</v>
      </c>
      <c r="O5" s="2" t="s">
        <v>174</v>
      </c>
      <c r="P5" s="2" t="s">
        <v>172</v>
      </c>
      <c r="Q5" s="2" t="s">
        <v>172</v>
      </c>
      <c r="R5" s="2" t="s">
        <v>172</v>
      </c>
      <c r="S5" s="2" t="s">
        <v>172</v>
      </c>
      <c r="T5" s="2" t="s">
        <v>172</v>
      </c>
      <c r="U5" s="2" t="s">
        <v>172</v>
      </c>
      <c r="V5" s="2" t="s">
        <v>172</v>
      </c>
      <c r="W5" s="2" t="s">
        <v>172</v>
      </c>
      <c r="X5" s="2" t="s">
        <v>172</v>
      </c>
      <c r="Y5" s="2">
        <v>1</v>
      </c>
      <c r="Z5" s="2" t="s">
        <v>172</v>
      </c>
      <c r="AA5" s="2">
        <v>1</v>
      </c>
      <c r="AB5" s="2">
        <v>1</v>
      </c>
      <c r="AC5" s="2">
        <v>1</v>
      </c>
      <c r="AD5" s="2" t="s">
        <v>172</v>
      </c>
      <c r="AE5" s="2">
        <v>3</v>
      </c>
    </row>
    <row r="6" spans="1:31">
      <c r="A6" s="6" t="s">
        <v>4</v>
      </c>
      <c r="B6" s="2">
        <v>6</v>
      </c>
      <c r="C6" s="2">
        <v>6</v>
      </c>
      <c r="D6" s="2">
        <v>6</v>
      </c>
      <c r="E6" s="2">
        <v>3</v>
      </c>
      <c r="F6" s="2" t="s">
        <v>172</v>
      </c>
      <c r="G6" s="2" t="s">
        <v>172</v>
      </c>
      <c r="H6" s="2">
        <v>2</v>
      </c>
      <c r="I6" s="2">
        <v>4</v>
      </c>
      <c r="J6" s="2">
        <v>1</v>
      </c>
      <c r="K6" s="2" t="s">
        <v>172</v>
      </c>
      <c r="L6" s="2" t="s">
        <v>172</v>
      </c>
      <c r="M6" s="2">
        <v>1</v>
      </c>
      <c r="N6" s="2">
        <v>6</v>
      </c>
      <c r="O6" s="2">
        <v>18</v>
      </c>
      <c r="P6" s="2">
        <v>8</v>
      </c>
      <c r="Q6" s="2">
        <v>5</v>
      </c>
      <c r="R6" s="2">
        <v>8</v>
      </c>
      <c r="S6" s="2">
        <v>10</v>
      </c>
      <c r="T6" s="2">
        <v>10</v>
      </c>
      <c r="U6" s="2">
        <v>7</v>
      </c>
      <c r="V6" s="2">
        <v>11</v>
      </c>
      <c r="W6" s="2">
        <v>5</v>
      </c>
      <c r="X6" s="2">
        <v>2</v>
      </c>
      <c r="Y6" s="2">
        <v>2</v>
      </c>
      <c r="Z6" s="2" t="s">
        <v>172</v>
      </c>
      <c r="AA6" s="2" t="s">
        <v>172</v>
      </c>
      <c r="AB6" s="2">
        <v>1</v>
      </c>
      <c r="AC6" s="2" t="s">
        <v>172</v>
      </c>
      <c r="AD6" s="2" t="s">
        <v>172</v>
      </c>
      <c r="AE6" s="2" t="s">
        <v>174</v>
      </c>
    </row>
    <row r="7" spans="1:31">
      <c r="A7" s="6" t="s">
        <v>5</v>
      </c>
      <c r="B7" s="2" t="s">
        <v>172</v>
      </c>
      <c r="C7" s="2" t="s">
        <v>173</v>
      </c>
      <c r="D7" s="2" t="s">
        <v>174</v>
      </c>
      <c r="E7" s="2" t="s">
        <v>172</v>
      </c>
      <c r="F7" s="2" t="s">
        <v>172</v>
      </c>
      <c r="G7" s="2" t="s">
        <v>172</v>
      </c>
      <c r="H7" s="2" t="s">
        <v>172</v>
      </c>
      <c r="I7" s="2" t="s">
        <v>172</v>
      </c>
      <c r="J7" s="2" t="s">
        <v>172</v>
      </c>
      <c r="K7" s="2" t="s">
        <v>172</v>
      </c>
      <c r="L7" s="2" t="s">
        <v>172</v>
      </c>
      <c r="M7" s="2" t="s">
        <v>172</v>
      </c>
      <c r="N7" s="2" t="s">
        <v>172</v>
      </c>
      <c r="O7" s="2" t="s">
        <v>174</v>
      </c>
      <c r="P7" s="2" t="s">
        <v>172</v>
      </c>
      <c r="Q7" s="2" t="s">
        <v>172</v>
      </c>
      <c r="R7" s="2" t="s">
        <v>172</v>
      </c>
      <c r="S7" s="2" t="s">
        <v>172</v>
      </c>
      <c r="T7" s="2" t="s">
        <v>172</v>
      </c>
      <c r="U7" s="2" t="s">
        <v>172</v>
      </c>
      <c r="V7" s="2" t="s">
        <v>172</v>
      </c>
      <c r="W7" s="2" t="s">
        <v>172</v>
      </c>
      <c r="X7" s="2" t="s">
        <v>172</v>
      </c>
      <c r="Y7" s="2" t="s">
        <v>172</v>
      </c>
      <c r="Z7" s="2">
        <v>2</v>
      </c>
      <c r="AA7" s="2">
        <v>1</v>
      </c>
      <c r="AB7" s="2">
        <v>2</v>
      </c>
      <c r="AC7" s="2">
        <v>2</v>
      </c>
      <c r="AD7" s="2">
        <v>5</v>
      </c>
      <c r="AE7" s="2">
        <v>1</v>
      </c>
    </row>
    <row r="8" spans="1:31">
      <c r="A8" s="6" t="s">
        <v>6</v>
      </c>
      <c r="B8" s="2" t="s">
        <v>172</v>
      </c>
      <c r="C8" s="2">
        <v>5</v>
      </c>
      <c r="D8" s="2">
        <v>6</v>
      </c>
      <c r="E8" s="2">
        <v>8</v>
      </c>
      <c r="F8" s="2">
        <v>13</v>
      </c>
      <c r="G8" s="2">
        <v>26</v>
      </c>
      <c r="H8" s="2">
        <v>20</v>
      </c>
      <c r="I8" s="2">
        <v>28</v>
      </c>
      <c r="J8" s="2">
        <v>41</v>
      </c>
      <c r="K8" s="2">
        <v>36</v>
      </c>
      <c r="L8" s="2">
        <v>41</v>
      </c>
      <c r="M8" s="2">
        <v>27</v>
      </c>
      <c r="N8" s="2">
        <v>31</v>
      </c>
      <c r="O8" s="2">
        <v>22</v>
      </c>
      <c r="P8" s="2">
        <v>37</v>
      </c>
      <c r="Q8" s="2">
        <v>17</v>
      </c>
      <c r="R8" s="2">
        <v>21</v>
      </c>
      <c r="S8" s="2">
        <v>23</v>
      </c>
      <c r="T8" s="2">
        <v>22</v>
      </c>
      <c r="U8" s="2">
        <v>32</v>
      </c>
      <c r="V8" s="2">
        <v>26</v>
      </c>
      <c r="W8" s="2">
        <v>11</v>
      </c>
      <c r="X8" s="2">
        <v>9</v>
      </c>
      <c r="Y8" s="2">
        <v>12</v>
      </c>
      <c r="Z8" s="2">
        <v>11</v>
      </c>
      <c r="AA8" s="2">
        <v>17</v>
      </c>
      <c r="AB8" s="2">
        <v>21</v>
      </c>
      <c r="AC8" s="2">
        <v>17</v>
      </c>
      <c r="AD8" s="2">
        <v>12</v>
      </c>
      <c r="AE8" s="2">
        <v>10</v>
      </c>
    </row>
    <row r="9" spans="1:31">
      <c r="A9" s="6" t="s">
        <v>7</v>
      </c>
      <c r="B9" s="2">
        <v>13</v>
      </c>
      <c r="C9" s="2">
        <v>9</v>
      </c>
      <c r="D9" s="2">
        <v>7</v>
      </c>
      <c r="E9" s="2">
        <v>7</v>
      </c>
      <c r="F9" s="2">
        <v>8</v>
      </c>
      <c r="G9" s="2">
        <v>10</v>
      </c>
      <c r="H9" s="2">
        <v>13</v>
      </c>
      <c r="I9" s="2">
        <v>21</v>
      </c>
      <c r="J9" s="2">
        <v>19</v>
      </c>
      <c r="K9" s="2">
        <v>22</v>
      </c>
      <c r="L9" s="2">
        <v>18</v>
      </c>
      <c r="M9" s="2">
        <v>22</v>
      </c>
      <c r="N9" s="2">
        <v>19</v>
      </c>
      <c r="O9" s="2">
        <v>15</v>
      </c>
      <c r="P9" s="2">
        <v>9</v>
      </c>
      <c r="Q9" s="2">
        <v>16</v>
      </c>
      <c r="R9" s="2">
        <v>17</v>
      </c>
      <c r="S9" s="2">
        <v>22</v>
      </c>
      <c r="T9" s="2">
        <v>24</v>
      </c>
      <c r="U9" s="2">
        <v>18</v>
      </c>
      <c r="V9" s="2">
        <v>16</v>
      </c>
      <c r="W9" s="2">
        <v>18</v>
      </c>
      <c r="X9" s="2">
        <v>18</v>
      </c>
      <c r="Y9" s="2">
        <v>21</v>
      </c>
      <c r="Z9" s="2">
        <v>25</v>
      </c>
      <c r="AA9" s="2">
        <v>28</v>
      </c>
      <c r="AB9" s="2">
        <v>33</v>
      </c>
      <c r="AC9" s="2">
        <v>32</v>
      </c>
      <c r="AD9" s="2">
        <v>34</v>
      </c>
      <c r="AE9" s="2">
        <v>14</v>
      </c>
    </row>
    <row r="10" spans="1:31">
      <c r="A10" s="6" t="s">
        <v>8</v>
      </c>
      <c r="B10" s="2" t="s">
        <v>172</v>
      </c>
      <c r="C10" s="2" t="s">
        <v>173</v>
      </c>
      <c r="D10" s="2" t="s">
        <v>174</v>
      </c>
      <c r="E10" s="2" t="s">
        <v>172</v>
      </c>
      <c r="F10" s="2" t="s">
        <v>172</v>
      </c>
      <c r="G10" s="2" t="s">
        <v>172</v>
      </c>
      <c r="H10" s="2" t="s">
        <v>172</v>
      </c>
      <c r="I10" s="2" t="s">
        <v>172</v>
      </c>
      <c r="J10" s="2" t="s">
        <v>172</v>
      </c>
      <c r="K10" s="2" t="s">
        <v>172</v>
      </c>
      <c r="L10" s="2" t="s">
        <v>172</v>
      </c>
      <c r="M10" s="2" t="s">
        <v>172</v>
      </c>
      <c r="N10" s="2" t="s">
        <v>172</v>
      </c>
      <c r="O10" s="2" t="s">
        <v>174</v>
      </c>
      <c r="P10" s="2" t="s">
        <v>172</v>
      </c>
      <c r="Q10" s="2" t="s">
        <v>172</v>
      </c>
      <c r="R10" s="2" t="s">
        <v>172</v>
      </c>
      <c r="S10" s="2" t="s">
        <v>172</v>
      </c>
      <c r="T10" s="2" t="s">
        <v>172</v>
      </c>
      <c r="U10" s="2" t="s">
        <v>172</v>
      </c>
      <c r="V10" s="2" t="s">
        <v>172</v>
      </c>
      <c r="W10" s="2">
        <v>1</v>
      </c>
      <c r="X10" s="2" t="s">
        <v>172</v>
      </c>
      <c r="Y10" s="2">
        <v>2</v>
      </c>
      <c r="Z10" s="2">
        <v>1</v>
      </c>
      <c r="AA10" s="2">
        <v>5</v>
      </c>
      <c r="AB10" s="2">
        <v>6</v>
      </c>
      <c r="AC10" s="2">
        <v>8</v>
      </c>
      <c r="AD10" s="2">
        <v>8</v>
      </c>
      <c r="AE10" s="2">
        <v>6</v>
      </c>
    </row>
    <row r="11" spans="1:31">
      <c r="A11" s="6" t="s">
        <v>9</v>
      </c>
      <c r="B11" s="2">
        <v>2</v>
      </c>
      <c r="C11" s="2">
        <v>2</v>
      </c>
      <c r="D11" s="2">
        <v>2</v>
      </c>
      <c r="E11" s="2" t="s">
        <v>172</v>
      </c>
      <c r="F11" s="2" t="s">
        <v>172</v>
      </c>
      <c r="G11" s="2">
        <v>1</v>
      </c>
      <c r="H11" s="2" t="s">
        <v>172</v>
      </c>
      <c r="I11" s="2" t="s">
        <v>172</v>
      </c>
      <c r="J11" s="2">
        <v>1</v>
      </c>
      <c r="K11" s="2">
        <v>1</v>
      </c>
      <c r="L11" s="2" t="s">
        <v>172</v>
      </c>
      <c r="M11" s="2">
        <v>1</v>
      </c>
      <c r="N11" s="2" t="s">
        <v>172</v>
      </c>
      <c r="O11" s="2">
        <v>1</v>
      </c>
      <c r="P11" s="2">
        <v>2</v>
      </c>
      <c r="Q11" s="2">
        <v>1</v>
      </c>
      <c r="R11" s="2">
        <v>3</v>
      </c>
      <c r="S11" s="2">
        <v>3</v>
      </c>
      <c r="T11" s="2">
        <v>4</v>
      </c>
      <c r="U11" s="2">
        <v>3</v>
      </c>
      <c r="V11" s="2">
        <v>1</v>
      </c>
      <c r="W11" s="2" t="s">
        <v>172</v>
      </c>
      <c r="X11" s="2" t="s">
        <v>172</v>
      </c>
      <c r="Y11" s="2">
        <v>2</v>
      </c>
      <c r="Z11" s="2" t="s">
        <v>172</v>
      </c>
      <c r="AA11" s="2" t="s">
        <v>172</v>
      </c>
      <c r="AB11" s="2" t="s">
        <v>172</v>
      </c>
      <c r="AC11" s="2" t="s">
        <v>172</v>
      </c>
      <c r="AD11" s="2" t="s">
        <v>172</v>
      </c>
      <c r="AE11" s="2" t="s">
        <v>174</v>
      </c>
    </row>
    <row r="12" spans="1:31">
      <c r="A12" s="6" t="s">
        <v>10</v>
      </c>
      <c r="B12" s="2">
        <v>1</v>
      </c>
      <c r="C12" s="2">
        <v>1</v>
      </c>
      <c r="D12" s="2">
        <v>1</v>
      </c>
      <c r="E12" s="2" t="s">
        <v>172</v>
      </c>
      <c r="F12" s="2">
        <v>1</v>
      </c>
      <c r="G12" s="2">
        <v>1</v>
      </c>
      <c r="H12" s="2" t="s">
        <v>172</v>
      </c>
      <c r="I12" s="2" t="s">
        <v>172</v>
      </c>
      <c r="J12" s="2" t="s">
        <v>172</v>
      </c>
      <c r="K12" s="2" t="s">
        <v>172</v>
      </c>
      <c r="L12" s="2">
        <v>1</v>
      </c>
      <c r="M12" s="2">
        <v>3</v>
      </c>
      <c r="N12" s="2">
        <v>2</v>
      </c>
      <c r="O12" s="2">
        <v>1</v>
      </c>
      <c r="P12" s="2">
        <v>2</v>
      </c>
      <c r="Q12" s="2">
        <v>2</v>
      </c>
      <c r="R12" s="2" t="s">
        <v>172</v>
      </c>
      <c r="S12" s="2">
        <v>1</v>
      </c>
      <c r="T12" s="2" t="s">
        <v>172</v>
      </c>
      <c r="U12" s="2">
        <v>3</v>
      </c>
      <c r="V12" s="2">
        <v>1</v>
      </c>
      <c r="W12" s="2" t="s">
        <v>172</v>
      </c>
      <c r="X12" s="2">
        <v>1</v>
      </c>
      <c r="Y12" s="2">
        <v>2</v>
      </c>
      <c r="Z12" s="2">
        <v>1</v>
      </c>
      <c r="AA12" s="2">
        <v>6</v>
      </c>
      <c r="AB12" s="2">
        <v>8</v>
      </c>
      <c r="AC12" s="2">
        <v>5</v>
      </c>
      <c r="AD12" s="2">
        <v>3</v>
      </c>
      <c r="AE12" s="2" t="s">
        <v>174</v>
      </c>
    </row>
    <row r="13" spans="1:31">
      <c r="A13" s="6" t="s">
        <v>11</v>
      </c>
      <c r="B13" s="2" t="s">
        <v>172</v>
      </c>
      <c r="C13" s="2" t="s">
        <v>173</v>
      </c>
      <c r="D13" s="2" t="s">
        <v>174</v>
      </c>
      <c r="E13" s="2" t="s">
        <v>172</v>
      </c>
      <c r="F13" s="2" t="s">
        <v>172</v>
      </c>
      <c r="G13" s="2" t="s">
        <v>172</v>
      </c>
      <c r="H13" s="2" t="s">
        <v>172</v>
      </c>
      <c r="I13" s="2" t="s">
        <v>172</v>
      </c>
      <c r="J13" s="2" t="s">
        <v>172</v>
      </c>
      <c r="K13" s="2" t="s">
        <v>172</v>
      </c>
      <c r="L13" s="2" t="s">
        <v>172</v>
      </c>
      <c r="M13" s="2" t="s">
        <v>172</v>
      </c>
      <c r="N13" s="2" t="s">
        <v>172</v>
      </c>
      <c r="O13" s="2" t="s">
        <v>174</v>
      </c>
      <c r="P13" s="2">
        <v>1</v>
      </c>
      <c r="Q13" s="2" t="s">
        <v>172</v>
      </c>
      <c r="R13" s="2" t="s">
        <v>172</v>
      </c>
      <c r="S13" s="2" t="s">
        <v>172</v>
      </c>
      <c r="T13" s="2" t="s">
        <v>172</v>
      </c>
      <c r="U13" s="2" t="s">
        <v>172</v>
      </c>
      <c r="V13" s="2" t="s">
        <v>172</v>
      </c>
      <c r="W13" s="2" t="s">
        <v>172</v>
      </c>
      <c r="X13" s="2" t="s">
        <v>172</v>
      </c>
      <c r="Y13" s="2" t="s">
        <v>172</v>
      </c>
      <c r="Z13" s="2" t="s">
        <v>172</v>
      </c>
      <c r="AA13" s="2" t="s">
        <v>172</v>
      </c>
      <c r="AB13" s="2">
        <v>1</v>
      </c>
      <c r="AC13" s="2" t="s">
        <v>172</v>
      </c>
      <c r="AD13" s="2" t="s">
        <v>172</v>
      </c>
      <c r="AE13" s="2" t="s">
        <v>174</v>
      </c>
    </row>
    <row r="14" spans="1:31">
      <c r="A14" s="6" t="s">
        <v>12</v>
      </c>
      <c r="B14" s="2" t="s">
        <v>172</v>
      </c>
      <c r="C14" s="2" t="s">
        <v>173</v>
      </c>
      <c r="D14" s="2" t="s">
        <v>174</v>
      </c>
      <c r="E14" s="2" t="s">
        <v>172</v>
      </c>
      <c r="F14" s="2" t="s">
        <v>172</v>
      </c>
      <c r="G14" s="2" t="s">
        <v>172</v>
      </c>
      <c r="H14" s="2" t="s">
        <v>172</v>
      </c>
      <c r="I14" s="2" t="s">
        <v>172</v>
      </c>
      <c r="J14" s="2" t="s">
        <v>172</v>
      </c>
      <c r="K14" s="2">
        <v>1</v>
      </c>
      <c r="L14" s="2" t="s">
        <v>172</v>
      </c>
      <c r="M14" s="2" t="s">
        <v>172</v>
      </c>
      <c r="N14" s="2" t="s">
        <v>172</v>
      </c>
      <c r="O14" s="2" t="s">
        <v>174</v>
      </c>
      <c r="P14" s="2" t="s">
        <v>172</v>
      </c>
      <c r="Q14" s="2" t="s">
        <v>172</v>
      </c>
      <c r="R14" s="2" t="s">
        <v>172</v>
      </c>
      <c r="S14" s="2" t="s">
        <v>172</v>
      </c>
      <c r="T14" s="2" t="s">
        <v>172</v>
      </c>
      <c r="U14" s="2" t="s">
        <v>172</v>
      </c>
      <c r="V14" s="2">
        <v>1</v>
      </c>
      <c r="W14" s="2">
        <v>1</v>
      </c>
      <c r="X14" s="2">
        <v>1</v>
      </c>
      <c r="Y14" s="2">
        <v>2</v>
      </c>
      <c r="Z14" s="2">
        <v>2</v>
      </c>
      <c r="AA14" s="2">
        <v>3</v>
      </c>
      <c r="AB14" s="2">
        <v>4</v>
      </c>
      <c r="AC14" s="2">
        <v>4</v>
      </c>
      <c r="AD14" s="2">
        <v>7</v>
      </c>
      <c r="AE14" s="2">
        <v>3</v>
      </c>
    </row>
    <row r="15" spans="1:31">
      <c r="A15" s="6" t="s">
        <v>13</v>
      </c>
      <c r="B15" s="2">
        <v>12</v>
      </c>
      <c r="C15" s="2">
        <v>17</v>
      </c>
      <c r="D15" s="2">
        <v>14</v>
      </c>
      <c r="E15" s="2">
        <v>16</v>
      </c>
      <c r="F15" s="2">
        <v>19</v>
      </c>
      <c r="G15" s="2">
        <v>21</v>
      </c>
      <c r="H15" s="2">
        <v>20</v>
      </c>
      <c r="I15" s="2">
        <v>17</v>
      </c>
      <c r="J15" s="2">
        <v>26</v>
      </c>
      <c r="K15" s="2">
        <v>19</v>
      </c>
      <c r="L15" s="2">
        <v>18</v>
      </c>
      <c r="M15" s="2">
        <v>15</v>
      </c>
      <c r="N15" s="2">
        <v>16</v>
      </c>
      <c r="O15" s="2">
        <v>14</v>
      </c>
      <c r="P15" s="2">
        <v>21</v>
      </c>
      <c r="Q15" s="2">
        <v>19</v>
      </c>
      <c r="R15" s="2">
        <v>13</v>
      </c>
      <c r="S15" s="2">
        <v>11</v>
      </c>
      <c r="T15" s="2">
        <v>14</v>
      </c>
      <c r="U15" s="2">
        <v>15</v>
      </c>
      <c r="V15" s="2">
        <v>12</v>
      </c>
      <c r="W15" s="2">
        <v>14</v>
      </c>
      <c r="X15" s="2">
        <v>11</v>
      </c>
      <c r="Y15" s="2">
        <v>10</v>
      </c>
      <c r="Z15" s="2">
        <v>14</v>
      </c>
      <c r="AA15" s="2">
        <v>13</v>
      </c>
      <c r="AB15" s="2">
        <v>10</v>
      </c>
      <c r="AC15" s="2">
        <v>11</v>
      </c>
      <c r="AD15" s="2">
        <v>9</v>
      </c>
      <c r="AE15" s="2">
        <v>9</v>
      </c>
    </row>
    <row r="16" spans="1:31">
      <c r="A16" s="6" t="s">
        <v>14</v>
      </c>
      <c r="B16" s="2" t="s">
        <v>172</v>
      </c>
      <c r="C16" s="2" t="s">
        <v>173</v>
      </c>
      <c r="D16" s="2" t="s">
        <v>174</v>
      </c>
      <c r="E16" s="2" t="s">
        <v>172</v>
      </c>
      <c r="F16" s="2" t="s">
        <v>172</v>
      </c>
      <c r="G16" s="2" t="s">
        <v>172</v>
      </c>
      <c r="H16" s="2" t="s">
        <v>172</v>
      </c>
      <c r="I16" s="2" t="s">
        <v>172</v>
      </c>
      <c r="J16" s="2" t="s">
        <v>172</v>
      </c>
      <c r="K16" s="2" t="s">
        <v>172</v>
      </c>
      <c r="L16" s="2" t="s">
        <v>172</v>
      </c>
      <c r="M16" s="2" t="s">
        <v>172</v>
      </c>
      <c r="N16" s="2" t="s">
        <v>172</v>
      </c>
      <c r="O16" s="2" t="s">
        <v>174</v>
      </c>
      <c r="P16" s="2" t="s">
        <v>172</v>
      </c>
      <c r="Q16" s="2" t="s">
        <v>172</v>
      </c>
      <c r="R16" s="2" t="s">
        <v>172</v>
      </c>
      <c r="S16" s="2" t="s">
        <v>172</v>
      </c>
      <c r="T16" s="2" t="s">
        <v>172</v>
      </c>
      <c r="U16" s="2" t="s">
        <v>172</v>
      </c>
      <c r="V16" s="2" t="s">
        <v>172</v>
      </c>
      <c r="W16" s="2" t="s">
        <v>172</v>
      </c>
      <c r="X16" s="2" t="s">
        <v>172</v>
      </c>
      <c r="Y16" s="2" t="s">
        <v>172</v>
      </c>
      <c r="Z16" s="2" t="s">
        <v>172</v>
      </c>
      <c r="AA16" s="2" t="s">
        <v>172</v>
      </c>
      <c r="AB16" s="2" t="s">
        <v>172</v>
      </c>
      <c r="AC16" s="2" t="s">
        <v>172</v>
      </c>
      <c r="AD16" s="2">
        <v>1</v>
      </c>
      <c r="AE16" s="2">
        <v>1</v>
      </c>
    </row>
    <row r="17" spans="1:31">
      <c r="A17" s="6" t="s">
        <v>15</v>
      </c>
      <c r="B17" s="2" t="s">
        <v>172</v>
      </c>
      <c r="C17" s="2" t="s">
        <v>173</v>
      </c>
      <c r="D17" s="2" t="s">
        <v>174</v>
      </c>
      <c r="E17" s="2" t="s">
        <v>172</v>
      </c>
      <c r="F17" s="2" t="s">
        <v>172</v>
      </c>
      <c r="G17" s="2" t="s">
        <v>172</v>
      </c>
      <c r="H17" s="2" t="s">
        <v>172</v>
      </c>
      <c r="I17" s="2" t="s">
        <v>172</v>
      </c>
      <c r="J17" s="2" t="s">
        <v>172</v>
      </c>
      <c r="K17" s="2" t="s">
        <v>172</v>
      </c>
      <c r="L17" s="2" t="s">
        <v>172</v>
      </c>
      <c r="M17" s="2" t="s">
        <v>172</v>
      </c>
      <c r="N17" s="2">
        <v>1</v>
      </c>
      <c r="O17" s="2">
        <v>2</v>
      </c>
      <c r="P17" s="2">
        <v>2</v>
      </c>
      <c r="Q17" s="2" t="s">
        <v>172</v>
      </c>
      <c r="R17" s="2" t="s">
        <v>172</v>
      </c>
      <c r="S17" s="2">
        <v>1</v>
      </c>
      <c r="T17" s="2" t="s">
        <v>172</v>
      </c>
      <c r="U17" s="2" t="s">
        <v>172</v>
      </c>
      <c r="V17" s="2" t="s">
        <v>172</v>
      </c>
      <c r="W17" s="2" t="s">
        <v>172</v>
      </c>
      <c r="X17" s="2" t="s">
        <v>172</v>
      </c>
      <c r="Y17" s="2" t="s">
        <v>172</v>
      </c>
      <c r="Z17" s="2" t="s">
        <v>172</v>
      </c>
      <c r="AA17" s="2" t="s">
        <v>172</v>
      </c>
      <c r="AB17" s="2" t="s">
        <v>172</v>
      </c>
      <c r="AC17" s="2" t="s">
        <v>172</v>
      </c>
      <c r="AD17" s="2" t="s">
        <v>172</v>
      </c>
      <c r="AE17" s="2">
        <v>1</v>
      </c>
    </row>
    <row r="18" spans="1:31">
      <c r="A18" s="6" t="s">
        <v>16</v>
      </c>
      <c r="B18" s="2">
        <v>1</v>
      </c>
      <c r="C18" s="2">
        <v>1</v>
      </c>
      <c r="D18" s="2">
        <v>1</v>
      </c>
      <c r="E18" s="2" t="s">
        <v>172</v>
      </c>
      <c r="F18" s="2" t="s">
        <v>172</v>
      </c>
      <c r="G18" s="2" t="s">
        <v>172</v>
      </c>
      <c r="H18" s="2" t="s">
        <v>172</v>
      </c>
      <c r="I18" s="2" t="s">
        <v>172</v>
      </c>
      <c r="J18" s="2" t="s">
        <v>172</v>
      </c>
      <c r="K18" s="2" t="s">
        <v>172</v>
      </c>
      <c r="L18" s="2" t="s">
        <v>172</v>
      </c>
      <c r="M18" s="2" t="s">
        <v>172</v>
      </c>
      <c r="N18" s="2" t="s">
        <v>172</v>
      </c>
      <c r="O18" s="2" t="s">
        <v>174</v>
      </c>
      <c r="P18" s="2" t="s">
        <v>172</v>
      </c>
      <c r="Q18" s="2" t="s">
        <v>172</v>
      </c>
      <c r="R18" s="2" t="s">
        <v>172</v>
      </c>
      <c r="S18" s="2" t="s">
        <v>172</v>
      </c>
      <c r="T18" s="2" t="s">
        <v>172</v>
      </c>
      <c r="U18" s="2" t="s">
        <v>172</v>
      </c>
      <c r="V18" s="2" t="s">
        <v>172</v>
      </c>
      <c r="W18" s="2" t="s">
        <v>172</v>
      </c>
      <c r="X18" s="2" t="s">
        <v>172</v>
      </c>
      <c r="Y18" s="2">
        <v>1</v>
      </c>
      <c r="Z18" s="2" t="s">
        <v>172</v>
      </c>
      <c r="AA18" s="2">
        <v>2</v>
      </c>
      <c r="AB18" s="2">
        <v>3</v>
      </c>
      <c r="AC18" s="2">
        <v>1</v>
      </c>
      <c r="AD18" s="2">
        <v>2</v>
      </c>
      <c r="AE18" s="2">
        <v>2</v>
      </c>
    </row>
    <row r="19" spans="1:31">
      <c r="A19" s="6" t="s">
        <v>17</v>
      </c>
      <c r="B19" s="2">
        <v>9</v>
      </c>
      <c r="C19" s="2">
        <v>27</v>
      </c>
      <c r="D19" s="2">
        <v>21</v>
      </c>
      <c r="E19" s="2">
        <v>2</v>
      </c>
      <c r="F19" s="2" t="s">
        <v>172</v>
      </c>
      <c r="G19" s="2">
        <v>3</v>
      </c>
      <c r="H19" s="2">
        <v>1</v>
      </c>
      <c r="I19" s="2" t="s">
        <v>172</v>
      </c>
      <c r="J19" s="2">
        <v>2</v>
      </c>
      <c r="K19" s="2">
        <v>4</v>
      </c>
      <c r="L19" s="2">
        <v>1</v>
      </c>
      <c r="M19" s="2">
        <v>4</v>
      </c>
      <c r="N19" s="2">
        <v>7</v>
      </c>
      <c r="O19" s="2">
        <v>16</v>
      </c>
      <c r="P19" s="2">
        <v>21</v>
      </c>
      <c r="Q19" s="2">
        <v>23</v>
      </c>
      <c r="R19" s="2">
        <v>28</v>
      </c>
      <c r="S19" s="2">
        <v>14</v>
      </c>
      <c r="T19" s="2">
        <v>10</v>
      </c>
      <c r="U19" s="2">
        <v>12</v>
      </c>
      <c r="V19" s="2">
        <v>5</v>
      </c>
      <c r="W19" s="2">
        <v>7</v>
      </c>
      <c r="X19" s="2">
        <v>6</v>
      </c>
      <c r="Y19" s="2">
        <v>5</v>
      </c>
      <c r="Z19" s="2">
        <v>8</v>
      </c>
      <c r="AA19" s="2">
        <v>13</v>
      </c>
      <c r="AB19" s="2">
        <v>13</v>
      </c>
      <c r="AC19" s="2">
        <v>12</v>
      </c>
      <c r="AD19" s="2">
        <v>11</v>
      </c>
      <c r="AE19" s="2">
        <v>9</v>
      </c>
    </row>
    <row r="20" spans="1:31">
      <c r="A20" s="6" t="s">
        <v>18</v>
      </c>
      <c r="B20" s="2" t="s">
        <v>172</v>
      </c>
      <c r="C20" s="2" t="s">
        <v>173</v>
      </c>
      <c r="D20" s="2" t="s">
        <v>174</v>
      </c>
      <c r="E20" s="2" t="s">
        <v>172</v>
      </c>
      <c r="F20" s="2" t="s">
        <v>172</v>
      </c>
      <c r="G20" s="2" t="s">
        <v>172</v>
      </c>
      <c r="H20" s="2">
        <v>1</v>
      </c>
      <c r="I20" s="2" t="s">
        <v>172</v>
      </c>
      <c r="J20" s="2" t="s">
        <v>172</v>
      </c>
      <c r="K20" s="2" t="s">
        <v>172</v>
      </c>
      <c r="L20" s="2" t="s">
        <v>172</v>
      </c>
      <c r="M20" s="2" t="s">
        <v>172</v>
      </c>
      <c r="N20" s="2" t="s">
        <v>172</v>
      </c>
      <c r="O20" s="2" t="s">
        <v>174</v>
      </c>
      <c r="P20" s="2" t="s">
        <v>172</v>
      </c>
      <c r="Q20" s="2" t="s">
        <v>172</v>
      </c>
      <c r="R20" s="2" t="s">
        <v>172</v>
      </c>
      <c r="S20" s="2" t="s">
        <v>172</v>
      </c>
      <c r="T20" s="2" t="s">
        <v>172</v>
      </c>
      <c r="U20" s="2" t="s">
        <v>172</v>
      </c>
      <c r="V20" s="2" t="s">
        <v>172</v>
      </c>
      <c r="W20" s="2" t="s">
        <v>172</v>
      </c>
      <c r="X20" s="2" t="s">
        <v>172</v>
      </c>
      <c r="Y20" s="2" t="s">
        <v>172</v>
      </c>
      <c r="Z20" s="2" t="s">
        <v>172</v>
      </c>
      <c r="AA20" s="2" t="s">
        <v>172</v>
      </c>
      <c r="AB20" s="2" t="s">
        <v>172</v>
      </c>
      <c r="AC20" s="2" t="s">
        <v>172</v>
      </c>
      <c r="AD20" s="2" t="s">
        <v>172</v>
      </c>
      <c r="AE20" s="2" t="s">
        <v>174</v>
      </c>
    </row>
    <row r="21" spans="1:31">
      <c r="A21" s="6" t="s">
        <v>19</v>
      </c>
      <c r="B21" s="2" t="s">
        <v>172</v>
      </c>
      <c r="C21" s="2">
        <v>3</v>
      </c>
      <c r="D21" s="2">
        <v>2</v>
      </c>
      <c r="E21" s="2" t="s">
        <v>172</v>
      </c>
      <c r="F21" s="2">
        <v>1</v>
      </c>
      <c r="G21" s="2">
        <v>1</v>
      </c>
      <c r="H21" s="2">
        <v>2</v>
      </c>
      <c r="I21" s="2">
        <v>2</v>
      </c>
      <c r="J21" s="2">
        <v>1</v>
      </c>
      <c r="K21" s="2">
        <v>2</v>
      </c>
      <c r="L21" s="2">
        <v>1</v>
      </c>
      <c r="M21" s="2" t="s">
        <v>172</v>
      </c>
      <c r="N21" s="2" t="s">
        <v>172</v>
      </c>
      <c r="O21" s="2" t="s">
        <v>174</v>
      </c>
      <c r="P21" s="2">
        <v>1</v>
      </c>
      <c r="Q21" s="2" t="s">
        <v>172</v>
      </c>
      <c r="R21" s="2" t="s">
        <v>172</v>
      </c>
      <c r="S21" s="2">
        <v>1</v>
      </c>
      <c r="T21" s="2">
        <v>3</v>
      </c>
      <c r="U21" s="2" t="s">
        <v>172</v>
      </c>
      <c r="V21" s="2">
        <v>1</v>
      </c>
      <c r="W21" s="2">
        <v>1</v>
      </c>
      <c r="X21" s="2">
        <v>2</v>
      </c>
      <c r="Y21" s="2">
        <v>2</v>
      </c>
      <c r="Z21" s="2">
        <v>9</v>
      </c>
      <c r="AA21" s="2">
        <v>9</v>
      </c>
      <c r="AB21" s="2">
        <v>10</v>
      </c>
      <c r="AC21" s="2">
        <v>6</v>
      </c>
      <c r="AD21" s="2">
        <v>10</v>
      </c>
      <c r="AE21" s="2">
        <v>6</v>
      </c>
    </row>
    <row r="22" spans="1:31">
      <c r="A22" s="6" t="s">
        <v>20</v>
      </c>
      <c r="B22" s="2" t="s">
        <v>172</v>
      </c>
      <c r="C22" s="2" t="s">
        <v>173</v>
      </c>
      <c r="D22" s="2" t="s">
        <v>174</v>
      </c>
      <c r="E22" s="2" t="s">
        <v>172</v>
      </c>
      <c r="F22" s="2" t="s">
        <v>172</v>
      </c>
      <c r="G22" s="2" t="s">
        <v>172</v>
      </c>
      <c r="H22" s="2" t="s">
        <v>172</v>
      </c>
      <c r="I22" s="2" t="s">
        <v>172</v>
      </c>
      <c r="J22" s="2" t="s">
        <v>172</v>
      </c>
      <c r="K22" s="2" t="s">
        <v>172</v>
      </c>
      <c r="L22" s="2" t="s">
        <v>172</v>
      </c>
      <c r="M22" s="2" t="s">
        <v>172</v>
      </c>
      <c r="N22" s="2">
        <v>1</v>
      </c>
      <c r="O22" s="2" t="s">
        <v>174</v>
      </c>
      <c r="P22" s="2" t="s">
        <v>172</v>
      </c>
      <c r="Q22" s="2" t="s">
        <v>172</v>
      </c>
      <c r="R22" s="2" t="s">
        <v>172</v>
      </c>
      <c r="S22" s="2" t="s">
        <v>172</v>
      </c>
      <c r="T22" s="2" t="s">
        <v>172</v>
      </c>
      <c r="U22" s="2" t="s">
        <v>172</v>
      </c>
      <c r="V22" s="2" t="s">
        <v>172</v>
      </c>
      <c r="W22" s="2" t="s">
        <v>172</v>
      </c>
      <c r="X22" s="2" t="s">
        <v>172</v>
      </c>
      <c r="Y22" s="2" t="s">
        <v>172</v>
      </c>
      <c r="Z22" s="2">
        <v>1</v>
      </c>
      <c r="AA22" s="2" t="s">
        <v>172</v>
      </c>
      <c r="AB22" s="2" t="s">
        <v>172</v>
      </c>
      <c r="AC22" s="2" t="s">
        <v>172</v>
      </c>
      <c r="AD22" s="2" t="s">
        <v>172</v>
      </c>
      <c r="AE22" s="2" t="s">
        <v>174</v>
      </c>
    </row>
    <row r="23" spans="1:31">
      <c r="A23" s="6" t="s">
        <v>21</v>
      </c>
      <c r="B23" s="2">
        <v>11</v>
      </c>
      <c r="C23" s="2">
        <v>15</v>
      </c>
      <c r="D23" s="2">
        <v>18</v>
      </c>
      <c r="E23" s="2">
        <v>14</v>
      </c>
      <c r="F23" s="2">
        <v>16</v>
      </c>
      <c r="G23" s="2">
        <v>20</v>
      </c>
      <c r="H23" s="2">
        <v>19</v>
      </c>
      <c r="I23" s="2">
        <v>17</v>
      </c>
      <c r="J23" s="2">
        <v>14</v>
      </c>
      <c r="K23" s="2">
        <v>10</v>
      </c>
      <c r="L23" s="2">
        <v>9</v>
      </c>
      <c r="M23" s="2">
        <v>10</v>
      </c>
      <c r="N23" s="2">
        <v>11</v>
      </c>
      <c r="O23" s="2">
        <v>8</v>
      </c>
      <c r="P23" s="2">
        <v>9</v>
      </c>
      <c r="Q23" s="2">
        <v>12</v>
      </c>
      <c r="R23" s="2">
        <v>13</v>
      </c>
      <c r="S23" s="2">
        <v>15</v>
      </c>
      <c r="T23" s="2">
        <v>12</v>
      </c>
      <c r="U23" s="2">
        <v>12</v>
      </c>
      <c r="V23" s="2">
        <v>5</v>
      </c>
      <c r="W23" s="2">
        <v>16</v>
      </c>
      <c r="X23" s="2">
        <v>9</v>
      </c>
      <c r="Y23" s="2">
        <v>9</v>
      </c>
      <c r="Z23" s="2">
        <v>14</v>
      </c>
      <c r="AA23" s="2">
        <v>13</v>
      </c>
      <c r="AB23" s="2">
        <v>14</v>
      </c>
      <c r="AC23" s="2">
        <v>12</v>
      </c>
      <c r="AD23" s="2">
        <v>11</v>
      </c>
      <c r="AE23" s="2">
        <v>9</v>
      </c>
    </row>
    <row r="24" spans="1:31">
      <c r="A24" s="6" t="s">
        <v>22</v>
      </c>
      <c r="B24" s="2">
        <v>2</v>
      </c>
      <c r="C24" s="2">
        <v>4</v>
      </c>
      <c r="D24" s="2">
        <v>4</v>
      </c>
      <c r="E24" s="2" t="s">
        <v>172</v>
      </c>
      <c r="F24" s="2">
        <v>1</v>
      </c>
      <c r="G24" s="2" t="s">
        <v>172</v>
      </c>
      <c r="H24" s="2">
        <v>1</v>
      </c>
      <c r="I24" s="2" t="s">
        <v>172</v>
      </c>
      <c r="J24" s="2">
        <v>6</v>
      </c>
      <c r="K24" s="2">
        <v>1</v>
      </c>
      <c r="L24" s="2">
        <v>4</v>
      </c>
      <c r="M24" s="2">
        <v>6</v>
      </c>
      <c r="N24" s="2">
        <v>9</v>
      </c>
      <c r="O24" s="2">
        <v>7</v>
      </c>
      <c r="P24" s="2">
        <v>12</v>
      </c>
      <c r="Q24" s="2">
        <v>12</v>
      </c>
      <c r="R24" s="2">
        <v>15</v>
      </c>
      <c r="S24" s="2">
        <v>10</v>
      </c>
      <c r="T24" s="2">
        <v>1</v>
      </c>
      <c r="U24" s="2">
        <v>3</v>
      </c>
      <c r="V24" s="2">
        <v>2</v>
      </c>
      <c r="W24" s="2">
        <v>4</v>
      </c>
      <c r="X24" s="2">
        <v>4</v>
      </c>
      <c r="Y24" s="2">
        <v>3</v>
      </c>
      <c r="Z24" s="2">
        <v>1</v>
      </c>
      <c r="AA24" s="2">
        <v>3</v>
      </c>
      <c r="AB24" s="2">
        <v>4</v>
      </c>
      <c r="AC24" s="2">
        <v>4</v>
      </c>
      <c r="AD24" s="2" t="s">
        <v>172</v>
      </c>
      <c r="AE24" s="2" t="s">
        <v>174</v>
      </c>
    </row>
    <row r="25" spans="1:31">
      <c r="A25" s="6" t="s">
        <v>23</v>
      </c>
      <c r="B25" s="2" t="s">
        <v>172</v>
      </c>
      <c r="C25" s="2" t="s">
        <v>173</v>
      </c>
      <c r="D25" s="2" t="s">
        <v>174</v>
      </c>
      <c r="E25" s="2" t="s">
        <v>172</v>
      </c>
      <c r="F25" s="2" t="s">
        <v>172</v>
      </c>
      <c r="G25" s="2" t="s">
        <v>172</v>
      </c>
      <c r="H25" s="2" t="s">
        <v>172</v>
      </c>
      <c r="I25" s="2" t="s">
        <v>172</v>
      </c>
      <c r="J25" s="2" t="s">
        <v>172</v>
      </c>
      <c r="K25" s="2">
        <v>1</v>
      </c>
      <c r="L25" s="2" t="s">
        <v>172</v>
      </c>
      <c r="M25" s="2" t="s">
        <v>172</v>
      </c>
      <c r="N25" s="2" t="s">
        <v>172</v>
      </c>
      <c r="O25" s="2" t="s">
        <v>174</v>
      </c>
      <c r="P25" s="2" t="s">
        <v>172</v>
      </c>
      <c r="Q25" s="2" t="s">
        <v>172</v>
      </c>
      <c r="R25" s="2" t="s">
        <v>172</v>
      </c>
      <c r="S25" s="2" t="s">
        <v>172</v>
      </c>
      <c r="T25" s="2" t="s">
        <v>172</v>
      </c>
      <c r="U25" s="2" t="s">
        <v>172</v>
      </c>
      <c r="V25" s="2" t="s">
        <v>172</v>
      </c>
      <c r="W25" s="2" t="s">
        <v>172</v>
      </c>
      <c r="X25" s="2" t="s">
        <v>172</v>
      </c>
      <c r="Y25" s="2" t="s">
        <v>172</v>
      </c>
      <c r="Z25" s="2" t="s">
        <v>172</v>
      </c>
      <c r="AA25" s="2" t="s">
        <v>172</v>
      </c>
      <c r="AB25" s="2" t="s">
        <v>172</v>
      </c>
      <c r="AC25" s="2" t="s">
        <v>172</v>
      </c>
      <c r="AD25" s="2" t="s">
        <v>172</v>
      </c>
      <c r="AE25" s="2" t="s">
        <v>174</v>
      </c>
    </row>
    <row r="26" spans="1:31">
      <c r="A26" s="6" t="s">
        <v>24</v>
      </c>
      <c r="B26" s="2">
        <v>12</v>
      </c>
      <c r="C26" s="2">
        <v>16</v>
      </c>
      <c r="D26" s="2">
        <v>5</v>
      </c>
      <c r="E26" s="2" t="s">
        <v>172</v>
      </c>
      <c r="F26" s="2" t="s">
        <v>172</v>
      </c>
      <c r="G26" s="2" t="s">
        <v>172</v>
      </c>
      <c r="H26" s="2" t="s">
        <v>172</v>
      </c>
      <c r="I26" s="2" t="s">
        <v>172</v>
      </c>
      <c r="J26" s="2" t="s">
        <v>172</v>
      </c>
      <c r="K26" s="2" t="s">
        <v>172</v>
      </c>
      <c r="L26" s="2" t="s">
        <v>172</v>
      </c>
      <c r="M26" s="2" t="s">
        <v>172</v>
      </c>
      <c r="N26" s="2">
        <v>3</v>
      </c>
      <c r="O26" s="2">
        <v>1</v>
      </c>
      <c r="P26" s="2">
        <v>1</v>
      </c>
      <c r="Q26" s="2">
        <v>3</v>
      </c>
      <c r="R26" s="2">
        <v>4</v>
      </c>
      <c r="S26" s="2">
        <v>5</v>
      </c>
      <c r="T26" s="2">
        <v>2</v>
      </c>
      <c r="U26" s="2" t="s">
        <v>172</v>
      </c>
      <c r="V26" s="2">
        <v>2</v>
      </c>
      <c r="W26" s="2">
        <v>3</v>
      </c>
      <c r="X26" s="2" t="s">
        <v>172</v>
      </c>
      <c r="Y26" s="2">
        <v>1</v>
      </c>
      <c r="Z26" s="2">
        <v>6</v>
      </c>
      <c r="AA26" s="2">
        <v>6</v>
      </c>
      <c r="AB26" s="2">
        <v>4</v>
      </c>
      <c r="AC26" s="2">
        <v>5</v>
      </c>
      <c r="AD26" s="2">
        <v>3</v>
      </c>
      <c r="AE26" s="2">
        <v>2</v>
      </c>
    </row>
    <row r="27" spans="1:31">
      <c r="A27" s="6" t="s">
        <v>25</v>
      </c>
      <c r="B27" s="2">
        <v>1</v>
      </c>
      <c r="C27" s="2">
        <v>2</v>
      </c>
      <c r="D27" s="2">
        <v>1</v>
      </c>
      <c r="E27" s="2">
        <v>1</v>
      </c>
      <c r="F27" s="2">
        <v>1</v>
      </c>
      <c r="G27" s="2">
        <v>3</v>
      </c>
      <c r="H27" s="2">
        <v>3</v>
      </c>
      <c r="I27" s="2">
        <v>10</v>
      </c>
      <c r="J27" s="2">
        <v>10</v>
      </c>
      <c r="K27" s="2">
        <v>6</v>
      </c>
      <c r="L27" s="2">
        <v>4</v>
      </c>
      <c r="M27" s="2">
        <v>6</v>
      </c>
      <c r="N27" s="2">
        <v>11</v>
      </c>
      <c r="O27" s="2">
        <v>12</v>
      </c>
      <c r="P27" s="2">
        <v>20</v>
      </c>
      <c r="Q27" s="2">
        <v>14</v>
      </c>
      <c r="R27" s="2">
        <v>25</v>
      </c>
      <c r="S27" s="2">
        <v>27</v>
      </c>
      <c r="T27" s="2">
        <v>6</v>
      </c>
      <c r="U27" s="2">
        <v>6</v>
      </c>
      <c r="V27" s="2">
        <v>12</v>
      </c>
      <c r="W27" s="2">
        <v>10</v>
      </c>
      <c r="X27" s="2">
        <v>13</v>
      </c>
      <c r="Y27" s="2">
        <v>9</v>
      </c>
      <c r="Z27" s="2">
        <v>8</v>
      </c>
      <c r="AA27" s="2">
        <v>14</v>
      </c>
      <c r="AB27" s="2">
        <v>13</v>
      </c>
      <c r="AC27" s="2">
        <v>17</v>
      </c>
      <c r="AD27" s="2">
        <v>11</v>
      </c>
      <c r="AE27" s="2">
        <v>14</v>
      </c>
    </row>
    <row r="28" spans="1:31">
      <c r="A28" s="6" t="s">
        <v>26</v>
      </c>
      <c r="B28" s="2" t="s">
        <v>172</v>
      </c>
      <c r="C28" s="2">
        <v>5</v>
      </c>
      <c r="D28" s="2">
        <v>8</v>
      </c>
      <c r="E28" s="2">
        <v>2</v>
      </c>
      <c r="F28" s="2" t="s">
        <v>172</v>
      </c>
      <c r="G28" s="2">
        <v>2</v>
      </c>
      <c r="H28" s="2" t="s">
        <v>172</v>
      </c>
      <c r="I28" s="2" t="s">
        <v>172</v>
      </c>
      <c r="J28" s="2" t="s">
        <v>172</v>
      </c>
      <c r="K28" s="2">
        <v>1</v>
      </c>
      <c r="L28" s="2" t="s">
        <v>172</v>
      </c>
      <c r="M28" s="2">
        <v>2</v>
      </c>
      <c r="N28" s="2" t="s">
        <v>172</v>
      </c>
      <c r="O28" s="2">
        <v>2</v>
      </c>
      <c r="P28" s="2">
        <v>6</v>
      </c>
      <c r="Q28" s="2">
        <v>2</v>
      </c>
      <c r="R28" s="2">
        <v>7</v>
      </c>
      <c r="S28" s="2">
        <v>4</v>
      </c>
      <c r="T28" s="2">
        <v>1</v>
      </c>
      <c r="U28" s="2">
        <v>4</v>
      </c>
      <c r="V28" s="2" t="s">
        <v>172</v>
      </c>
      <c r="W28" s="2" t="s">
        <v>172</v>
      </c>
      <c r="X28" s="2">
        <v>1</v>
      </c>
      <c r="Y28" s="2">
        <v>2</v>
      </c>
      <c r="Z28" s="2">
        <v>3</v>
      </c>
      <c r="AA28" s="2">
        <v>2</v>
      </c>
      <c r="AB28" s="2">
        <v>4</v>
      </c>
      <c r="AC28" s="2">
        <v>4</v>
      </c>
      <c r="AD28" s="2" t="s">
        <v>172</v>
      </c>
      <c r="AE28" s="2" t="s">
        <v>174</v>
      </c>
    </row>
    <row r="29" spans="1:31" ht="30">
      <c r="A29" s="6" t="s">
        <v>27</v>
      </c>
      <c r="B29" s="2" t="s">
        <v>172</v>
      </c>
      <c r="C29" s="2" t="s">
        <v>173</v>
      </c>
      <c r="D29" s="2" t="s">
        <v>174</v>
      </c>
      <c r="E29" s="2" t="s">
        <v>172</v>
      </c>
      <c r="F29" s="2">
        <v>1</v>
      </c>
      <c r="G29" s="2" t="s">
        <v>172</v>
      </c>
      <c r="H29" s="2" t="s">
        <v>172</v>
      </c>
      <c r="I29" s="2" t="s">
        <v>172</v>
      </c>
      <c r="J29" s="2" t="s">
        <v>172</v>
      </c>
      <c r="K29" s="2" t="s">
        <v>172</v>
      </c>
      <c r="L29" s="2" t="s">
        <v>172</v>
      </c>
      <c r="M29" s="2" t="s">
        <v>172</v>
      </c>
      <c r="N29" s="2" t="s">
        <v>172</v>
      </c>
      <c r="O29" s="2" t="s">
        <v>174</v>
      </c>
      <c r="P29" s="2" t="s">
        <v>172</v>
      </c>
      <c r="Q29" s="2" t="s">
        <v>172</v>
      </c>
      <c r="R29" s="2" t="s">
        <v>172</v>
      </c>
      <c r="S29" s="2" t="s">
        <v>172</v>
      </c>
      <c r="T29" s="2" t="s">
        <v>172</v>
      </c>
      <c r="U29" s="2" t="s">
        <v>172</v>
      </c>
      <c r="V29" s="2" t="s">
        <v>172</v>
      </c>
      <c r="W29" s="2" t="s">
        <v>172</v>
      </c>
      <c r="X29" s="2" t="s">
        <v>172</v>
      </c>
      <c r="Y29" s="2" t="s">
        <v>172</v>
      </c>
      <c r="Z29" s="2" t="s">
        <v>172</v>
      </c>
      <c r="AA29" s="2" t="s">
        <v>172</v>
      </c>
      <c r="AB29" s="2" t="s">
        <v>172</v>
      </c>
      <c r="AC29" s="2">
        <v>1</v>
      </c>
      <c r="AD29" s="2" t="s">
        <v>172</v>
      </c>
      <c r="AE29" s="2" t="s">
        <v>174</v>
      </c>
    </row>
    <row r="30" spans="1:31">
      <c r="A30" s="6" t="s">
        <v>28</v>
      </c>
      <c r="B30" s="2" t="s">
        <v>172</v>
      </c>
      <c r="C30" s="2" t="s">
        <v>173</v>
      </c>
      <c r="D30" s="2" t="s">
        <v>174</v>
      </c>
      <c r="E30" s="2" t="s">
        <v>172</v>
      </c>
      <c r="F30" s="2" t="s">
        <v>172</v>
      </c>
      <c r="G30" s="2" t="s">
        <v>172</v>
      </c>
      <c r="H30" s="2" t="s">
        <v>172</v>
      </c>
      <c r="I30" s="2" t="s">
        <v>172</v>
      </c>
      <c r="J30" s="2" t="s">
        <v>172</v>
      </c>
      <c r="K30" s="2" t="s">
        <v>172</v>
      </c>
      <c r="L30" s="2" t="s">
        <v>172</v>
      </c>
      <c r="M30" s="2">
        <v>1</v>
      </c>
      <c r="N30" s="2">
        <v>1</v>
      </c>
      <c r="O30" s="2">
        <v>1</v>
      </c>
      <c r="P30" s="2" t="s">
        <v>172</v>
      </c>
      <c r="Q30" s="2" t="s">
        <v>172</v>
      </c>
      <c r="R30" s="2">
        <v>1</v>
      </c>
      <c r="S30" s="2" t="s">
        <v>172</v>
      </c>
      <c r="T30" s="2" t="s">
        <v>172</v>
      </c>
      <c r="U30" s="2" t="s">
        <v>172</v>
      </c>
      <c r="V30" s="2" t="s">
        <v>172</v>
      </c>
      <c r="W30" s="2" t="s">
        <v>172</v>
      </c>
      <c r="X30" s="2" t="s">
        <v>172</v>
      </c>
      <c r="Y30" s="2" t="s">
        <v>172</v>
      </c>
      <c r="Z30" s="2" t="s">
        <v>172</v>
      </c>
      <c r="AA30" s="2" t="s">
        <v>172</v>
      </c>
      <c r="AB30" s="2" t="s">
        <v>172</v>
      </c>
      <c r="AC30" s="2" t="s">
        <v>172</v>
      </c>
      <c r="AD30" s="2" t="s">
        <v>172</v>
      </c>
      <c r="AE30" s="2">
        <v>1</v>
      </c>
    </row>
    <row r="31" spans="1:31">
      <c r="A31" s="6" t="s">
        <v>29</v>
      </c>
      <c r="B31" s="2" t="s">
        <v>172</v>
      </c>
      <c r="C31" s="2" t="s">
        <v>173</v>
      </c>
      <c r="D31" s="2">
        <v>1</v>
      </c>
      <c r="E31" s="2" t="s">
        <v>172</v>
      </c>
      <c r="F31" s="2" t="s">
        <v>172</v>
      </c>
      <c r="G31" s="2" t="s">
        <v>172</v>
      </c>
      <c r="H31" s="2" t="s">
        <v>172</v>
      </c>
      <c r="I31" s="2" t="s">
        <v>172</v>
      </c>
      <c r="J31" s="2" t="s">
        <v>172</v>
      </c>
      <c r="K31" s="2" t="s">
        <v>172</v>
      </c>
      <c r="L31" s="2" t="s">
        <v>172</v>
      </c>
      <c r="M31" s="2" t="s">
        <v>172</v>
      </c>
      <c r="N31" s="2" t="s">
        <v>172</v>
      </c>
      <c r="O31" s="2" t="s">
        <v>174</v>
      </c>
      <c r="P31" s="2" t="s">
        <v>172</v>
      </c>
      <c r="Q31" s="2" t="s">
        <v>172</v>
      </c>
      <c r="R31" s="2" t="s">
        <v>172</v>
      </c>
      <c r="S31" s="2" t="s">
        <v>172</v>
      </c>
      <c r="T31" s="2" t="s">
        <v>172</v>
      </c>
      <c r="U31" s="2" t="s">
        <v>172</v>
      </c>
      <c r="V31" s="2" t="s">
        <v>172</v>
      </c>
      <c r="W31" s="2" t="s">
        <v>172</v>
      </c>
      <c r="X31" s="2" t="s">
        <v>172</v>
      </c>
      <c r="Y31" s="2" t="s">
        <v>172</v>
      </c>
      <c r="Z31" s="2" t="s">
        <v>172</v>
      </c>
      <c r="AA31" s="2" t="s">
        <v>172</v>
      </c>
      <c r="AB31" s="2" t="s">
        <v>172</v>
      </c>
      <c r="AC31" s="2" t="s">
        <v>172</v>
      </c>
      <c r="AD31" s="2">
        <v>1</v>
      </c>
      <c r="AE31" s="2">
        <v>1</v>
      </c>
    </row>
    <row r="32" spans="1:31">
      <c r="A32" s="6" t="s">
        <v>30</v>
      </c>
      <c r="B32" s="2">
        <v>1</v>
      </c>
      <c r="C32" s="2">
        <v>1</v>
      </c>
      <c r="D32" s="2" t="s">
        <v>174</v>
      </c>
      <c r="E32" s="2" t="s">
        <v>172</v>
      </c>
      <c r="F32" s="2" t="s">
        <v>172</v>
      </c>
      <c r="G32" s="2" t="s">
        <v>172</v>
      </c>
      <c r="H32" s="2" t="s">
        <v>172</v>
      </c>
      <c r="I32" s="2" t="s">
        <v>172</v>
      </c>
      <c r="J32" s="2" t="s">
        <v>172</v>
      </c>
      <c r="K32" s="2" t="s">
        <v>172</v>
      </c>
      <c r="L32" s="2" t="s">
        <v>172</v>
      </c>
      <c r="M32" s="2" t="s">
        <v>172</v>
      </c>
      <c r="N32" s="2" t="s">
        <v>172</v>
      </c>
      <c r="O32" s="2" t="s">
        <v>174</v>
      </c>
      <c r="P32" s="2" t="s">
        <v>172</v>
      </c>
      <c r="Q32" s="2">
        <v>1</v>
      </c>
      <c r="R32" s="2">
        <v>3</v>
      </c>
      <c r="S32" s="2">
        <v>5</v>
      </c>
      <c r="T32" s="2">
        <v>3</v>
      </c>
      <c r="U32" s="2">
        <v>1</v>
      </c>
      <c r="V32" s="2">
        <v>2</v>
      </c>
      <c r="W32" s="2">
        <v>4</v>
      </c>
      <c r="X32" s="2">
        <v>3</v>
      </c>
      <c r="Y32" s="2">
        <v>4</v>
      </c>
      <c r="Z32" s="2">
        <v>2</v>
      </c>
      <c r="AA32" s="2">
        <v>3</v>
      </c>
      <c r="AB32" s="2">
        <v>3</v>
      </c>
      <c r="AC32" s="2">
        <v>3</v>
      </c>
      <c r="AD32" s="2">
        <v>1</v>
      </c>
      <c r="AE32" s="2">
        <v>3</v>
      </c>
    </row>
    <row r="33" spans="1:31">
      <c r="A33" s="6" t="s">
        <v>31</v>
      </c>
      <c r="B33" s="2" t="s">
        <v>172</v>
      </c>
      <c r="C33" s="2">
        <v>1</v>
      </c>
      <c r="D33" s="2">
        <v>1</v>
      </c>
      <c r="E33" s="2" t="s">
        <v>172</v>
      </c>
      <c r="F33" s="2" t="s">
        <v>172</v>
      </c>
      <c r="G33" s="2" t="s">
        <v>172</v>
      </c>
      <c r="H33" s="2" t="s">
        <v>172</v>
      </c>
      <c r="I33" s="2" t="s">
        <v>172</v>
      </c>
      <c r="J33" s="2" t="s">
        <v>172</v>
      </c>
      <c r="K33" s="2" t="s">
        <v>172</v>
      </c>
      <c r="L33" s="2" t="s">
        <v>172</v>
      </c>
      <c r="M33" s="2" t="s">
        <v>172</v>
      </c>
      <c r="N33" s="2" t="s">
        <v>172</v>
      </c>
      <c r="O33" s="2" t="s">
        <v>174</v>
      </c>
      <c r="P33" s="2" t="s">
        <v>172</v>
      </c>
      <c r="Q33" s="2" t="s">
        <v>172</v>
      </c>
      <c r="R33" s="2" t="s">
        <v>172</v>
      </c>
      <c r="S33" s="2" t="s">
        <v>172</v>
      </c>
      <c r="T33" s="2" t="s">
        <v>172</v>
      </c>
      <c r="U33" s="2" t="s">
        <v>172</v>
      </c>
      <c r="V33" s="2" t="s">
        <v>172</v>
      </c>
      <c r="W33" s="2" t="s">
        <v>172</v>
      </c>
      <c r="X33" s="2" t="s">
        <v>172</v>
      </c>
      <c r="Y33" s="2" t="s">
        <v>172</v>
      </c>
      <c r="Z33" s="2">
        <v>3</v>
      </c>
      <c r="AA33" s="2">
        <v>2</v>
      </c>
      <c r="AB33" s="2" t="s">
        <v>172</v>
      </c>
      <c r="AC33" s="2" t="s">
        <v>172</v>
      </c>
      <c r="AD33" s="2" t="s">
        <v>172</v>
      </c>
      <c r="AE33" s="2" t="s">
        <v>174</v>
      </c>
    </row>
    <row r="34" spans="1:31">
      <c r="A34" s="6" t="s">
        <v>32</v>
      </c>
      <c r="B34" s="2" t="s">
        <v>172</v>
      </c>
      <c r="C34" s="2" t="s">
        <v>173</v>
      </c>
      <c r="D34" s="2" t="s">
        <v>174</v>
      </c>
      <c r="E34" s="2" t="s">
        <v>172</v>
      </c>
      <c r="F34" s="2" t="s">
        <v>172</v>
      </c>
      <c r="G34" s="2" t="s">
        <v>172</v>
      </c>
      <c r="H34" s="2" t="s">
        <v>172</v>
      </c>
      <c r="I34" s="2" t="s">
        <v>172</v>
      </c>
      <c r="J34" s="2" t="s">
        <v>172</v>
      </c>
      <c r="K34" s="2" t="s">
        <v>172</v>
      </c>
      <c r="L34" s="2" t="s">
        <v>172</v>
      </c>
      <c r="M34" s="2" t="s">
        <v>172</v>
      </c>
      <c r="N34" s="2" t="s">
        <v>172</v>
      </c>
      <c r="O34" s="2" t="s">
        <v>174</v>
      </c>
      <c r="P34" s="2" t="s">
        <v>172</v>
      </c>
      <c r="Q34" s="2" t="s">
        <v>172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 t="s">
        <v>172</v>
      </c>
      <c r="Y34" s="2" t="s">
        <v>172</v>
      </c>
      <c r="Z34" s="2" t="s">
        <v>172</v>
      </c>
      <c r="AA34" s="2" t="s">
        <v>172</v>
      </c>
      <c r="AB34" s="2">
        <v>1</v>
      </c>
      <c r="AC34" s="2">
        <v>1</v>
      </c>
      <c r="AD34" s="2" t="s">
        <v>172</v>
      </c>
      <c r="AE34" s="2" t="s">
        <v>174</v>
      </c>
    </row>
    <row r="35" spans="1:31">
      <c r="A35" s="6" t="s">
        <v>33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2</v>
      </c>
      <c r="J35" s="2">
        <v>1</v>
      </c>
      <c r="K35" s="2">
        <v>1</v>
      </c>
      <c r="L35" s="2">
        <v>1</v>
      </c>
      <c r="M35" s="2">
        <v>4</v>
      </c>
      <c r="N35" s="2" t="s">
        <v>172</v>
      </c>
      <c r="O35" s="2">
        <v>1</v>
      </c>
      <c r="P35" s="2">
        <v>2</v>
      </c>
      <c r="Q35" s="2">
        <v>5</v>
      </c>
      <c r="R35" s="2">
        <v>14</v>
      </c>
      <c r="S35" s="2">
        <v>9</v>
      </c>
      <c r="T35" s="2">
        <v>10</v>
      </c>
      <c r="U35" s="2">
        <v>6</v>
      </c>
      <c r="V35" s="2">
        <v>10</v>
      </c>
      <c r="W35" s="2">
        <v>5</v>
      </c>
      <c r="X35" s="2">
        <v>3</v>
      </c>
      <c r="Y35" s="2">
        <v>3</v>
      </c>
      <c r="Z35" s="2">
        <v>3</v>
      </c>
      <c r="AA35" s="2">
        <v>5</v>
      </c>
      <c r="AB35" s="2">
        <v>2</v>
      </c>
      <c r="AC35" s="2">
        <v>2</v>
      </c>
      <c r="AD35" s="2">
        <v>2</v>
      </c>
      <c r="AE35" s="2">
        <v>1</v>
      </c>
    </row>
    <row r="36" spans="1:31">
      <c r="A36" s="6" t="s">
        <v>34</v>
      </c>
      <c r="B36" s="2">
        <v>27</v>
      </c>
      <c r="C36" s="2">
        <v>59</v>
      </c>
      <c r="D36" s="2">
        <v>38</v>
      </c>
      <c r="E36" s="2">
        <v>20</v>
      </c>
      <c r="F36" s="2">
        <v>18</v>
      </c>
      <c r="G36" s="2">
        <v>25</v>
      </c>
      <c r="H36" s="2">
        <v>32</v>
      </c>
      <c r="I36" s="2">
        <v>57</v>
      </c>
      <c r="J36" s="2">
        <v>24</v>
      </c>
      <c r="K36" s="2">
        <v>32</v>
      </c>
      <c r="L36" s="2">
        <v>26</v>
      </c>
      <c r="M36" s="2">
        <v>24</v>
      </c>
      <c r="N36" s="2">
        <v>23</v>
      </c>
      <c r="O36" s="2">
        <v>16</v>
      </c>
      <c r="P36" s="2">
        <v>17</v>
      </c>
      <c r="Q36" s="2">
        <v>14</v>
      </c>
      <c r="R36" s="2">
        <v>16</v>
      </c>
      <c r="S36" s="2">
        <v>15</v>
      </c>
      <c r="T36" s="2">
        <v>4</v>
      </c>
      <c r="U36" s="2">
        <v>5</v>
      </c>
      <c r="V36" s="2">
        <v>4</v>
      </c>
      <c r="W36" s="2">
        <v>2</v>
      </c>
      <c r="X36" s="2">
        <v>1</v>
      </c>
      <c r="Y36" s="2">
        <v>2</v>
      </c>
      <c r="Z36" s="2">
        <v>4</v>
      </c>
      <c r="AA36" s="2">
        <v>3</v>
      </c>
      <c r="AB36" s="2">
        <v>5</v>
      </c>
      <c r="AC36" s="2">
        <v>3</v>
      </c>
      <c r="AD36" s="2">
        <v>2</v>
      </c>
      <c r="AE36" s="2">
        <v>1</v>
      </c>
    </row>
    <row r="37" spans="1:31">
      <c r="A37" s="6" t="s">
        <v>35</v>
      </c>
      <c r="B37" s="2">
        <v>1</v>
      </c>
      <c r="C37" s="2">
        <v>6</v>
      </c>
      <c r="D37" s="2">
        <v>6</v>
      </c>
      <c r="E37" s="2">
        <v>7</v>
      </c>
      <c r="F37" s="2">
        <v>9</v>
      </c>
      <c r="G37" s="2">
        <v>8</v>
      </c>
      <c r="H37" s="2">
        <v>12</v>
      </c>
      <c r="I37" s="2">
        <v>18</v>
      </c>
      <c r="J37" s="2">
        <v>14</v>
      </c>
      <c r="K37" s="2">
        <v>20</v>
      </c>
      <c r="L37" s="2">
        <v>15</v>
      </c>
      <c r="M37" s="2">
        <v>10</v>
      </c>
      <c r="N37" s="2">
        <v>9</v>
      </c>
      <c r="O37" s="2">
        <v>5</v>
      </c>
      <c r="P37" s="2">
        <v>6</v>
      </c>
      <c r="Q37" s="2">
        <v>9</v>
      </c>
      <c r="R37" s="2">
        <v>6</v>
      </c>
      <c r="S37" s="2">
        <v>8</v>
      </c>
      <c r="T37" s="2">
        <v>7</v>
      </c>
      <c r="U37" s="2">
        <v>10</v>
      </c>
      <c r="V37" s="2">
        <v>11</v>
      </c>
      <c r="W37" s="2">
        <v>7</v>
      </c>
      <c r="X37" s="2">
        <v>6</v>
      </c>
      <c r="Y37" s="2">
        <v>5</v>
      </c>
      <c r="Z37" s="2">
        <v>11</v>
      </c>
      <c r="AA37" s="2">
        <v>11</v>
      </c>
      <c r="AB37" s="2">
        <v>19</v>
      </c>
      <c r="AC37" s="2">
        <v>13</v>
      </c>
      <c r="AD37" s="2">
        <v>5</v>
      </c>
      <c r="AE37" s="2">
        <v>2</v>
      </c>
    </row>
    <row r="38" spans="1:31">
      <c r="A38" s="6" t="s">
        <v>36</v>
      </c>
      <c r="B38" s="2" t="s">
        <v>172</v>
      </c>
      <c r="C38" s="2" t="s">
        <v>173</v>
      </c>
      <c r="D38" s="2" t="s">
        <v>174</v>
      </c>
      <c r="E38" s="2" t="s">
        <v>172</v>
      </c>
      <c r="F38" s="2" t="s">
        <v>172</v>
      </c>
      <c r="G38" s="2" t="s">
        <v>172</v>
      </c>
      <c r="H38" s="2" t="s">
        <v>172</v>
      </c>
      <c r="I38" s="2" t="s">
        <v>172</v>
      </c>
      <c r="J38" s="2" t="s">
        <v>172</v>
      </c>
      <c r="K38" s="2" t="s">
        <v>172</v>
      </c>
      <c r="L38" s="2" t="s">
        <v>172</v>
      </c>
      <c r="M38" s="2" t="s">
        <v>172</v>
      </c>
      <c r="N38" s="2" t="s">
        <v>172</v>
      </c>
      <c r="O38" s="2" t="s">
        <v>174</v>
      </c>
      <c r="P38" s="2" t="s">
        <v>172</v>
      </c>
      <c r="Q38" s="2" t="s">
        <v>172</v>
      </c>
      <c r="R38" s="2">
        <v>1</v>
      </c>
      <c r="S38" s="2" t="s">
        <v>172</v>
      </c>
      <c r="T38" s="2" t="s">
        <v>172</v>
      </c>
      <c r="U38" s="2" t="s">
        <v>172</v>
      </c>
      <c r="V38" s="2" t="s">
        <v>172</v>
      </c>
      <c r="W38" s="2" t="s">
        <v>172</v>
      </c>
      <c r="X38" s="2" t="s">
        <v>172</v>
      </c>
      <c r="Y38" s="2" t="s">
        <v>172</v>
      </c>
      <c r="Z38" s="2" t="s">
        <v>172</v>
      </c>
      <c r="AA38" s="2" t="s">
        <v>172</v>
      </c>
      <c r="AB38" s="2" t="s">
        <v>172</v>
      </c>
      <c r="AC38" s="2">
        <v>1</v>
      </c>
      <c r="AD38" s="2">
        <v>2</v>
      </c>
      <c r="AE38" s="2" t="s">
        <v>174</v>
      </c>
    </row>
    <row r="39" spans="1:31">
      <c r="A39" s="6" t="s">
        <v>37</v>
      </c>
      <c r="B39" s="2" t="s">
        <v>172</v>
      </c>
      <c r="C39" s="2" t="s">
        <v>173</v>
      </c>
      <c r="D39" s="2">
        <v>2</v>
      </c>
      <c r="E39" s="2" t="s">
        <v>172</v>
      </c>
      <c r="F39" s="2" t="s">
        <v>172</v>
      </c>
      <c r="G39" s="2" t="s">
        <v>172</v>
      </c>
      <c r="H39" s="2" t="s">
        <v>172</v>
      </c>
      <c r="I39" s="2" t="s">
        <v>172</v>
      </c>
      <c r="J39" s="2" t="s">
        <v>172</v>
      </c>
      <c r="K39" s="2" t="s">
        <v>172</v>
      </c>
      <c r="L39" s="2" t="s">
        <v>172</v>
      </c>
      <c r="M39" s="2" t="s">
        <v>172</v>
      </c>
      <c r="N39" s="2" t="s">
        <v>172</v>
      </c>
      <c r="O39" s="2">
        <v>2</v>
      </c>
      <c r="P39" s="2">
        <v>2</v>
      </c>
      <c r="Q39" s="2">
        <v>2</v>
      </c>
      <c r="R39" s="2">
        <v>2</v>
      </c>
      <c r="S39" s="2" t="s">
        <v>172</v>
      </c>
      <c r="T39" s="2" t="s">
        <v>172</v>
      </c>
      <c r="U39" s="2">
        <v>2</v>
      </c>
      <c r="V39" s="2" t="s">
        <v>172</v>
      </c>
      <c r="W39" s="2" t="s">
        <v>172</v>
      </c>
      <c r="X39" s="2" t="s">
        <v>172</v>
      </c>
      <c r="Y39" s="2" t="s">
        <v>172</v>
      </c>
      <c r="Z39" s="2" t="s">
        <v>172</v>
      </c>
      <c r="AA39" s="2" t="s">
        <v>172</v>
      </c>
      <c r="AB39" s="2" t="s">
        <v>172</v>
      </c>
      <c r="AC39" s="2">
        <v>1</v>
      </c>
      <c r="AD39" s="2" t="s">
        <v>172</v>
      </c>
      <c r="AE39" s="2" t="s">
        <v>174</v>
      </c>
    </row>
    <row r="40" spans="1:31">
      <c r="A40" s="6" t="s">
        <v>38</v>
      </c>
      <c r="B40" s="2">
        <v>3</v>
      </c>
      <c r="C40" s="2">
        <v>3</v>
      </c>
      <c r="D40" s="2">
        <v>2</v>
      </c>
      <c r="E40" s="2">
        <v>6</v>
      </c>
      <c r="F40" s="2">
        <v>5</v>
      </c>
      <c r="G40" s="2">
        <v>3</v>
      </c>
      <c r="H40" s="2">
        <v>3</v>
      </c>
      <c r="I40" s="2">
        <v>1</v>
      </c>
      <c r="J40" s="2">
        <v>1</v>
      </c>
      <c r="K40" s="2">
        <v>2</v>
      </c>
      <c r="L40" s="2">
        <v>1</v>
      </c>
      <c r="M40" s="2">
        <v>1</v>
      </c>
      <c r="N40" s="2">
        <v>1</v>
      </c>
      <c r="O40" s="2">
        <v>4</v>
      </c>
      <c r="P40" s="2">
        <v>2</v>
      </c>
      <c r="Q40" s="2">
        <v>5</v>
      </c>
      <c r="R40" s="2">
        <v>5</v>
      </c>
      <c r="S40" s="2">
        <v>9</v>
      </c>
      <c r="T40" s="2">
        <v>5</v>
      </c>
      <c r="U40" s="2">
        <v>7</v>
      </c>
      <c r="V40" s="2">
        <v>6</v>
      </c>
      <c r="W40" s="2">
        <v>7</v>
      </c>
      <c r="X40" s="2">
        <v>4</v>
      </c>
      <c r="Y40" s="2">
        <v>5</v>
      </c>
      <c r="Z40" s="2">
        <v>12</v>
      </c>
      <c r="AA40" s="2">
        <v>14</v>
      </c>
      <c r="AB40" s="2">
        <v>7</v>
      </c>
      <c r="AC40" s="2">
        <v>8</v>
      </c>
      <c r="AD40" s="2">
        <v>6</v>
      </c>
      <c r="AE40" s="2">
        <v>3</v>
      </c>
    </row>
    <row r="41" spans="1:31">
      <c r="A41" s="6" t="s">
        <v>39</v>
      </c>
      <c r="B41" s="2" t="s">
        <v>172</v>
      </c>
      <c r="C41" s="2" t="s">
        <v>173</v>
      </c>
      <c r="D41" s="2" t="s">
        <v>174</v>
      </c>
      <c r="E41" s="2" t="s">
        <v>172</v>
      </c>
      <c r="F41" s="2" t="s">
        <v>172</v>
      </c>
      <c r="G41" s="2" t="s">
        <v>172</v>
      </c>
      <c r="H41" s="2" t="s">
        <v>172</v>
      </c>
      <c r="I41" s="2" t="s">
        <v>172</v>
      </c>
      <c r="J41" s="2" t="s">
        <v>172</v>
      </c>
      <c r="K41" s="2" t="s">
        <v>172</v>
      </c>
      <c r="L41" s="2" t="s">
        <v>172</v>
      </c>
      <c r="M41" s="2" t="s">
        <v>172</v>
      </c>
      <c r="N41" s="2" t="s">
        <v>172</v>
      </c>
      <c r="O41" s="2" t="s">
        <v>174</v>
      </c>
      <c r="P41" s="2" t="s">
        <v>172</v>
      </c>
      <c r="Q41" s="2" t="s">
        <v>172</v>
      </c>
      <c r="R41" s="2">
        <v>1</v>
      </c>
      <c r="S41" s="2">
        <v>1</v>
      </c>
      <c r="T41" s="2" t="s">
        <v>172</v>
      </c>
      <c r="U41" s="2" t="s">
        <v>172</v>
      </c>
      <c r="V41" s="2" t="s">
        <v>172</v>
      </c>
      <c r="W41" s="2">
        <v>1</v>
      </c>
      <c r="X41" s="2">
        <v>1</v>
      </c>
      <c r="Y41" s="2">
        <v>1</v>
      </c>
      <c r="Z41" s="2">
        <v>5</v>
      </c>
      <c r="AA41" s="2">
        <v>3</v>
      </c>
      <c r="AB41" s="2">
        <v>2</v>
      </c>
      <c r="AC41" s="2" t="s">
        <v>172</v>
      </c>
      <c r="AD41" s="2">
        <v>1</v>
      </c>
      <c r="AE41" s="2">
        <v>1</v>
      </c>
    </row>
    <row r="42" spans="1:31">
      <c r="A42" s="6" t="s">
        <v>40</v>
      </c>
      <c r="B42" s="2" t="s">
        <v>172</v>
      </c>
      <c r="C42" s="2" t="s">
        <v>173</v>
      </c>
      <c r="D42" s="2" t="s">
        <v>174</v>
      </c>
      <c r="E42" s="2" t="s">
        <v>172</v>
      </c>
      <c r="F42" s="2" t="s">
        <v>172</v>
      </c>
      <c r="G42" s="2" t="s">
        <v>172</v>
      </c>
      <c r="H42" s="2">
        <v>1</v>
      </c>
      <c r="I42" s="2" t="s">
        <v>172</v>
      </c>
      <c r="J42" s="2" t="s">
        <v>172</v>
      </c>
      <c r="K42" s="2" t="s">
        <v>172</v>
      </c>
      <c r="L42" s="2" t="s">
        <v>172</v>
      </c>
      <c r="M42" s="2" t="s">
        <v>172</v>
      </c>
      <c r="N42" s="2" t="s">
        <v>172</v>
      </c>
      <c r="O42" s="2" t="s">
        <v>174</v>
      </c>
      <c r="P42" s="2" t="s">
        <v>172</v>
      </c>
      <c r="Q42" s="2" t="s">
        <v>172</v>
      </c>
      <c r="R42" s="2">
        <v>2</v>
      </c>
      <c r="S42" s="2">
        <v>6</v>
      </c>
      <c r="T42" s="2">
        <v>3</v>
      </c>
      <c r="U42" s="2">
        <v>1</v>
      </c>
      <c r="V42" s="2" t="s">
        <v>172</v>
      </c>
      <c r="W42" s="2" t="s">
        <v>172</v>
      </c>
      <c r="X42" s="2" t="s">
        <v>172</v>
      </c>
      <c r="Y42" s="2">
        <v>1</v>
      </c>
      <c r="Z42" s="2" t="s">
        <v>172</v>
      </c>
      <c r="AA42" s="2" t="s">
        <v>172</v>
      </c>
      <c r="AB42" s="2" t="s">
        <v>172</v>
      </c>
      <c r="AC42" s="2">
        <v>1</v>
      </c>
      <c r="AD42" s="2">
        <v>2</v>
      </c>
      <c r="AE42" s="2" t="s">
        <v>174</v>
      </c>
    </row>
    <row r="43" spans="1:31">
      <c r="A43" s="6" t="s">
        <v>41</v>
      </c>
      <c r="B43" s="2" t="s">
        <v>172</v>
      </c>
      <c r="C43" s="2" t="s">
        <v>173</v>
      </c>
      <c r="D43" s="2" t="s">
        <v>174</v>
      </c>
      <c r="E43" s="2" t="s">
        <v>172</v>
      </c>
      <c r="F43" s="2" t="s">
        <v>172</v>
      </c>
      <c r="G43" s="2" t="s">
        <v>172</v>
      </c>
      <c r="H43" s="2" t="s">
        <v>172</v>
      </c>
      <c r="I43" s="2" t="s">
        <v>172</v>
      </c>
      <c r="J43" s="2" t="s">
        <v>172</v>
      </c>
      <c r="K43" s="2" t="s">
        <v>172</v>
      </c>
      <c r="L43" s="2" t="s">
        <v>172</v>
      </c>
      <c r="M43" s="2" t="s">
        <v>172</v>
      </c>
      <c r="N43" s="2" t="s">
        <v>172</v>
      </c>
      <c r="O43" s="2" t="s">
        <v>174</v>
      </c>
      <c r="P43" s="2" t="s">
        <v>172</v>
      </c>
      <c r="Q43" s="2" t="s">
        <v>172</v>
      </c>
      <c r="R43" s="2" t="s">
        <v>172</v>
      </c>
      <c r="S43" s="2" t="s">
        <v>172</v>
      </c>
      <c r="T43" s="2" t="s">
        <v>172</v>
      </c>
      <c r="U43" s="2" t="s">
        <v>172</v>
      </c>
      <c r="V43" s="2" t="s">
        <v>172</v>
      </c>
      <c r="W43" s="2" t="s">
        <v>172</v>
      </c>
      <c r="X43" s="2" t="s">
        <v>172</v>
      </c>
      <c r="Y43" s="2" t="s">
        <v>172</v>
      </c>
      <c r="Z43" s="2">
        <v>1</v>
      </c>
      <c r="AA43" s="2" t="s">
        <v>172</v>
      </c>
      <c r="AB43" s="2" t="s">
        <v>172</v>
      </c>
      <c r="AC43" s="2" t="s">
        <v>172</v>
      </c>
      <c r="AD43" s="2" t="s">
        <v>172</v>
      </c>
      <c r="AE43" s="2" t="s">
        <v>174</v>
      </c>
    </row>
    <row r="44" spans="1:31">
      <c r="A44" s="6" t="s">
        <v>42</v>
      </c>
      <c r="B44" s="2" t="s">
        <v>172</v>
      </c>
      <c r="C44" s="2" t="s">
        <v>173</v>
      </c>
      <c r="D44" s="2" t="s">
        <v>174</v>
      </c>
      <c r="E44" s="2" t="s">
        <v>172</v>
      </c>
      <c r="F44" s="2" t="s">
        <v>172</v>
      </c>
      <c r="G44" s="2" t="s">
        <v>172</v>
      </c>
      <c r="H44" s="2" t="s">
        <v>172</v>
      </c>
      <c r="I44" s="2" t="s">
        <v>172</v>
      </c>
      <c r="J44" s="2" t="s">
        <v>172</v>
      </c>
      <c r="K44" s="2" t="s">
        <v>172</v>
      </c>
      <c r="L44" s="2" t="s">
        <v>172</v>
      </c>
      <c r="M44" s="2" t="s">
        <v>172</v>
      </c>
      <c r="N44" s="2" t="s">
        <v>172</v>
      </c>
      <c r="O44" s="2" t="s">
        <v>174</v>
      </c>
      <c r="P44" s="2" t="s">
        <v>172</v>
      </c>
      <c r="Q44" s="2" t="s">
        <v>172</v>
      </c>
      <c r="R44" s="2" t="s">
        <v>172</v>
      </c>
      <c r="S44" s="2" t="s">
        <v>172</v>
      </c>
      <c r="T44" s="2" t="s">
        <v>172</v>
      </c>
      <c r="U44" s="2" t="s">
        <v>172</v>
      </c>
      <c r="V44" s="2" t="s">
        <v>172</v>
      </c>
      <c r="W44" s="2" t="s">
        <v>172</v>
      </c>
      <c r="X44" s="2" t="s">
        <v>172</v>
      </c>
      <c r="Y44" s="2" t="s">
        <v>172</v>
      </c>
      <c r="Z44" s="2" t="s">
        <v>172</v>
      </c>
      <c r="AA44" s="2" t="s">
        <v>172</v>
      </c>
      <c r="AB44" s="2" t="s">
        <v>172</v>
      </c>
      <c r="AC44" s="2">
        <v>1</v>
      </c>
      <c r="AD44" s="2">
        <v>1</v>
      </c>
      <c r="AE44" s="2" t="s">
        <v>174</v>
      </c>
    </row>
    <row r="45" spans="1:31">
      <c r="A45" s="6" t="s">
        <v>43</v>
      </c>
      <c r="B45" s="2" t="s">
        <v>172</v>
      </c>
      <c r="C45" s="2" t="s">
        <v>173</v>
      </c>
      <c r="D45" s="2" t="s">
        <v>174</v>
      </c>
      <c r="E45" s="2" t="s">
        <v>172</v>
      </c>
      <c r="F45" s="2" t="s">
        <v>172</v>
      </c>
      <c r="G45" s="2">
        <v>1</v>
      </c>
      <c r="H45" s="2" t="s">
        <v>172</v>
      </c>
      <c r="I45" s="2" t="s">
        <v>172</v>
      </c>
      <c r="J45" s="2" t="s">
        <v>172</v>
      </c>
      <c r="K45" s="2" t="s">
        <v>172</v>
      </c>
      <c r="L45" s="2" t="s">
        <v>172</v>
      </c>
      <c r="M45" s="2" t="s">
        <v>172</v>
      </c>
      <c r="N45" s="2" t="s">
        <v>172</v>
      </c>
      <c r="O45" s="2" t="s">
        <v>174</v>
      </c>
      <c r="P45" s="2" t="s">
        <v>172</v>
      </c>
      <c r="Q45" s="2" t="s">
        <v>172</v>
      </c>
      <c r="R45" s="2" t="s">
        <v>172</v>
      </c>
      <c r="S45" s="2" t="s">
        <v>172</v>
      </c>
      <c r="T45" s="2" t="s">
        <v>172</v>
      </c>
      <c r="U45" s="2" t="s">
        <v>172</v>
      </c>
      <c r="V45" s="2" t="s">
        <v>172</v>
      </c>
      <c r="W45" s="2" t="s">
        <v>172</v>
      </c>
      <c r="X45" s="2" t="s">
        <v>172</v>
      </c>
      <c r="Y45" s="2" t="s">
        <v>172</v>
      </c>
      <c r="Z45" s="2" t="s">
        <v>172</v>
      </c>
      <c r="AA45" s="2" t="s">
        <v>172</v>
      </c>
      <c r="AB45" s="2" t="s">
        <v>172</v>
      </c>
      <c r="AC45" s="2" t="s">
        <v>172</v>
      </c>
      <c r="AD45" s="2" t="s">
        <v>172</v>
      </c>
      <c r="AE45" s="2" t="s">
        <v>174</v>
      </c>
    </row>
    <row r="46" spans="1:31">
      <c r="A46" s="6" t="s">
        <v>44</v>
      </c>
      <c r="B46" s="2">
        <v>2</v>
      </c>
      <c r="C46" s="2">
        <v>1</v>
      </c>
      <c r="D46" s="2">
        <v>2</v>
      </c>
      <c r="E46" s="2">
        <v>6</v>
      </c>
      <c r="F46" s="2">
        <v>6</v>
      </c>
      <c r="G46" s="2">
        <v>8</v>
      </c>
      <c r="H46" s="2">
        <v>5</v>
      </c>
      <c r="I46" s="2">
        <v>8</v>
      </c>
      <c r="J46" s="2">
        <v>8</v>
      </c>
      <c r="K46" s="2">
        <v>6</v>
      </c>
      <c r="L46" s="2">
        <v>6</v>
      </c>
      <c r="M46" s="2">
        <v>13</v>
      </c>
      <c r="N46" s="2">
        <v>5</v>
      </c>
      <c r="O46" s="2">
        <v>3</v>
      </c>
      <c r="P46" s="2">
        <v>3</v>
      </c>
      <c r="Q46" s="2">
        <v>1</v>
      </c>
      <c r="R46" s="2">
        <v>3</v>
      </c>
      <c r="S46" s="2">
        <v>2</v>
      </c>
      <c r="T46" s="2">
        <v>4</v>
      </c>
      <c r="U46" s="2">
        <v>5</v>
      </c>
      <c r="V46" s="2">
        <v>4</v>
      </c>
      <c r="W46" s="2">
        <v>3</v>
      </c>
      <c r="X46" s="2">
        <v>4</v>
      </c>
      <c r="Y46" s="2">
        <v>4</v>
      </c>
      <c r="Z46" s="2">
        <v>4</v>
      </c>
      <c r="AA46" s="2">
        <v>3</v>
      </c>
      <c r="AB46" s="2">
        <v>4</v>
      </c>
      <c r="AC46" s="2">
        <v>2</v>
      </c>
      <c r="AD46" s="2">
        <v>4</v>
      </c>
      <c r="AE46" s="2">
        <v>2</v>
      </c>
    </row>
    <row r="47" spans="1:31">
      <c r="A47" s="6" t="s">
        <v>45</v>
      </c>
      <c r="B47" s="2">
        <v>27</v>
      </c>
      <c r="C47" s="2">
        <v>38</v>
      </c>
      <c r="D47" s="2">
        <v>33</v>
      </c>
      <c r="E47" s="2">
        <v>33</v>
      </c>
      <c r="F47" s="2">
        <v>39</v>
      </c>
      <c r="G47" s="2">
        <v>39</v>
      </c>
      <c r="H47" s="2">
        <v>43</v>
      </c>
      <c r="I47" s="2">
        <v>35</v>
      </c>
      <c r="J47" s="2">
        <v>46</v>
      </c>
      <c r="K47" s="2">
        <v>43</v>
      </c>
      <c r="L47" s="2">
        <v>39</v>
      </c>
      <c r="M47" s="2">
        <v>36</v>
      </c>
      <c r="N47" s="2">
        <v>23</v>
      </c>
      <c r="O47" s="2">
        <v>31</v>
      </c>
      <c r="P47" s="2">
        <v>39</v>
      </c>
      <c r="Q47" s="2">
        <v>45</v>
      </c>
      <c r="R47" s="2">
        <v>42</v>
      </c>
      <c r="S47" s="2">
        <v>42</v>
      </c>
      <c r="T47" s="2">
        <v>28</v>
      </c>
      <c r="U47" s="2">
        <v>34</v>
      </c>
      <c r="V47" s="2">
        <v>37</v>
      </c>
      <c r="W47" s="2">
        <v>23</v>
      </c>
      <c r="X47" s="2">
        <v>22</v>
      </c>
      <c r="Y47" s="2">
        <v>23</v>
      </c>
      <c r="Z47" s="2">
        <v>29</v>
      </c>
      <c r="AA47" s="2">
        <v>24</v>
      </c>
      <c r="AB47" s="2">
        <v>31</v>
      </c>
      <c r="AC47" s="2">
        <v>24</v>
      </c>
      <c r="AD47" s="2">
        <v>24</v>
      </c>
      <c r="AE47" s="2">
        <v>20</v>
      </c>
    </row>
    <row r="48" spans="1:31">
      <c r="A48" s="6" t="s">
        <v>46</v>
      </c>
      <c r="B48" s="2" t="s">
        <v>172</v>
      </c>
      <c r="C48" s="2" t="s">
        <v>173</v>
      </c>
      <c r="D48" s="2" t="s">
        <v>174</v>
      </c>
      <c r="E48" s="2" t="s">
        <v>172</v>
      </c>
      <c r="F48" s="2" t="s">
        <v>172</v>
      </c>
      <c r="G48" s="2" t="s">
        <v>172</v>
      </c>
      <c r="H48" s="2" t="s">
        <v>172</v>
      </c>
      <c r="I48" s="2" t="s">
        <v>172</v>
      </c>
      <c r="J48" s="2" t="s">
        <v>172</v>
      </c>
      <c r="K48" s="2" t="s">
        <v>172</v>
      </c>
      <c r="L48" s="2" t="s">
        <v>172</v>
      </c>
      <c r="M48" s="2" t="s">
        <v>172</v>
      </c>
      <c r="N48" s="2" t="s">
        <v>172</v>
      </c>
      <c r="O48" s="2" t="s">
        <v>174</v>
      </c>
      <c r="P48" s="2" t="s">
        <v>172</v>
      </c>
      <c r="Q48" s="2" t="s">
        <v>172</v>
      </c>
      <c r="R48" s="2" t="s">
        <v>172</v>
      </c>
      <c r="S48" s="2" t="s">
        <v>172</v>
      </c>
      <c r="T48" s="2" t="s">
        <v>172</v>
      </c>
      <c r="U48" s="2" t="s">
        <v>172</v>
      </c>
      <c r="V48" s="2" t="s">
        <v>172</v>
      </c>
      <c r="W48" s="2" t="s">
        <v>172</v>
      </c>
      <c r="X48" s="2" t="s">
        <v>172</v>
      </c>
      <c r="Y48" s="2" t="s">
        <v>172</v>
      </c>
      <c r="Z48" s="2" t="s">
        <v>172</v>
      </c>
      <c r="AA48" s="2" t="s">
        <v>172</v>
      </c>
      <c r="AB48" s="2" t="s">
        <v>172</v>
      </c>
      <c r="AC48" s="2" t="s">
        <v>172</v>
      </c>
      <c r="AD48" s="2" t="s">
        <v>172</v>
      </c>
      <c r="AE48" s="2">
        <v>1</v>
      </c>
    </row>
    <row r="49" spans="1:31">
      <c r="A49" s="6" t="s">
        <v>47</v>
      </c>
      <c r="B49" s="2" t="s">
        <v>172</v>
      </c>
      <c r="C49" s="2" t="s">
        <v>173</v>
      </c>
      <c r="D49" s="2" t="s">
        <v>174</v>
      </c>
      <c r="E49" s="2" t="s">
        <v>172</v>
      </c>
      <c r="F49" s="2" t="s">
        <v>172</v>
      </c>
      <c r="G49" s="2" t="s">
        <v>172</v>
      </c>
      <c r="H49" s="2" t="s">
        <v>172</v>
      </c>
      <c r="I49" s="2" t="s">
        <v>172</v>
      </c>
      <c r="J49" s="2" t="s">
        <v>172</v>
      </c>
      <c r="K49" s="2" t="s">
        <v>172</v>
      </c>
      <c r="L49" s="2" t="s">
        <v>172</v>
      </c>
      <c r="M49" s="2" t="s">
        <v>172</v>
      </c>
      <c r="N49" s="2" t="s">
        <v>172</v>
      </c>
      <c r="O49" s="2" t="s">
        <v>174</v>
      </c>
      <c r="P49" s="2" t="s">
        <v>172</v>
      </c>
      <c r="Q49" s="2" t="s">
        <v>172</v>
      </c>
      <c r="R49" s="2" t="s">
        <v>172</v>
      </c>
      <c r="S49" s="2" t="s">
        <v>172</v>
      </c>
      <c r="T49" s="2" t="s">
        <v>172</v>
      </c>
      <c r="U49" s="2" t="s">
        <v>172</v>
      </c>
      <c r="V49" s="2" t="s">
        <v>172</v>
      </c>
      <c r="W49" s="2" t="s">
        <v>172</v>
      </c>
      <c r="X49" s="2" t="s">
        <v>172</v>
      </c>
      <c r="Y49" s="2" t="s">
        <v>172</v>
      </c>
      <c r="Z49" s="2" t="s">
        <v>172</v>
      </c>
      <c r="AA49" s="2" t="s">
        <v>172</v>
      </c>
      <c r="AB49" s="2">
        <v>1</v>
      </c>
      <c r="AC49" s="2" t="s">
        <v>172</v>
      </c>
      <c r="AD49" s="2" t="s">
        <v>172</v>
      </c>
      <c r="AE49" s="2" t="s">
        <v>174</v>
      </c>
    </row>
    <row r="50" spans="1:31">
      <c r="A50" s="6" t="s">
        <v>48</v>
      </c>
      <c r="B50" s="2" t="s">
        <v>172</v>
      </c>
      <c r="C50" s="2" t="s">
        <v>173</v>
      </c>
      <c r="D50" s="2" t="s">
        <v>174</v>
      </c>
      <c r="E50" s="2" t="s">
        <v>172</v>
      </c>
      <c r="F50" s="2" t="s">
        <v>172</v>
      </c>
      <c r="G50" s="2" t="s">
        <v>172</v>
      </c>
      <c r="H50" s="2" t="s">
        <v>172</v>
      </c>
      <c r="I50" s="2" t="s">
        <v>172</v>
      </c>
      <c r="J50" s="2" t="s">
        <v>172</v>
      </c>
      <c r="K50" s="2" t="s">
        <v>172</v>
      </c>
      <c r="L50" s="2" t="s">
        <v>172</v>
      </c>
      <c r="M50" s="2" t="s">
        <v>172</v>
      </c>
      <c r="N50" s="2" t="s">
        <v>172</v>
      </c>
      <c r="O50" s="2" t="s">
        <v>174</v>
      </c>
      <c r="P50" s="2" t="s">
        <v>172</v>
      </c>
      <c r="Q50" s="2" t="s">
        <v>172</v>
      </c>
      <c r="R50" s="2" t="s">
        <v>172</v>
      </c>
      <c r="S50" s="2" t="s">
        <v>172</v>
      </c>
      <c r="T50" s="2" t="s">
        <v>172</v>
      </c>
      <c r="U50" s="2" t="s">
        <v>172</v>
      </c>
      <c r="V50" s="2" t="s">
        <v>172</v>
      </c>
      <c r="W50" s="2" t="s">
        <v>172</v>
      </c>
      <c r="X50" s="2" t="s">
        <v>172</v>
      </c>
      <c r="Y50" s="2">
        <v>2</v>
      </c>
      <c r="Z50" s="2" t="s">
        <v>172</v>
      </c>
      <c r="AA50" s="2">
        <v>1</v>
      </c>
      <c r="AB50" s="2" t="s">
        <v>172</v>
      </c>
      <c r="AC50" s="2">
        <v>6</v>
      </c>
      <c r="AD50" s="2">
        <v>3</v>
      </c>
      <c r="AE50" s="2">
        <v>2</v>
      </c>
    </row>
    <row r="51" spans="1:31">
      <c r="A51" s="6" t="s">
        <v>49</v>
      </c>
      <c r="B51" s="2">
        <v>19</v>
      </c>
      <c r="C51" s="2">
        <v>22</v>
      </c>
      <c r="D51" s="2">
        <v>23</v>
      </c>
      <c r="E51" s="2">
        <v>22</v>
      </c>
      <c r="F51" s="2">
        <v>22</v>
      </c>
      <c r="G51" s="2">
        <v>17</v>
      </c>
      <c r="H51" s="2">
        <v>29</v>
      </c>
      <c r="I51" s="2">
        <v>35</v>
      </c>
      <c r="J51" s="2">
        <v>53</v>
      </c>
      <c r="K51" s="2">
        <v>38</v>
      </c>
      <c r="L51" s="2">
        <v>63</v>
      </c>
      <c r="M51" s="2">
        <v>56</v>
      </c>
      <c r="N51" s="2">
        <v>59</v>
      </c>
      <c r="O51" s="2">
        <v>72</v>
      </c>
      <c r="P51" s="2">
        <v>66</v>
      </c>
      <c r="Q51" s="2">
        <v>81</v>
      </c>
      <c r="R51" s="2">
        <v>103</v>
      </c>
      <c r="S51" s="2">
        <v>96</v>
      </c>
      <c r="T51" s="2">
        <v>78</v>
      </c>
      <c r="U51" s="2">
        <v>62</v>
      </c>
      <c r="V51" s="2">
        <v>53</v>
      </c>
      <c r="W51" s="2">
        <v>54</v>
      </c>
      <c r="X51" s="2">
        <v>52</v>
      </c>
      <c r="Y51" s="2">
        <v>56</v>
      </c>
      <c r="Z51" s="2">
        <v>54</v>
      </c>
      <c r="AA51" s="2">
        <v>53</v>
      </c>
      <c r="AB51" s="2">
        <v>56</v>
      </c>
      <c r="AC51" s="2">
        <v>53</v>
      </c>
      <c r="AD51" s="2">
        <v>45</v>
      </c>
      <c r="AE51" s="2">
        <v>25</v>
      </c>
    </row>
    <row r="52" spans="1:31">
      <c r="A52" s="6" t="s">
        <v>50</v>
      </c>
      <c r="B52" s="2">
        <v>3</v>
      </c>
      <c r="C52" s="2">
        <v>3</v>
      </c>
      <c r="D52" s="2">
        <v>2</v>
      </c>
      <c r="E52" s="2">
        <v>3</v>
      </c>
      <c r="F52" s="2">
        <v>3</v>
      </c>
      <c r="G52" s="2">
        <v>1</v>
      </c>
      <c r="H52" s="2">
        <v>3</v>
      </c>
      <c r="I52" s="2">
        <v>3</v>
      </c>
      <c r="J52" s="2">
        <v>1</v>
      </c>
      <c r="K52" s="2">
        <v>1</v>
      </c>
      <c r="L52" s="2">
        <v>2</v>
      </c>
      <c r="M52" s="2">
        <v>2</v>
      </c>
      <c r="N52" s="2" t="s">
        <v>172</v>
      </c>
      <c r="O52" s="2">
        <v>1</v>
      </c>
      <c r="P52" s="2" t="s">
        <v>172</v>
      </c>
      <c r="Q52" s="2">
        <v>2</v>
      </c>
      <c r="R52" s="2">
        <v>1</v>
      </c>
      <c r="S52" s="2" t="s">
        <v>172</v>
      </c>
      <c r="T52" s="2">
        <v>1</v>
      </c>
      <c r="U52" s="2" t="s">
        <v>172</v>
      </c>
      <c r="V52" s="2" t="s">
        <v>172</v>
      </c>
      <c r="W52" s="2" t="s">
        <v>172</v>
      </c>
      <c r="X52" s="2" t="s">
        <v>172</v>
      </c>
      <c r="Y52" s="2" t="s">
        <v>172</v>
      </c>
      <c r="Z52" s="2">
        <v>1</v>
      </c>
      <c r="AA52" s="2">
        <v>1</v>
      </c>
      <c r="AB52" s="2">
        <v>1</v>
      </c>
      <c r="AC52" s="2" t="s">
        <v>172</v>
      </c>
      <c r="AD52" s="2">
        <v>1</v>
      </c>
      <c r="AE52" s="2" t="s">
        <v>174</v>
      </c>
    </row>
    <row r="53" spans="1:31">
      <c r="A53" s="6" t="s">
        <v>51</v>
      </c>
      <c r="B53" s="2" t="s">
        <v>172</v>
      </c>
      <c r="C53" s="2" t="s">
        <v>173</v>
      </c>
      <c r="D53" s="2" t="s">
        <v>174</v>
      </c>
      <c r="E53" s="2" t="s">
        <v>172</v>
      </c>
      <c r="F53" s="2" t="s">
        <v>172</v>
      </c>
      <c r="G53" s="2" t="s">
        <v>172</v>
      </c>
      <c r="H53" s="2" t="s">
        <v>172</v>
      </c>
      <c r="I53" s="2" t="s">
        <v>172</v>
      </c>
      <c r="J53" s="2">
        <v>1</v>
      </c>
      <c r="K53" s="2" t="s">
        <v>172</v>
      </c>
      <c r="L53" s="2" t="s">
        <v>172</v>
      </c>
      <c r="M53" s="2" t="s">
        <v>172</v>
      </c>
      <c r="N53" s="2" t="s">
        <v>172</v>
      </c>
      <c r="O53" s="2">
        <v>1</v>
      </c>
      <c r="P53" s="2" t="s">
        <v>172</v>
      </c>
      <c r="Q53" s="2" t="s">
        <v>172</v>
      </c>
      <c r="R53" s="2" t="s">
        <v>172</v>
      </c>
      <c r="S53" s="2" t="s">
        <v>172</v>
      </c>
      <c r="T53" s="2" t="s">
        <v>172</v>
      </c>
      <c r="U53" s="2" t="s">
        <v>172</v>
      </c>
      <c r="V53" s="2" t="s">
        <v>172</v>
      </c>
      <c r="W53" s="2" t="s">
        <v>172</v>
      </c>
      <c r="X53" s="2" t="s">
        <v>172</v>
      </c>
      <c r="Y53" s="2" t="s">
        <v>172</v>
      </c>
      <c r="Z53" s="2" t="s">
        <v>172</v>
      </c>
      <c r="AA53" s="2" t="s">
        <v>172</v>
      </c>
      <c r="AB53" s="2" t="s">
        <v>172</v>
      </c>
      <c r="AC53" s="2" t="s">
        <v>172</v>
      </c>
      <c r="AD53" s="2" t="s">
        <v>172</v>
      </c>
      <c r="AE53" s="2" t="s">
        <v>174</v>
      </c>
    </row>
    <row r="54" spans="1:31">
      <c r="A54" s="6" t="s">
        <v>52</v>
      </c>
      <c r="B54" s="2">
        <v>2</v>
      </c>
      <c r="C54" s="2">
        <v>2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 t="s">
        <v>172</v>
      </c>
      <c r="K54" s="2">
        <v>1</v>
      </c>
      <c r="L54" s="2">
        <v>1</v>
      </c>
      <c r="M54" s="2">
        <v>1</v>
      </c>
      <c r="N54" s="2" t="s">
        <v>172</v>
      </c>
      <c r="O54" s="2">
        <v>1</v>
      </c>
      <c r="P54" s="2">
        <v>3</v>
      </c>
      <c r="Q54" s="2">
        <v>1</v>
      </c>
      <c r="R54" s="2">
        <v>10</v>
      </c>
      <c r="S54" s="2">
        <v>5</v>
      </c>
      <c r="T54" s="2">
        <v>4</v>
      </c>
      <c r="U54" s="2">
        <v>3</v>
      </c>
      <c r="V54" s="2">
        <v>7</v>
      </c>
      <c r="W54" s="2">
        <v>6</v>
      </c>
      <c r="X54" s="2">
        <v>4</v>
      </c>
      <c r="Y54" s="2">
        <v>5</v>
      </c>
      <c r="Z54" s="2">
        <v>9</v>
      </c>
      <c r="AA54" s="2">
        <v>6</v>
      </c>
      <c r="AB54" s="2">
        <v>5</v>
      </c>
      <c r="AC54" s="2">
        <v>5</v>
      </c>
      <c r="AD54" s="2">
        <v>6</v>
      </c>
      <c r="AE54" s="2">
        <v>6</v>
      </c>
    </row>
    <row r="55" spans="1:31">
      <c r="A55" s="6" t="s">
        <v>53</v>
      </c>
      <c r="B55" s="2" t="s">
        <v>172</v>
      </c>
      <c r="C55" s="2" t="s">
        <v>173</v>
      </c>
      <c r="D55" s="2" t="s">
        <v>174</v>
      </c>
      <c r="E55" s="2" t="s">
        <v>172</v>
      </c>
      <c r="F55" s="2" t="s">
        <v>172</v>
      </c>
      <c r="G55" s="2" t="s">
        <v>172</v>
      </c>
      <c r="H55" s="2" t="s">
        <v>172</v>
      </c>
      <c r="I55" s="2" t="s">
        <v>172</v>
      </c>
      <c r="J55" s="2" t="s">
        <v>172</v>
      </c>
      <c r="K55" s="2" t="s">
        <v>172</v>
      </c>
      <c r="L55" s="2" t="s">
        <v>172</v>
      </c>
      <c r="M55" s="2" t="s">
        <v>172</v>
      </c>
      <c r="N55" s="2" t="s">
        <v>172</v>
      </c>
      <c r="O55" s="2" t="s">
        <v>174</v>
      </c>
      <c r="P55" s="2" t="s">
        <v>172</v>
      </c>
      <c r="Q55" s="2" t="s">
        <v>172</v>
      </c>
      <c r="R55" s="2" t="s">
        <v>172</v>
      </c>
      <c r="S55" s="2" t="s">
        <v>172</v>
      </c>
      <c r="T55" s="2" t="s">
        <v>172</v>
      </c>
      <c r="U55" s="2" t="s">
        <v>172</v>
      </c>
      <c r="V55" s="2" t="s">
        <v>172</v>
      </c>
      <c r="W55" s="2" t="s">
        <v>172</v>
      </c>
      <c r="X55" s="2" t="s">
        <v>172</v>
      </c>
      <c r="Y55" s="2" t="s">
        <v>172</v>
      </c>
      <c r="Z55" s="2" t="s">
        <v>172</v>
      </c>
      <c r="AA55" s="2">
        <v>1</v>
      </c>
      <c r="AB55" s="2">
        <v>1</v>
      </c>
      <c r="AC55" s="2" t="s">
        <v>172</v>
      </c>
      <c r="AD55" s="2" t="s">
        <v>172</v>
      </c>
      <c r="AE55" s="2" t="s">
        <v>174</v>
      </c>
    </row>
    <row r="56" spans="1:31">
      <c r="A56" s="6" t="s">
        <v>54</v>
      </c>
      <c r="B56" s="2" t="s">
        <v>172</v>
      </c>
      <c r="C56" s="2" t="s">
        <v>173</v>
      </c>
      <c r="D56" s="2" t="s">
        <v>174</v>
      </c>
      <c r="E56" s="2">
        <v>1</v>
      </c>
      <c r="F56" s="2" t="s">
        <v>172</v>
      </c>
      <c r="G56" s="2" t="s">
        <v>172</v>
      </c>
      <c r="H56" s="2" t="s">
        <v>172</v>
      </c>
      <c r="I56" s="2" t="s">
        <v>172</v>
      </c>
      <c r="J56" s="2">
        <v>1</v>
      </c>
      <c r="K56" s="2">
        <v>1</v>
      </c>
      <c r="L56" s="2" t="s">
        <v>172</v>
      </c>
      <c r="M56" s="2" t="s">
        <v>172</v>
      </c>
      <c r="N56" s="2" t="s">
        <v>172</v>
      </c>
      <c r="O56" s="2" t="s">
        <v>174</v>
      </c>
      <c r="P56" s="2" t="s">
        <v>172</v>
      </c>
      <c r="Q56" s="2" t="s">
        <v>172</v>
      </c>
      <c r="R56" s="2" t="s">
        <v>172</v>
      </c>
      <c r="S56" s="2" t="s">
        <v>172</v>
      </c>
      <c r="T56" s="2" t="s">
        <v>172</v>
      </c>
      <c r="U56" s="2" t="s">
        <v>172</v>
      </c>
      <c r="V56" s="2" t="s">
        <v>172</v>
      </c>
      <c r="W56" s="2" t="s">
        <v>172</v>
      </c>
      <c r="X56" s="2">
        <v>1</v>
      </c>
      <c r="Y56" s="2" t="s">
        <v>172</v>
      </c>
      <c r="Z56" s="2" t="s">
        <v>172</v>
      </c>
      <c r="AA56" s="2" t="s">
        <v>172</v>
      </c>
      <c r="AB56" s="2" t="s">
        <v>172</v>
      </c>
      <c r="AC56" s="2" t="s">
        <v>172</v>
      </c>
      <c r="AD56" s="2" t="s">
        <v>172</v>
      </c>
      <c r="AE56" s="2" t="s">
        <v>174</v>
      </c>
    </row>
    <row r="57" spans="1:31">
      <c r="A57" s="6" t="s">
        <v>55</v>
      </c>
      <c r="B57" s="2" t="s">
        <v>172</v>
      </c>
      <c r="C57" s="2">
        <v>1</v>
      </c>
      <c r="D57" s="2" t="s">
        <v>174</v>
      </c>
      <c r="E57" s="2" t="s">
        <v>172</v>
      </c>
      <c r="F57" s="2" t="s">
        <v>172</v>
      </c>
      <c r="G57" s="2" t="s">
        <v>172</v>
      </c>
      <c r="H57" s="2" t="s">
        <v>172</v>
      </c>
      <c r="I57" s="2" t="s">
        <v>172</v>
      </c>
      <c r="J57" s="2" t="s">
        <v>172</v>
      </c>
      <c r="K57" s="2" t="s">
        <v>172</v>
      </c>
      <c r="L57" s="2" t="s">
        <v>172</v>
      </c>
      <c r="M57" s="2" t="s">
        <v>172</v>
      </c>
      <c r="N57" s="2" t="s">
        <v>172</v>
      </c>
      <c r="O57" s="2" t="s">
        <v>174</v>
      </c>
      <c r="P57" s="2" t="s">
        <v>172</v>
      </c>
      <c r="Q57" s="2" t="s">
        <v>172</v>
      </c>
      <c r="R57" s="2" t="s">
        <v>172</v>
      </c>
      <c r="S57" s="2" t="s">
        <v>172</v>
      </c>
      <c r="T57" s="2" t="s">
        <v>172</v>
      </c>
      <c r="U57" s="2" t="s">
        <v>172</v>
      </c>
      <c r="V57" s="2" t="s">
        <v>172</v>
      </c>
      <c r="W57" s="2" t="s">
        <v>172</v>
      </c>
      <c r="X57" s="2" t="s">
        <v>172</v>
      </c>
      <c r="Y57" s="2" t="s">
        <v>172</v>
      </c>
      <c r="Z57" s="2" t="s">
        <v>172</v>
      </c>
      <c r="AA57" s="2" t="s">
        <v>172</v>
      </c>
      <c r="AB57" s="2" t="s">
        <v>172</v>
      </c>
      <c r="AC57" s="2" t="s">
        <v>172</v>
      </c>
      <c r="AD57" s="2" t="s">
        <v>172</v>
      </c>
      <c r="AE57" s="2" t="s">
        <v>174</v>
      </c>
    </row>
    <row r="58" spans="1:31">
      <c r="A58" s="6" t="s">
        <v>56</v>
      </c>
      <c r="B58" s="2" t="s">
        <v>172</v>
      </c>
      <c r="C58" s="2">
        <v>1</v>
      </c>
      <c r="D58" s="2" t="s">
        <v>174</v>
      </c>
      <c r="E58" s="2" t="s">
        <v>172</v>
      </c>
      <c r="F58" s="2" t="s">
        <v>172</v>
      </c>
      <c r="G58" s="2" t="s">
        <v>172</v>
      </c>
      <c r="H58" s="2" t="s">
        <v>172</v>
      </c>
      <c r="I58" s="2" t="s">
        <v>172</v>
      </c>
      <c r="J58" s="2" t="s">
        <v>172</v>
      </c>
      <c r="K58" s="2" t="s">
        <v>172</v>
      </c>
      <c r="L58" s="2" t="s">
        <v>172</v>
      </c>
      <c r="M58" s="2" t="s">
        <v>172</v>
      </c>
      <c r="N58" s="2" t="s">
        <v>172</v>
      </c>
      <c r="O58" s="2" t="s">
        <v>174</v>
      </c>
      <c r="P58" s="2">
        <v>1</v>
      </c>
      <c r="Q58" s="2" t="s">
        <v>172</v>
      </c>
      <c r="R58" s="2" t="s">
        <v>172</v>
      </c>
      <c r="S58" s="2">
        <v>1</v>
      </c>
      <c r="T58" s="2" t="s">
        <v>172</v>
      </c>
      <c r="U58" s="2" t="s">
        <v>172</v>
      </c>
      <c r="V58" s="2" t="s">
        <v>172</v>
      </c>
      <c r="W58" s="2">
        <v>2</v>
      </c>
      <c r="X58" s="2" t="s">
        <v>172</v>
      </c>
      <c r="Y58" s="2" t="s">
        <v>172</v>
      </c>
      <c r="Z58" s="2" t="s">
        <v>172</v>
      </c>
      <c r="AA58" s="2">
        <v>1</v>
      </c>
      <c r="AB58" s="2" t="s">
        <v>172</v>
      </c>
      <c r="AC58" s="2" t="s">
        <v>172</v>
      </c>
      <c r="AD58" s="2" t="s">
        <v>172</v>
      </c>
      <c r="AE58" s="2" t="s">
        <v>174</v>
      </c>
    </row>
    <row r="59" spans="1:31">
      <c r="A59" s="6" t="s">
        <v>57</v>
      </c>
      <c r="B59" s="2">
        <v>28</v>
      </c>
      <c r="C59" s="2">
        <v>34</v>
      </c>
      <c r="D59" s="2">
        <v>44</v>
      </c>
      <c r="E59" s="2">
        <v>41</v>
      </c>
      <c r="F59" s="2">
        <v>55</v>
      </c>
      <c r="G59" s="2">
        <v>63</v>
      </c>
      <c r="H59" s="2">
        <v>79</v>
      </c>
      <c r="I59" s="2">
        <v>119</v>
      </c>
      <c r="J59" s="2">
        <v>113</v>
      </c>
      <c r="K59" s="2">
        <v>113</v>
      </c>
      <c r="L59" s="2">
        <v>144</v>
      </c>
      <c r="M59" s="2">
        <v>129</v>
      </c>
      <c r="N59" s="2">
        <v>165</v>
      </c>
      <c r="O59" s="2">
        <v>190</v>
      </c>
      <c r="P59" s="2">
        <v>221</v>
      </c>
      <c r="Q59" s="2">
        <v>201</v>
      </c>
      <c r="R59" s="2">
        <v>207</v>
      </c>
      <c r="S59" s="2">
        <v>182</v>
      </c>
      <c r="T59" s="2">
        <v>63</v>
      </c>
      <c r="U59" s="2">
        <v>93</v>
      </c>
      <c r="V59" s="2">
        <v>101</v>
      </c>
      <c r="W59" s="2">
        <v>60</v>
      </c>
      <c r="X59" s="2">
        <v>65</v>
      </c>
      <c r="Y59" s="2">
        <v>57</v>
      </c>
      <c r="Z59" s="2">
        <v>50</v>
      </c>
      <c r="AA59" s="2">
        <v>65</v>
      </c>
      <c r="AB59" s="2">
        <v>48</v>
      </c>
      <c r="AC59" s="2">
        <v>44</v>
      </c>
      <c r="AD59" s="2">
        <v>25</v>
      </c>
      <c r="AE59" s="2">
        <v>15</v>
      </c>
    </row>
    <row r="60" spans="1:31">
      <c r="A60" s="6" t="s">
        <v>58</v>
      </c>
      <c r="B60" s="2">
        <v>1</v>
      </c>
      <c r="C60" s="2">
        <v>1</v>
      </c>
      <c r="D60" s="2" t="s">
        <v>174</v>
      </c>
      <c r="E60" s="2" t="s">
        <v>172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2</v>
      </c>
      <c r="L60" s="2">
        <v>2</v>
      </c>
      <c r="M60" s="2">
        <v>1</v>
      </c>
      <c r="N60" s="2">
        <v>1</v>
      </c>
      <c r="O60" s="2">
        <v>2</v>
      </c>
      <c r="P60" s="2">
        <v>9</v>
      </c>
      <c r="Q60" s="2">
        <v>6</v>
      </c>
      <c r="R60" s="2">
        <v>12</v>
      </c>
      <c r="S60" s="2">
        <v>16</v>
      </c>
      <c r="T60" s="2">
        <v>10</v>
      </c>
      <c r="U60" s="2">
        <v>8</v>
      </c>
      <c r="V60" s="2">
        <v>9</v>
      </c>
      <c r="W60" s="2">
        <v>10</v>
      </c>
      <c r="X60" s="2">
        <v>12</v>
      </c>
      <c r="Y60" s="2">
        <v>9</v>
      </c>
      <c r="Z60" s="2">
        <v>11</v>
      </c>
      <c r="AA60" s="2">
        <v>11</v>
      </c>
      <c r="AB60" s="2">
        <v>6</v>
      </c>
      <c r="AC60" s="2">
        <v>5</v>
      </c>
      <c r="AD60" s="2">
        <v>4</v>
      </c>
      <c r="AE60" s="2">
        <v>7</v>
      </c>
    </row>
    <row r="61" spans="1:31">
      <c r="A61" s="6" t="s">
        <v>59</v>
      </c>
      <c r="B61" s="2">
        <v>1</v>
      </c>
      <c r="C61" s="2">
        <v>1</v>
      </c>
      <c r="D61" s="2">
        <v>1</v>
      </c>
      <c r="E61" s="2">
        <v>1</v>
      </c>
      <c r="F61" s="2" t="s">
        <v>172</v>
      </c>
      <c r="G61" s="2">
        <v>1</v>
      </c>
      <c r="H61" s="2">
        <v>2</v>
      </c>
      <c r="I61" s="2">
        <v>2</v>
      </c>
      <c r="J61" s="2">
        <v>4</v>
      </c>
      <c r="K61" s="2">
        <v>2</v>
      </c>
      <c r="L61" s="2">
        <v>2</v>
      </c>
      <c r="M61" s="2">
        <v>2</v>
      </c>
      <c r="N61" s="2">
        <v>2</v>
      </c>
      <c r="O61" s="2">
        <v>3</v>
      </c>
      <c r="P61" s="2">
        <v>2</v>
      </c>
      <c r="Q61" s="2">
        <v>4</v>
      </c>
      <c r="R61" s="2" t="s">
        <v>172</v>
      </c>
      <c r="S61" s="2">
        <v>5</v>
      </c>
      <c r="T61" s="2">
        <v>5</v>
      </c>
      <c r="U61" s="2">
        <v>7</v>
      </c>
      <c r="V61" s="2">
        <v>9</v>
      </c>
      <c r="W61" s="2">
        <v>3</v>
      </c>
      <c r="X61" s="2">
        <v>3</v>
      </c>
      <c r="Y61" s="2">
        <v>6</v>
      </c>
      <c r="Z61" s="2">
        <v>6</v>
      </c>
      <c r="AA61" s="2">
        <v>9</v>
      </c>
      <c r="AB61" s="2">
        <v>11</v>
      </c>
      <c r="AC61" s="2">
        <v>8</v>
      </c>
      <c r="AD61" s="2">
        <v>2</v>
      </c>
      <c r="AE61" s="2" t="s">
        <v>174</v>
      </c>
    </row>
    <row r="62" spans="1:31">
      <c r="A62" s="6" t="s">
        <v>60</v>
      </c>
      <c r="B62" s="2">
        <v>2</v>
      </c>
      <c r="C62" s="2">
        <v>6</v>
      </c>
      <c r="D62" s="2">
        <v>8</v>
      </c>
      <c r="E62" s="2">
        <v>8</v>
      </c>
      <c r="F62" s="2">
        <v>3</v>
      </c>
      <c r="G62" s="2">
        <v>7</v>
      </c>
      <c r="H62" s="2">
        <v>7</v>
      </c>
      <c r="I62" s="2">
        <v>9</v>
      </c>
      <c r="J62" s="2">
        <v>3</v>
      </c>
      <c r="K62" s="2">
        <v>3</v>
      </c>
      <c r="L62" s="2">
        <v>3</v>
      </c>
      <c r="M62" s="2">
        <v>2</v>
      </c>
      <c r="N62" s="2">
        <v>2</v>
      </c>
      <c r="O62" s="2">
        <v>3</v>
      </c>
      <c r="P62" s="2">
        <v>4</v>
      </c>
      <c r="Q62" s="2">
        <v>6</v>
      </c>
      <c r="R62" s="2">
        <v>5</v>
      </c>
      <c r="S62" s="2">
        <v>4</v>
      </c>
      <c r="T62" s="2" t="s">
        <v>172</v>
      </c>
      <c r="U62" s="2">
        <v>7</v>
      </c>
      <c r="V62" s="2">
        <v>6</v>
      </c>
      <c r="W62" s="2">
        <v>7</v>
      </c>
      <c r="X62" s="2">
        <v>3</v>
      </c>
      <c r="Y62" s="2">
        <v>9</v>
      </c>
      <c r="Z62" s="2">
        <v>19</v>
      </c>
      <c r="AA62" s="2">
        <v>19</v>
      </c>
      <c r="AB62" s="2">
        <v>19</v>
      </c>
      <c r="AC62" s="2">
        <v>20</v>
      </c>
      <c r="AD62" s="2">
        <v>12</v>
      </c>
      <c r="AE62" s="2">
        <v>10</v>
      </c>
    </row>
    <row r="63" spans="1:31">
      <c r="A63" s="6" t="s">
        <v>61</v>
      </c>
      <c r="B63" s="2" t="s">
        <v>172</v>
      </c>
      <c r="C63" s="2" t="s">
        <v>173</v>
      </c>
      <c r="D63" s="2" t="s">
        <v>174</v>
      </c>
      <c r="E63" s="2" t="s">
        <v>172</v>
      </c>
      <c r="F63" s="2" t="s">
        <v>172</v>
      </c>
      <c r="G63" s="2" t="s">
        <v>172</v>
      </c>
      <c r="H63" s="2" t="s">
        <v>172</v>
      </c>
      <c r="I63" s="2">
        <v>1</v>
      </c>
      <c r="J63" s="2">
        <v>3</v>
      </c>
      <c r="K63" s="2">
        <v>8</v>
      </c>
      <c r="L63" s="2">
        <v>23</v>
      </c>
      <c r="M63" s="2">
        <v>17</v>
      </c>
      <c r="N63" s="2">
        <v>19</v>
      </c>
      <c r="O63" s="2">
        <v>18</v>
      </c>
      <c r="P63" s="2">
        <v>25</v>
      </c>
      <c r="Q63" s="2">
        <v>35</v>
      </c>
      <c r="R63" s="2">
        <v>29</v>
      </c>
      <c r="S63" s="2">
        <v>27</v>
      </c>
      <c r="T63" s="2" t="s">
        <v>172</v>
      </c>
      <c r="U63" s="2" t="s">
        <v>172</v>
      </c>
      <c r="V63" s="2" t="s">
        <v>172</v>
      </c>
      <c r="W63" s="2" t="s">
        <v>172</v>
      </c>
      <c r="X63" s="2" t="s">
        <v>172</v>
      </c>
      <c r="Y63" s="2" t="s">
        <v>172</v>
      </c>
      <c r="Z63" s="2" t="s">
        <v>172</v>
      </c>
      <c r="AA63" s="2">
        <v>2</v>
      </c>
      <c r="AB63" s="2">
        <v>4</v>
      </c>
      <c r="AC63" s="2">
        <v>7</v>
      </c>
      <c r="AD63" s="2" t="s">
        <v>172</v>
      </c>
      <c r="AE63" s="2" t="s">
        <v>174</v>
      </c>
    </row>
    <row r="64" spans="1:31">
      <c r="A64" s="6" t="s">
        <v>62</v>
      </c>
      <c r="B64" s="2" t="s">
        <v>172</v>
      </c>
      <c r="C64" s="2" t="s">
        <v>173</v>
      </c>
      <c r="D64" s="2">
        <v>1</v>
      </c>
      <c r="E64" s="2">
        <v>1</v>
      </c>
      <c r="F64" s="2">
        <v>1</v>
      </c>
      <c r="G64" s="2">
        <v>1</v>
      </c>
      <c r="H64" s="2" t="s">
        <v>172</v>
      </c>
      <c r="I64" s="2" t="s">
        <v>172</v>
      </c>
      <c r="J64" s="2" t="s">
        <v>172</v>
      </c>
      <c r="K64" s="2">
        <v>1</v>
      </c>
      <c r="L64" s="2" t="s">
        <v>172</v>
      </c>
      <c r="M64" s="2">
        <v>5</v>
      </c>
      <c r="N64" s="2">
        <v>1</v>
      </c>
      <c r="O64" s="2" t="s">
        <v>174</v>
      </c>
      <c r="P64" s="2">
        <v>5</v>
      </c>
      <c r="Q64" s="2">
        <v>1</v>
      </c>
      <c r="R64" s="2">
        <v>1</v>
      </c>
      <c r="S64" s="2">
        <v>4</v>
      </c>
      <c r="T64" s="2" t="s">
        <v>172</v>
      </c>
      <c r="U64" s="2" t="s">
        <v>172</v>
      </c>
      <c r="V64" s="2">
        <v>4</v>
      </c>
      <c r="W64" s="2">
        <v>6</v>
      </c>
      <c r="X64" s="2">
        <v>2</v>
      </c>
      <c r="Y64" s="2">
        <v>1</v>
      </c>
      <c r="Z64" s="2">
        <v>4</v>
      </c>
      <c r="AA64" s="2">
        <v>6</v>
      </c>
      <c r="AB64" s="2">
        <v>5</v>
      </c>
      <c r="AC64" s="2">
        <v>1</v>
      </c>
      <c r="AD64" s="2">
        <v>1</v>
      </c>
      <c r="AE64" s="2" t="s">
        <v>174</v>
      </c>
    </row>
    <row r="65" spans="1:31">
      <c r="A65" s="6" t="s">
        <v>63</v>
      </c>
      <c r="B65" s="2" t="s">
        <v>172</v>
      </c>
      <c r="C65" s="2" t="s">
        <v>173</v>
      </c>
      <c r="D65" s="2" t="s">
        <v>174</v>
      </c>
      <c r="E65" s="2">
        <v>1</v>
      </c>
      <c r="F65" s="2">
        <v>1</v>
      </c>
      <c r="G65" s="2">
        <v>1</v>
      </c>
      <c r="H65" s="2" t="s">
        <v>172</v>
      </c>
      <c r="I65" s="2">
        <v>1</v>
      </c>
      <c r="J65" s="2">
        <v>1</v>
      </c>
      <c r="K65" s="2" t="s">
        <v>172</v>
      </c>
      <c r="L65" s="2" t="s">
        <v>172</v>
      </c>
      <c r="M65" s="2" t="s">
        <v>172</v>
      </c>
      <c r="N65" s="2" t="s">
        <v>172</v>
      </c>
      <c r="O65" s="2" t="s">
        <v>174</v>
      </c>
      <c r="P65" s="2" t="s">
        <v>172</v>
      </c>
      <c r="Q65" s="2" t="s">
        <v>172</v>
      </c>
      <c r="R65" s="2" t="s">
        <v>172</v>
      </c>
      <c r="S65" s="2" t="s">
        <v>172</v>
      </c>
      <c r="T65" s="2" t="s">
        <v>172</v>
      </c>
      <c r="U65" s="2" t="s">
        <v>172</v>
      </c>
      <c r="V65" s="2" t="s">
        <v>172</v>
      </c>
      <c r="W65" s="2" t="s">
        <v>172</v>
      </c>
      <c r="X65" s="2" t="s">
        <v>172</v>
      </c>
      <c r="Y65" s="2" t="s">
        <v>172</v>
      </c>
      <c r="Z65" s="2" t="s">
        <v>172</v>
      </c>
      <c r="AA65" s="2">
        <v>1</v>
      </c>
      <c r="AB65" s="2">
        <v>1</v>
      </c>
      <c r="AC65" s="2" t="s">
        <v>172</v>
      </c>
      <c r="AD65" s="2" t="s">
        <v>172</v>
      </c>
      <c r="AE65" s="2" t="s">
        <v>174</v>
      </c>
    </row>
    <row r="66" spans="1:31">
      <c r="A66" s="6" t="s">
        <v>64</v>
      </c>
      <c r="B66" s="2">
        <v>2</v>
      </c>
      <c r="C66" s="2">
        <v>2</v>
      </c>
      <c r="D66" s="2">
        <v>3</v>
      </c>
      <c r="E66" s="2">
        <v>3</v>
      </c>
      <c r="F66" s="2">
        <v>1</v>
      </c>
      <c r="G66" s="2">
        <v>4</v>
      </c>
      <c r="H66" s="2">
        <v>2</v>
      </c>
      <c r="I66" s="2">
        <v>4</v>
      </c>
      <c r="J66" s="2">
        <v>6</v>
      </c>
      <c r="K66" s="2">
        <v>3</v>
      </c>
      <c r="L66" s="2">
        <v>7</v>
      </c>
      <c r="M66" s="2">
        <v>8</v>
      </c>
      <c r="N66" s="2">
        <v>6</v>
      </c>
      <c r="O66" s="2">
        <v>7</v>
      </c>
      <c r="P66" s="2">
        <v>12</v>
      </c>
      <c r="Q66" s="2">
        <v>17</v>
      </c>
      <c r="R66" s="2">
        <v>29</v>
      </c>
      <c r="S66" s="2">
        <v>20</v>
      </c>
      <c r="T66" s="2">
        <v>23</v>
      </c>
      <c r="U66" s="2">
        <v>31</v>
      </c>
      <c r="V66" s="2">
        <v>23</v>
      </c>
      <c r="W66" s="2">
        <v>14</v>
      </c>
      <c r="X66" s="2">
        <v>22</v>
      </c>
      <c r="Y66" s="2">
        <v>21</v>
      </c>
      <c r="Z66" s="2">
        <v>13</v>
      </c>
      <c r="AA66" s="2">
        <v>16</v>
      </c>
      <c r="AB66" s="2">
        <v>19</v>
      </c>
      <c r="AC66" s="2">
        <v>9</v>
      </c>
      <c r="AD66" s="2">
        <v>12</v>
      </c>
      <c r="AE66" s="2">
        <v>4</v>
      </c>
    </row>
    <row r="67" spans="1:31">
      <c r="A67" s="6" t="s">
        <v>65</v>
      </c>
      <c r="B67" s="2" t="s">
        <v>172</v>
      </c>
      <c r="C67" s="2">
        <v>2</v>
      </c>
      <c r="D67" s="2">
        <v>2</v>
      </c>
      <c r="E67" s="2">
        <v>1</v>
      </c>
      <c r="F67" s="2">
        <v>1</v>
      </c>
      <c r="G67" s="2" t="s">
        <v>172</v>
      </c>
      <c r="H67" s="2" t="s">
        <v>172</v>
      </c>
      <c r="I67" s="2">
        <v>2</v>
      </c>
      <c r="J67" s="2">
        <v>3</v>
      </c>
      <c r="K67" s="2">
        <v>1</v>
      </c>
      <c r="L67" s="2">
        <v>2</v>
      </c>
      <c r="M67" s="2">
        <v>1</v>
      </c>
      <c r="N67" s="2">
        <v>1</v>
      </c>
      <c r="O67" s="2">
        <v>3</v>
      </c>
      <c r="P67" s="2">
        <v>1</v>
      </c>
      <c r="Q67" s="2">
        <v>2</v>
      </c>
      <c r="R67" s="2">
        <v>4</v>
      </c>
      <c r="S67" s="2">
        <v>7</v>
      </c>
      <c r="T67" s="2">
        <v>4</v>
      </c>
      <c r="U67" s="2">
        <v>4</v>
      </c>
      <c r="V67" s="2">
        <v>6</v>
      </c>
      <c r="W67" s="2">
        <v>4</v>
      </c>
      <c r="X67" s="2">
        <v>3</v>
      </c>
      <c r="Y67" s="2">
        <v>3</v>
      </c>
      <c r="Z67" s="2">
        <v>4</v>
      </c>
      <c r="AA67" s="2">
        <v>4</v>
      </c>
      <c r="AB67" s="2">
        <v>3</v>
      </c>
      <c r="AC67" s="2">
        <v>6</v>
      </c>
      <c r="AD67" s="2">
        <v>3</v>
      </c>
      <c r="AE67" s="2">
        <v>2</v>
      </c>
    </row>
    <row r="68" spans="1:31">
      <c r="A68" s="6" t="s">
        <v>66</v>
      </c>
      <c r="B68" s="2">
        <v>18</v>
      </c>
      <c r="C68" s="2">
        <v>18</v>
      </c>
      <c r="D68" s="2">
        <v>22</v>
      </c>
      <c r="E68" s="2">
        <v>25</v>
      </c>
      <c r="F68" s="2">
        <v>25</v>
      </c>
      <c r="G68" s="2">
        <v>28</v>
      </c>
      <c r="H68" s="2">
        <v>30</v>
      </c>
      <c r="I68" s="2">
        <v>103</v>
      </c>
      <c r="J68" s="2">
        <v>35</v>
      </c>
      <c r="K68" s="2">
        <v>70</v>
      </c>
      <c r="L68" s="2">
        <v>51</v>
      </c>
      <c r="M68" s="2">
        <v>72</v>
      </c>
      <c r="N68" s="2">
        <v>37</v>
      </c>
      <c r="O68" s="2">
        <v>46</v>
      </c>
      <c r="P68" s="2">
        <v>38</v>
      </c>
      <c r="Q68" s="2">
        <v>57</v>
      </c>
      <c r="R68" s="2">
        <v>46</v>
      </c>
      <c r="S68" s="2">
        <v>50</v>
      </c>
      <c r="T68" s="2">
        <v>51</v>
      </c>
      <c r="U68" s="2">
        <v>50</v>
      </c>
      <c r="V68" s="2">
        <v>37</v>
      </c>
      <c r="W68" s="2">
        <v>33</v>
      </c>
      <c r="X68" s="2">
        <v>27</v>
      </c>
      <c r="Y68" s="2">
        <v>23</v>
      </c>
      <c r="Z68" s="2">
        <v>37</v>
      </c>
      <c r="AA68" s="2">
        <v>33</v>
      </c>
      <c r="AB68" s="2">
        <v>47</v>
      </c>
      <c r="AC68" s="2">
        <v>44</v>
      </c>
      <c r="AD68" s="2">
        <v>31</v>
      </c>
      <c r="AE68" s="2">
        <v>21</v>
      </c>
    </row>
    <row r="69" spans="1:31">
      <c r="A69" s="6" t="s">
        <v>67</v>
      </c>
      <c r="B69" s="2" t="s">
        <v>172</v>
      </c>
      <c r="C69" s="2" t="s">
        <v>173</v>
      </c>
      <c r="D69" s="2" t="s">
        <v>174</v>
      </c>
      <c r="E69" s="2" t="s">
        <v>172</v>
      </c>
      <c r="F69" s="2" t="s">
        <v>172</v>
      </c>
      <c r="G69" s="2" t="s">
        <v>172</v>
      </c>
      <c r="H69" s="2" t="s">
        <v>172</v>
      </c>
      <c r="I69" s="2" t="s">
        <v>172</v>
      </c>
      <c r="J69" s="2" t="s">
        <v>172</v>
      </c>
      <c r="K69" s="2" t="s">
        <v>172</v>
      </c>
      <c r="L69" s="2" t="s">
        <v>172</v>
      </c>
      <c r="M69" s="2">
        <v>1</v>
      </c>
      <c r="N69" s="2" t="s">
        <v>172</v>
      </c>
      <c r="O69" s="2" t="s">
        <v>174</v>
      </c>
      <c r="P69" s="2" t="s">
        <v>172</v>
      </c>
      <c r="Q69" s="2" t="s">
        <v>172</v>
      </c>
      <c r="R69" s="2" t="s">
        <v>172</v>
      </c>
      <c r="S69" s="2" t="s">
        <v>172</v>
      </c>
      <c r="T69" s="2" t="s">
        <v>172</v>
      </c>
      <c r="U69" s="2">
        <v>1</v>
      </c>
      <c r="V69" s="2" t="s">
        <v>172</v>
      </c>
      <c r="W69" s="2" t="s">
        <v>172</v>
      </c>
      <c r="X69" s="2" t="s">
        <v>172</v>
      </c>
      <c r="Y69" s="2" t="s">
        <v>172</v>
      </c>
      <c r="Z69" s="2" t="s">
        <v>172</v>
      </c>
      <c r="AA69" s="2" t="s">
        <v>172</v>
      </c>
      <c r="AB69" s="2" t="s">
        <v>172</v>
      </c>
      <c r="AC69" s="2" t="s">
        <v>172</v>
      </c>
      <c r="AD69" s="2" t="s">
        <v>172</v>
      </c>
      <c r="AE69" s="2" t="s">
        <v>174</v>
      </c>
    </row>
    <row r="70" spans="1:31">
      <c r="A70" s="6" t="s">
        <v>68</v>
      </c>
      <c r="B70" s="2">
        <v>27</v>
      </c>
      <c r="C70" s="2">
        <v>44</v>
      </c>
      <c r="D70" s="2">
        <v>65</v>
      </c>
      <c r="E70" s="2">
        <v>75</v>
      </c>
      <c r="F70" s="2">
        <v>85</v>
      </c>
      <c r="G70" s="2">
        <v>111</v>
      </c>
      <c r="H70" s="2">
        <v>84</v>
      </c>
      <c r="I70" s="2">
        <v>97</v>
      </c>
      <c r="J70" s="2">
        <v>78</v>
      </c>
      <c r="K70" s="2">
        <v>73</v>
      </c>
      <c r="L70" s="2">
        <v>120</v>
      </c>
      <c r="M70" s="2">
        <v>79</v>
      </c>
      <c r="N70" s="2">
        <v>59</v>
      </c>
      <c r="O70" s="2">
        <v>75</v>
      </c>
      <c r="P70" s="2">
        <v>58</v>
      </c>
      <c r="Q70" s="2">
        <v>65</v>
      </c>
      <c r="R70" s="2">
        <v>48</v>
      </c>
      <c r="S70" s="2">
        <v>35</v>
      </c>
      <c r="T70" s="2">
        <v>18</v>
      </c>
      <c r="U70" s="2">
        <v>31</v>
      </c>
      <c r="V70" s="2">
        <v>32</v>
      </c>
      <c r="W70" s="2">
        <v>32</v>
      </c>
      <c r="X70" s="2">
        <v>30</v>
      </c>
      <c r="Y70" s="2">
        <v>34</v>
      </c>
      <c r="Z70" s="2">
        <v>44</v>
      </c>
      <c r="AA70" s="2">
        <v>71</v>
      </c>
      <c r="AB70" s="2">
        <v>63</v>
      </c>
      <c r="AC70" s="2">
        <v>81</v>
      </c>
      <c r="AD70" s="2">
        <v>52</v>
      </c>
      <c r="AE70" s="2">
        <v>28</v>
      </c>
    </row>
    <row r="71" spans="1:31">
      <c r="A71" s="6" t="s">
        <v>69</v>
      </c>
      <c r="B71" s="2" t="s">
        <v>172</v>
      </c>
      <c r="C71" s="2" t="s">
        <v>173</v>
      </c>
      <c r="D71" s="2">
        <v>1</v>
      </c>
      <c r="E71" s="2">
        <v>1</v>
      </c>
      <c r="F71" s="2">
        <v>1</v>
      </c>
      <c r="G71" s="2">
        <v>1</v>
      </c>
      <c r="H71" s="2">
        <v>2</v>
      </c>
      <c r="I71" s="2" t="s">
        <v>172</v>
      </c>
      <c r="J71" s="2">
        <v>1</v>
      </c>
      <c r="K71" s="2">
        <v>3</v>
      </c>
      <c r="L71" s="2" t="s">
        <v>172</v>
      </c>
      <c r="M71" s="2">
        <v>1</v>
      </c>
      <c r="N71" s="2" t="s">
        <v>172</v>
      </c>
      <c r="O71" s="2" t="s">
        <v>174</v>
      </c>
      <c r="P71" s="2" t="s">
        <v>172</v>
      </c>
      <c r="Q71" s="2">
        <v>2</v>
      </c>
      <c r="R71" s="2">
        <v>2</v>
      </c>
      <c r="S71" s="2" t="s">
        <v>172</v>
      </c>
      <c r="T71" s="2" t="s">
        <v>172</v>
      </c>
      <c r="U71" s="2" t="s">
        <v>172</v>
      </c>
      <c r="V71" s="2" t="s">
        <v>172</v>
      </c>
      <c r="W71" s="2" t="s">
        <v>172</v>
      </c>
      <c r="X71" s="2" t="s">
        <v>172</v>
      </c>
      <c r="Y71" s="2" t="s">
        <v>172</v>
      </c>
      <c r="Z71" s="2" t="s">
        <v>172</v>
      </c>
      <c r="AA71" s="2" t="s">
        <v>172</v>
      </c>
      <c r="AB71" s="2" t="s">
        <v>172</v>
      </c>
      <c r="AC71" s="2" t="s">
        <v>172</v>
      </c>
      <c r="AD71" s="2" t="s">
        <v>172</v>
      </c>
      <c r="AE71" s="2" t="s">
        <v>174</v>
      </c>
    </row>
    <row r="72" spans="1:31">
      <c r="A72" s="6" t="s">
        <v>70</v>
      </c>
      <c r="B72" s="2">
        <v>1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1</v>
      </c>
      <c r="O72" s="2">
        <v>2</v>
      </c>
      <c r="P72" s="2">
        <v>1</v>
      </c>
      <c r="Q72" s="2">
        <v>2</v>
      </c>
      <c r="R72" s="2">
        <v>2</v>
      </c>
      <c r="S72" s="2">
        <v>3</v>
      </c>
      <c r="T72" s="2">
        <v>2</v>
      </c>
      <c r="U72" s="2">
        <v>2</v>
      </c>
      <c r="V72" s="2">
        <v>4</v>
      </c>
      <c r="W72" s="2">
        <v>2</v>
      </c>
      <c r="X72" s="2">
        <v>3</v>
      </c>
      <c r="Y72" s="2">
        <v>4</v>
      </c>
      <c r="Z72" s="2">
        <v>5</v>
      </c>
      <c r="AA72" s="2">
        <v>4</v>
      </c>
      <c r="AB72" s="2">
        <v>3</v>
      </c>
      <c r="AC72" s="2">
        <v>5</v>
      </c>
      <c r="AD72" s="2">
        <v>1</v>
      </c>
      <c r="AE72" s="2">
        <v>1</v>
      </c>
    </row>
    <row r="73" spans="1:31">
      <c r="A73" s="6" t="s">
        <v>71</v>
      </c>
      <c r="B73" s="2" t="s">
        <v>172</v>
      </c>
      <c r="C73" s="2" t="s">
        <v>173</v>
      </c>
      <c r="D73" s="2" t="s">
        <v>174</v>
      </c>
      <c r="E73" s="2" t="s">
        <v>172</v>
      </c>
      <c r="F73" s="2" t="s">
        <v>172</v>
      </c>
      <c r="G73" s="2" t="s">
        <v>172</v>
      </c>
      <c r="H73" s="2" t="s">
        <v>172</v>
      </c>
      <c r="I73" s="2" t="s">
        <v>172</v>
      </c>
      <c r="J73" s="2" t="s">
        <v>172</v>
      </c>
      <c r="K73" s="2" t="s">
        <v>172</v>
      </c>
      <c r="L73" s="2" t="s">
        <v>172</v>
      </c>
      <c r="M73" s="2" t="s">
        <v>172</v>
      </c>
      <c r="N73" s="2">
        <v>1</v>
      </c>
      <c r="O73" s="2" t="s">
        <v>174</v>
      </c>
      <c r="P73" s="2" t="s">
        <v>172</v>
      </c>
      <c r="Q73" s="2">
        <v>1</v>
      </c>
      <c r="R73" s="2" t="s">
        <v>172</v>
      </c>
      <c r="S73" s="2">
        <v>2</v>
      </c>
      <c r="T73" s="2">
        <v>2</v>
      </c>
      <c r="U73" s="2">
        <v>2</v>
      </c>
      <c r="V73" s="2">
        <v>4</v>
      </c>
      <c r="W73" s="2">
        <v>7</v>
      </c>
      <c r="X73" s="2">
        <v>11</v>
      </c>
      <c r="Y73" s="2">
        <v>12</v>
      </c>
      <c r="Z73" s="2">
        <v>13</v>
      </c>
      <c r="AA73" s="2">
        <v>11</v>
      </c>
      <c r="AB73" s="2">
        <v>13</v>
      </c>
      <c r="AC73" s="2">
        <v>11</v>
      </c>
      <c r="AD73" s="2">
        <v>8</v>
      </c>
      <c r="AE73" s="2">
        <v>4</v>
      </c>
    </row>
    <row r="74" spans="1:31">
      <c r="A74" s="6" t="s">
        <v>72</v>
      </c>
      <c r="B74" s="2" t="s">
        <v>172</v>
      </c>
      <c r="C74" s="2" t="s">
        <v>173</v>
      </c>
      <c r="D74" s="2" t="s">
        <v>174</v>
      </c>
      <c r="E74" s="2" t="s">
        <v>172</v>
      </c>
      <c r="F74" s="2" t="s">
        <v>172</v>
      </c>
      <c r="G74" s="2" t="s">
        <v>172</v>
      </c>
      <c r="H74" s="2" t="s">
        <v>172</v>
      </c>
      <c r="I74" s="2" t="s">
        <v>172</v>
      </c>
      <c r="J74" s="2" t="s">
        <v>172</v>
      </c>
      <c r="K74" s="2" t="s">
        <v>172</v>
      </c>
      <c r="L74" s="2" t="s">
        <v>172</v>
      </c>
      <c r="M74" s="2" t="s">
        <v>172</v>
      </c>
      <c r="N74" s="2" t="s">
        <v>172</v>
      </c>
      <c r="O74" s="2" t="s">
        <v>174</v>
      </c>
      <c r="P74" s="2" t="s">
        <v>172</v>
      </c>
      <c r="Q74" s="2" t="s">
        <v>172</v>
      </c>
      <c r="R74" s="2">
        <v>1</v>
      </c>
      <c r="S74" s="2" t="s">
        <v>172</v>
      </c>
      <c r="T74" s="2" t="s">
        <v>172</v>
      </c>
      <c r="U74" s="2" t="s">
        <v>172</v>
      </c>
      <c r="V74" s="2" t="s">
        <v>172</v>
      </c>
      <c r="W74" s="2" t="s">
        <v>172</v>
      </c>
      <c r="X74" s="2" t="s">
        <v>172</v>
      </c>
      <c r="Y74" s="2" t="s">
        <v>172</v>
      </c>
      <c r="Z74" s="2" t="s">
        <v>172</v>
      </c>
      <c r="AA74" s="2" t="s">
        <v>172</v>
      </c>
      <c r="AB74" s="2" t="s">
        <v>172</v>
      </c>
      <c r="AC74" s="2">
        <v>1</v>
      </c>
      <c r="AD74" s="2">
        <v>1</v>
      </c>
      <c r="AE74" s="2">
        <v>1</v>
      </c>
    </row>
    <row r="75" spans="1:31">
      <c r="A75" s="6" t="s">
        <v>73</v>
      </c>
      <c r="B75" s="2" t="s">
        <v>172</v>
      </c>
      <c r="C75" s="2" t="s">
        <v>173</v>
      </c>
      <c r="D75" s="2" t="s">
        <v>174</v>
      </c>
      <c r="E75" s="2" t="s">
        <v>172</v>
      </c>
      <c r="F75" s="2" t="s">
        <v>172</v>
      </c>
      <c r="G75" s="2" t="s">
        <v>172</v>
      </c>
      <c r="H75" s="2" t="s">
        <v>172</v>
      </c>
      <c r="I75" s="2" t="s">
        <v>172</v>
      </c>
      <c r="J75" s="2" t="s">
        <v>172</v>
      </c>
      <c r="K75" s="2" t="s">
        <v>172</v>
      </c>
      <c r="L75" s="2" t="s">
        <v>172</v>
      </c>
      <c r="M75" s="2" t="s">
        <v>172</v>
      </c>
      <c r="N75" s="2" t="s">
        <v>172</v>
      </c>
      <c r="O75" s="2" t="s">
        <v>174</v>
      </c>
      <c r="P75" s="2" t="s">
        <v>172</v>
      </c>
      <c r="Q75" s="2" t="s">
        <v>172</v>
      </c>
      <c r="R75" s="2" t="s">
        <v>172</v>
      </c>
      <c r="S75" s="2" t="s">
        <v>172</v>
      </c>
      <c r="T75" s="2" t="s">
        <v>172</v>
      </c>
      <c r="U75" s="2" t="s">
        <v>172</v>
      </c>
      <c r="V75" s="2" t="s">
        <v>172</v>
      </c>
      <c r="W75" s="2" t="s">
        <v>172</v>
      </c>
      <c r="X75" s="2" t="s">
        <v>172</v>
      </c>
      <c r="Y75" s="2" t="s">
        <v>172</v>
      </c>
      <c r="Z75" s="2" t="s">
        <v>172</v>
      </c>
      <c r="AA75" s="2" t="s">
        <v>172</v>
      </c>
      <c r="AB75" s="2">
        <v>1</v>
      </c>
      <c r="AC75" s="2">
        <v>1</v>
      </c>
      <c r="AD75" s="2">
        <v>1</v>
      </c>
      <c r="AE75" s="2">
        <v>3</v>
      </c>
    </row>
    <row r="76" spans="1:31">
      <c r="A76" s="6" t="s">
        <v>74</v>
      </c>
      <c r="B76" s="2" t="s">
        <v>172</v>
      </c>
      <c r="C76" s="2" t="s">
        <v>173</v>
      </c>
      <c r="D76" s="2" t="s">
        <v>174</v>
      </c>
      <c r="E76" s="2" t="s">
        <v>172</v>
      </c>
      <c r="F76" s="2" t="s">
        <v>172</v>
      </c>
      <c r="G76" s="2" t="s">
        <v>172</v>
      </c>
      <c r="H76" s="2" t="s">
        <v>172</v>
      </c>
      <c r="I76" s="2" t="s">
        <v>172</v>
      </c>
      <c r="J76" s="2" t="s">
        <v>172</v>
      </c>
      <c r="K76" s="2" t="s">
        <v>172</v>
      </c>
      <c r="L76" s="2" t="s">
        <v>172</v>
      </c>
      <c r="M76" s="2" t="s">
        <v>172</v>
      </c>
      <c r="N76" s="2" t="s">
        <v>172</v>
      </c>
      <c r="O76" s="2" t="s">
        <v>174</v>
      </c>
      <c r="P76" s="2" t="s">
        <v>172</v>
      </c>
      <c r="Q76" s="2">
        <v>1</v>
      </c>
      <c r="R76" s="2" t="s">
        <v>172</v>
      </c>
      <c r="S76" s="2">
        <v>3</v>
      </c>
      <c r="T76" s="2">
        <v>5</v>
      </c>
      <c r="U76" s="2">
        <v>2</v>
      </c>
      <c r="V76" s="2">
        <v>1</v>
      </c>
      <c r="W76" s="2">
        <v>1</v>
      </c>
      <c r="X76" s="2">
        <v>1</v>
      </c>
      <c r="Y76" s="2">
        <v>2</v>
      </c>
      <c r="Z76" s="2">
        <v>3</v>
      </c>
      <c r="AA76" s="2">
        <v>5</v>
      </c>
      <c r="AB76" s="2">
        <v>7</v>
      </c>
      <c r="AC76" s="2">
        <v>7</v>
      </c>
      <c r="AD76" s="2">
        <v>7</v>
      </c>
      <c r="AE76" s="2">
        <v>2</v>
      </c>
    </row>
    <row r="77" spans="1:31">
      <c r="A77" s="6" t="s">
        <v>75</v>
      </c>
      <c r="B77" s="2" t="s">
        <v>172</v>
      </c>
      <c r="C77" s="2">
        <v>1</v>
      </c>
      <c r="D77" s="2" t="s">
        <v>174</v>
      </c>
      <c r="E77" s="2">
        <v>1</v>
      </c>
      <c r="F77" s="2" t="s">
        <v>172</v>
      </c>
      <c r="G77" s="2" t="s">
        <v>172</v>
      </c>
      <c r="H77" s="2" t="s">
        <v>172</v>
      </c>
      <c r="I77" s="2" t="s">
        <v>172</v>
      </c>
      <c r="J77" s="2" t="s">
        <v>172</v>
      </c>
      <c r="K77" s="2" t="s">
        <v>172</v>
      </c>
      <c r="L77" s="2" t="s">
        <v>172</v>
      </c>
      <c r="M77" s="2" t="s">
        <v>172</v>
      </c>
      <c r="N77" s="2">
        <v>1</v>
      </c>
      <c r="O77" s="2">
        <v>5</v>
      </c>
      <c r="P77" s="2">
        <v>4</v>
      </c>
      <c r="Q77" s="2">
        <v>1</v>
      </c>
      <c r="R77" s="2">
        <v>2</v>
      </c>
      <c r="S77" s="2">
        <v>5</v>
      </c>
      <c r="T77" s="2">
        <v>2</v>
      </c>
      <c r="U77" s="2">
        <v>1</v>
      </c>
      <c r="V77" s="2">
        <v>1</v>
      </c>
      <c r="W77" s="2" t="s">
        <v>172</v>
      </c>
      <c r="X77" s="2" t="s">
        <v>172</v>
      </c>
      <c r="Y77" s="2" t="s">
        <v>172</v>
      </c>
      <c r="Z77" s="2">
        <v>1</v>
      </c>
      <c r="AA77" s="2">
        <v>3</v>
      </c>
      <c r="AB77" s="2">
        <v>2</v>
      </c>
      <c r="AC77" s="2">
        <v>6</v>
      </c>
      <c r="AD77" s="2">
        <v>4</v>
      </c>
      <c r="AE77" s="2">
        <v>3</v>
      </c>
    </row>
    <row r="78" spans="1:31">
      <c r="A78" s="6" t="s">
        <v>76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 t="s">
        <v>172</v>
      </c>
      <c r="L78" s="2" t="s">
        <v>172</v>
      </c>
      <c r="M78" s="2" t="s">
        <v>172</v>
      </c>
      <c r="N78" s="2">
        <v>1</v>
      </c>
      <c r="O78" s="2" t="s">
        <v>174</v>
      </c>
      <c r="P78" s="2" t="s">
        <v>172</v>
      </c>
      <c r="Q78" s="2" t="s">
        <v>172</v>
      </c>
      <c r="R78" s="2" t="s">
        <v>172</v>
      </c>
      <c r="S78" s="2" t="s">
        <v>172</v>
      </c>
      <c r="T78" s="2" t="s">
        <v>172</v>
      </c>
      <c r="U78" s="2" t="s">
        <v>172</v>
      </c>
      <c r="V78" s="2" t="s">
        <v>172</v>
      </c>
      <c r="W78" s="2" t="s">
        <v>172</v>
      </c>
      <c r="X78" s="2" t="s">
        <v>172</v>
      </c>
      <c r="Y78" s="2" t="s">
        <v>172</v>
      </c>
      <c r="Z78" s="2">
        <v>1</v>
      </c>
      <c r="AA78" s="2" t="s">
        <v>172</v>
      </c>
      <c r="AB78" s="2" t="s">
        <v>172</v>
      </c>
      <c r="AC78" s="2">
        <v>1</v>
      </c>
      <c r="AD78" s="2" t="s">
        <v>172</v>
      </c>
      <c r="AE78" s="2">
        <v>1</v>
      </c>
    </row>
    <row r="79" spans="1:31">
      <c r="A79" s="6" t="s">
        <v>77</v>
      </c>
      <c r="B79" s="2" t="s">
        <v>172</v>
      </c>
      <c r="C79" s="2" t="s">
        <v>173</v>
      </c>
      <c r="D79" s="2" t="s">
        <v>174</v>
      </c>
      <c r="E79" s="2" t="s">
        <v>172</v>
      </c>
      <c r="F79" s="2" t="s">
        <v>172</v>
      </c>
      <c r="G79" s="2" t="s">
        <v>172</v>
      </c>
      <c r="H79" s="2" t="s">
        <v>172</v>
      </c>
      <c r="I79" s="2" t="s">
        <v>172</v>
      </c>
      <c r="J79" s="2" t="s">
        <v>172</v>
      </c>
      <c r="K79" s="2" t="s">
        <v>172</v>
      </c>
      <c r="L79" s="2" t="s">
        <v>172</v>
      </c>
      <c r="M79" s="2" t="s">
        <v>172</v>
      </c>
      <c r="N79" s="2" t="s">
        <v>172</v>
      </c>
      <c r="O79" s="2" t="s">
        <v>174</v>
      </c>
      <c r="P79" s="2" t="s">
        <v>172</v>
      </c>
      <c r="Q79" s="2">
        <v>1</v>
      </c>
      <c r="R79" s="2" t="s">
        <v>172</v>
      </c>
      <c r="S79" s="2">
        <v>4</v>
      </c>
      <c r="T79" s="2">
        <v>2</v>
      </c>
      <c r="U79" s="2">
        <v>3</v>
      </c>
      <c r="V79" s="2">
        <v>2</v>
      </c>
      <c r="W79" s="2">
        <v>1</v>
      </c>
      <c r="X79" s="2">
        <v>1</v>
      </c>
      <c r="Y79" s="2" t="s">
        <v>172</v>
      </c>
      <c r="Z79" s="2">
        <v>1</v>
      </c>
      <c r="AA79" s="2">
        <v>2</v>
      </c>
      <c r="AB79" s="2">
        <v>1</v>
      </c>
      <c r="AC79" s="2">
        <v>3</v>
      </c>
      <c r="AD79" s="2">
        <v>1</v>
      </c>
      <c r="AE79" s="2">
        <v>2</v>
      </c>
    </row>
    <row r="80" spans="1:31">
      <c r="A80" s="6" t="s">
        <v>78</v>
      </c>
      <c r="B80" s="2">
        <v>21</v>
      </c>
      <c r="C80" s="2">
        <v>20</v>
      </c>
      <c r="D80" s="2">
        <v>21</v>
      </c>
      <c r="E80" s="2">
        <v>33</v>
      </c>
      <c r="F80" s="2">
        <v>33</v>
      </c>
      <c r="G80" s="2">
        <v>28</v>
      </c>
      <c r="H80" s="2">
        <v>33</v>
      </c>
      <c r="I80" s="2">
        <v>24</v>
      </c>
      <c r="J80" s="2">
        <v>31</v>
      </c>
      <c r="K80" s="2">
        <v>36</v>
      </c>
      <c r="L80" s="2">
        <v>45</v>
      </c>
      <c r="M80" s="2">
        <v>46</v>
      </c>
      <c r="N80" s="2">
        <v>35</v>
      </c>
      <c r="O80" s="2">
        <v>33</v>
      </c>
      <c r="P80" s="2">
        <v>31</v>
      </c>
      <c r="Q80" s="2">
        <v>52</v>
      </c>
      <c r="R80" s="2">
        <v>52</v>
      </c>
      <c r="S80" s="2">
        <v>41</v>
      </c>
      <c r="T80" s="2">
        <v>37</v>
      </c>
      <c r="U80" s="2">
        <v>37</v>
      </c>
      <c r="V80" s="2">
        <v>26</v>
      </c>
      <c r="W80" s="2">
        <v>18</v>
      </c>
      <c r="X80" s="2">
        <v>23</v>
      </c>
      <c r="Y80" s="2">
        <v>14</v>
      </c>
      <c r="Z80" s="2">
        <v>23</v>
      </c>
      <c r="AA80" s="2">
        <v>26</v>
      </c>
      <c r="AB80" s="2">
        <v>23</v>
      </c>
      <c r="AC80" s="2">
        <v>15</v>
      </c>
      <c r="AD80" s="2">
        <v>13</v>
      </c>
      <c r="AE80" s="2">
        <v>5</v>
      </c>
    </row>
    <row r="81" spans="1:31">
      <c r="A81" s="6" t="s">
        <v>79</v>
      </c>
      <c r="B81" s="2" t="s">
        <v>172</v>
      </c>
      <c r="C81" s="2" t="s">
        <v>173</v>
      </c>
      <c r="D81" s="2" t="s">
        <v>174</v>
      </c>
      <c r="E81" s="2" t="s">
        <v>172</v>
      </c>
      <c r="F81" s="2" t="s">
        <v>172</v>
      </c>
      <c r="G81" s="2" t="s">
        <v>172</v>
      </c>
      <c r="H81" s="2" t="s">
        <v>172</v>
      </c>
      <c r="I81" s="2" t="s">
        <v>172</v>
      </c>
      <c r="J81" s="2">
        <v>1</v>
      </c>
      <c r="K81" s="2">
        <v>1</v>
      </c>
      <c r="L81" s="2">
        <v>2</v>
      </c>
      <c r="M81" s="2">
        <v>2</v>
      </c>
      <c r="N81" s="2">
        <v>1</v>
      </c>
      <c r="O81" s="2">
        <v>2</v>
      </c>
      <c r="P81" s="2">
        <v>2</v>
      </c>
      <c r="Q81" s="2">
        <v>6</v>
      </c>
      <c r="R81" s="2">
        <v>2</v>
      </c>
      <c r="S81" s="2">
        <v>2</v>
      </c>
      <c r="T81" s="2" t="s">
        <v>172</v>
      </c>
      <c r="U81" s="2">
        <v>1</v>
      </c>
      <c r="V81" s="2">
        <v>1</v>
      </c>
      <c r="W81" s="2">
        <v>1</v>
      </c>
      <c r="X81" s="2" t="s">
        <v>172</v>
      </c>
      <c r="Y81" s="2" t="s">
        <v>172</v>
      </c>
      <c r="Z81" s="2" t="s">
        <v>172</v>
      </c>
      <c r="AA81" s="2" t="s">
        <v>172</v>
      </c>
      <c r="AB81" s="2">
        <v>1</v>
      </c>
      <c r="AC81" s="2" t="s">
        <v>172</v>
      </c>
      <c r="AD81" s="2" t="s">
        <v>172</v>
      </c>
      <c r="AE81" s="2">
        <v>2</v>
      </c>
    </row>
    <row r="82" spans="1:31">
      <c r="A82" s="6" t="s">
        <v>80</v>
      </c>
      <c r="B82" s="2">
        <v>4</v>
      </c>
      <c r="C82" s="2">
        <v>2</v>
      </c>
      <c r="D82" s="2">
        <v>3</v>
      </c>
      <c r="E82" s="2" t="s">
        <v>172</v>
      </c>
      <c r="F82" s="2" t="s">
        <v>172</v>
      </c>
      <c r="G82" s="2" t="s">
        <v>172</v>
      </c>
      <c r="H82" s="2">
        <v>1</v>
      </c>
      <c r="I82" s="2" t="s">
        <v>172</v>
      </c>
      <c r="J82" s="2" t="s">
        <v>172</v>
      </c>
      <c r="K82" s="2" t="s">
        <v>172</v>
      </c>
      <c r="L82" s="2" t="s">
        <v>172</v>
      </c>
      <c r="M82" s="2" t="s">
        <v>172</v>
      </c>
      <c r="N82" s="2" t="s">
        <v>172</v>
      </c>
      <c r="O82" s="2" t="s">
        <v>174</v>
      </c>
      <c r="P82" s="2" t="s">
        <v>172</v>
      </c>
      <c r="Q82" s="2" t="s">
        <v>172</v>
      </c>
      <c r="R82" s="2">
        <v>1</v>
      </c>
      <c r="S82" s="2">
        <v>1</v>
      </c>
      <c r="T82" s="2">
        <v>1</v>
      </c>
      <c r="U82" s="2" t="s">
        <v>172</v>
      </c>
      <c r="V82" s="2" t="s">
        <v>172</v>
      </c>
      <c r="W82" s="2" t="s">
        <v>172</v>
      </c>
      <c r="X82" s="2" t="s">
        <v>172</v>
      </c>
      <c r="Y82" s="2" t="s">
        <v>172</v>
      </c>
      <c r="Z82" s="2">
        <v>1</v>
      </c>
      <c r="AA82" s="2" t="s">
        <v>172</v>
      </c>
      <c r="AB82" s="2">
        <v>1</v>
      </c>
      <c r="AC82" s="2">
        <v>1</v>
      </c>
      <c r="AD82" s="2" t="s">
        <v>172</v>
      </c>
      <c r="AE82" s="2">
        <v>1</v>
      </c>
    </row>
    <row r="83" spans="1:31">
      <c r="A83" s="6" t="s">
        <v>81</v>
      </c>
      <c r="B83" s="2">
        <v>1</v>
      </c>
      <c r="C83" s="2" t="s">
        <v>173</v>
      </c>
      <c r="D83" s="2" t="s">
        <v>174</v>
      </c>
      <c r="E83" s="2" t="s">
        <v>172</v>
      </c>
      <c r="F83" s="2" t="s">
        <v>172</v>
      </c>
      <c r="G83" s="2" t="s">
        <v>172</v>
      </c>
      <c r="H83" s="2">
        <v>1</v>
      </c>
      <c r="I83" s="2" t="s">
        <v>172</v>
      </c>
      <c r="J83" s="2">
        <v>1</v>
      </c>
      <c r="K83" s="2" t="s">
        <v>172</v>
      </c>
      <c r="L83" s="2" t="s">
        <v>172</v>
      </c>
      <c r="M83" s="2" t="s">
        <v>172</v>
      </c>
      <c r="N83" s="2" t="s">
        <v>172</v>
      </c>
      <c r="O83" s="2" t="s">
        <v>174</v>
      </c>
      <c r="P83" s="2" t="s">
        <v>172</v>
      </c>
      <c r="Q83" s="2" t="s">
        <v>172</v>
      </c>
      <c r="R83" s="2" t="s">
        <v>172</v>
      </c>
      <c r="S83" s="2" t="s">
        <v>172</v>
      </c>
      <c r="T83" s="2" t="s">
        <v>172</v>
      </c>
      <c r="U83" s="2" t="s">
        <v>172</v>
      </c>
      <c r="V83" s="2" t="s">
        <v>172</v>
      </c>
      <c r="W83" s="2" t="s">
        <v>172</v>
      </c>
      <c r="X83" s="2" t="s">
        <v>172</v>
      </c>
      <c r="Y83" s="2" t="s">
        <v>172</v>
      </c>
      <c r="Z83" s="2" t="s">
        <v>172</v>
      </c>
      <c r="AA83" s="2" t="s">
        <v>172</v>
      </c>
      <c r="AB83" s="2" t="s">
        <v>172</v>
      </c>
      <c r="AC83" s="2" t="s">
        <v>172</v>
      </c>
      <c r="AD83" s="2" t="s">
        <v>172</v>
      </c>
      <c r="AE83" s="2" t="s">
        <v>174</v>
      </c>
    </row>
    <row r="84" spans="1:31">
      <c r="A84" s="6" t="s">
        <v>82</v>
      </c>
      <c r="B84" s="2">
        <v>1</v>
      </c>
      <c r="C84" s="2">
        <v>1</v>
      </c>
      <c r="D84" s="2">
        <v>3</v>
      </c>
      <c r="E84" s="2">
        <v>3</v>
      </c>
      <c r="F84" s="2">
        <v>3</v>
      </c>
      <c r="G84" s="2">
        <v>4</v>
      </c>
      <c r="H84" s="2">
        <v>3</v>
      </c>
      <c r="I84" s="2">
        <v>3</v>
      </c>
      <c r="J84" s="2">
        <v>2</v>
      </c>
      <c r="K84" s="2">
        <v>2</v>
      </c>
      <c r="L84" s="2">
        <v>6</v>
      </c>
      <c r="M84" s="2">
        <v>8</v>
      </c>
      <c r="N84" s="2">
        <v>5</v>
      </c>
      <c r="O84" s="2">
        <v>19</v>
      </c>
      <c r="P84" s="2">
        <v>36</v>
      </c>
      <c r="Q84" s="2">
        <v>29</v>
      </c>
      <c r="R84" s="2">
        <v>27</v>
      </c>
      <c r="S84" s="2">
        <v>27</v>
      </c>
      <c r="T84" s="2">
        <v>10</v>
      </c>
      <c r="U84" s="2">
        <v>14</v>
      </c>
      <c r="V84" s="2">
        <v>14</v>
      </c>
      <c r="W84" s="2">
        <v>4</v>
      </c>
      <c r="X84" s="2">
        <v>9</v>
      </c>
      <c r="Y84" s="2">
        <v>4</v>
      </c>
      <c r="Z84" s="2">
        <v>8</v>
      </c>
      <c r="AA84" s="2">
        <v>6</v>
      </c>
      <c r="AB84" s="2">
        <v>12</v>
      </c>
      <c r="AC84" s="2">
        <v>11</v>
      </c>
      <c r="AD84" s="2">
        <v>1</v>
      </c>
      <c r="AE84" s="2" t="s">
        <v>174</v>
      </c>
    </row>
    <row r="85" spans="1:31">
      <c r="A85" s="6" t="s">
        <v>83</v>
      </c>
      <c r="B85" s="2" t="s">
        <v>172</v>
      </c>
      <c r="C85" s="2" t="s">
        <v>173</v>
      </c>
      <c r="D85" s="2" t="s">
        <v>174</v>
      </c>
      <c r="E85" s="2" t="s">
        <v>172</v>
      </c>
      <c r="F85" s="2" t="s">
        <v>172</v>
      </c>
      <c r="G85" s="2" t="s">
        <v>172</v>
      </c>
      <c r="H85" s="2" t="s">
        <v>172</v>
      </c>
      <c r="I85" s="2" t="s">
        <v>172</v>
      </c>
      <c r="J85" s="2" t="s">
        <v>172</v>
      </c>
      <c r="K85" s="2" t="s">
        <v>172</v>
      </c>
      <c r="L85" s="2" t="s">
        <v>172</v>
      </c>
      <c r="M85" s="2" t="s">
        <v>172</v>
      </c>
      <c r="N85" s="2" t="s">
        <v>172</v>
      </c>
      <c r="O85" s="2" t="s">
        <v>174</v>
      </c>
      <c r="P85" s="2" t="s">
        <v>172</v>
      </c>
      <c r="Q85" s="2" t="s">
        <v>172</v>
      </c>
      <c r="R85" s="2" t="s">
        <v>172</v>
      </c>
      <c r="S85" s="2" t="s">
        <v>172</v>
      </c>
      <c r="T85" s="2" t="s">
        <v>172</v>
      </c>
      <c r="U85" s="2" t="s">
        <v>172</v>
      </c>
      <c r="V85" s="2" t="s">
        <v>172</v>
      </c>
      <c r="W85" s="2" t="s">
        <v>172</v>
      </c>
      <c r="X85" s="2" t="s">
        <v>172</v>
      </c>
      <c r="Y85" s="2" t="s">
        <v>172</v>
      </c>
      <c r="Z85" s="2" t="s">
        <v>172</v>
      </c>
      <c r="AA85" s="2" t="s">
        <v>172</v>
      </c>
      <c r="AB85" s="2" t="s">
        <v>172</v>
      </c>
      <c r="AC85" s="2">
        <v>1</v>
      </c>
      <c r="AD85" s="2" t="s">
        <v>172</v>
      </c>
      <c r="AE85" s="2" t="s">
        <v>174</v>
      </c>
    </row>
    <row r="86" spans="1:31">
      <c r="A86" s="6" t="s">
        <v>84</v>
      </c>
      <c r="B86" s="2" t="s">
        <v>172</v>
      </c>
      <c r="C86" s="2" t="s">
        <v>173</v>
      </c>
      <c r="D86" s="2" t="s">
        <v>174</v>
      </c>
      <c r="E86" s="2" t="s">
        <v>172</v>
      </c>
      <c r="F86" s="2" t="s">
        <v>172</v>
      </c>
      <c r="G86" s="2" t="s">
        <v>172</v>
      </c>
      <c r="H86" s="2" t="s">
        <v>172</v>
      </c>
      <c r="I86" s="2" t="s">
        <v>172</v>
      </c>
      <c r="J86" s="2" t="s">
        <v>172</v>
      </c>
      <c r="K86" s="2" t="s">
        <v>172</v>
      </c>
      <c r="L86" s="2" t="s">
        <v>172</v>
      </c>
      <c r="M86" s="2" t="s">
        <v>172</v>
      </c>
      <c r="N86" s="2" t="s">
        <v>172</v>
      </c>
      <c r="O86" s="2" t="s">
        <v>174</v>
      </c>
      <c r="P86" s="2" t="s">
        <v>172</v>
      </c>
      <c r="Q86" s="2" t="s">
        <v>172</v>
      </c>
      <c r="R86" s="2" t="s">
        <v>172</v>
      </c>
      <c r="S86" s="2" t="s">
        <v>172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v>1</v>
      </c>
      <c r="AC86" s="2">
        <v>1</v>
      </c>
      <c r="AD86" s="2">
        <v>2</v>
      </c>
      <c r="AE86" s="2" t="s">
        <v>174</v>
      </c>
    </row>
    <row r="87" spans="1:31">
      <c r="A87" s="6" t="s">
        <v>85</v>
      </c>
      <c r="B87" s="2" t="s">
        <v>172</v>
      </c>
      <c r="C87" s="2" t="s">
        <v>173</v>
      </c>
      <c r="D87" s="2" t="s">
        <v>174</v>
      </c>
      <c r="E87" s="2" t="s">
        <v>172</v>
      </c>
      <c r="F87" s="2" t="s">
        <v>172</v>
      </c>
      <c r="G87" s="2" t="s">
        <v>172</v>
      </c>
      <c r="H87" s="2" t="s">
        <v>172</v>
      </c>
      <c r="I87" s="2" t="s">
        <v>172</v>
      </c>
      <c r="J87" s="2" t="s">
        <v>172</v>
      </c>
      <c r="K87" s="2" t="s">
        <v>172</v>
      </c>
      <c r="L87" s="2" t="s">
        <v>172</v>
      </c>
      <c r="M87" s="2" t="s">
        <v>172</v>
      </c>
      <c r="N87" s="2" t="s">
        <v>172</v>
      </c>
      <c r="O87" s="2" t="s">
        <v>174</v>
      </c>
      <c r="P87" s="2" t="s">
        <v>172</v>
      </c>
      <c r="Q87" s="2" t="s">
        <v>172</v>
      </c>
      <c r="R87" s="2" t="s">
        <v>172</v>
      </c>
      <c r="S87" s="2" t="s">
        <v>172</v>
      </c>
      <c r="T87" s="2" t="s">
        <v>172</v>
      </c>
      <c r="U87" s="2" t="s">
        <v>172</v>
      </c>
      <c r="V87" s="2" t="s">
        <v>172</v>
      </c>
      <c r="W87" s="2" t="s">
        <v>172</v>
      </c>
      <c r="X87" s="2" t="s">
        <v>172</v>
      </c>
      <c r="Y87" s="2" t="s">
        <v>172</v>
      </c>
      <c r="Z87" s="2" t="s">
        <v>172</v>
      </c>
      <c r="AA87" s="2" t="s">
        <v>172</v>
      </c>
      <c r="AB87" s="2">
        <v>1</v>
      </c>
      <c r="AC87" s="2" t="s">
        <v>172</v>
      </c>
      <c r="AD87" s="2">
        <v>1</v>
      </c>
      <c r="AE87" s="2" t="s">
        <v>174</v>
      </c>
    </row>
    <row r="88" spans="1:31">
      <c r="A88" s="6" t="s">
        <v>86</v>
      </c>
      <c r="B88" s="2">
        <v>5</v>
      </c>
      <c r="C88" s="2">
        <v>9</v>
      </c>
      <c r="D88" s="2">
        <v>11</v>
      </c>
      <c r="E88" s="2">
        <v>1</v>
      </c>
      <c r="F88" s="2">
        <v>1</v>
      </c>
      <c r="G88" s="2">
        <v>2</v>
      </c>
      <c r="H88" s="2">
        <v>2</v>
      </c>
      <c r="I88" s="2">
        <v>1</v>
      </c>
      <c r="J88" s="2">
        <v>1</v>
      </c>
      <c r="K88" s="2">
        <v>1</v>
      </c>
      <c r="L88" s="2">
        <v>2</v>
      </c>
      <c r="M88" s="2">
        <v>11</v>
      </c>
      <c r="N88" s="2">
        <v>7</v>
      </c>
      <c r="O88" s="2">
        <v>11</v>
      </c>
      <c r="P88" s="2">
        <v>12</v>
      </c>
      <c r="Q88" s="2">
        <v>5</v>
      </c>
      <c r="R88" s="2">
        <v>6</v>
      </c>
      <c r="S88" s="2">
        <v>5</v>
      </c>
      <c r="T88" s="2">
        <v>4</v>
      </c>
      <c r="U88" s="2">
        <v>4</v>
      </c>
      <c r="V88" s="2">
        <v>3</v>
      </c>
      <c r="W88" s="2">
        <v>3</v>
      </c>
      <c r="X88" s="2" t="s">
        <v>172</v>
      </c>
      <c r="Y88" s="2">
        <v>2</v>
      </c>
      <c r="Z88" s="2">
        <v>3</v>
      </c>
      <c r="AA88" s="2">
        <v>1</v>
      </c>
      <c r="AB88" s="2">
        <v>3</v>
      </c>
      <c r="AC88" s="2">
        <v>2</v>
      </c>
      <c r="AD88" s="2">
        <v>1</v>
      </c>
      <c r="AE88" s="2">
        <v>2</v>
      </c>
    </row>
    <row r="89" spans="1:31">
      <c r="A89" s="6" t="s">
        <v>87</v>
      </c>
      <c r="B89" s="2" t="s">
        <v>172</v>
      </c>
      <c r="C89" s="2" t="s">
        <v>173</v>
      </c>
      <c r="D89" s="2" t="s">
        <v>174</v>
      </c>
      <c r="E89" s="2" t="s">
        <v>172</v>
      </c>
      <c r="F89" s="2" t="s">
        <v>172</v>
      </c>
      <c r="G89" s="2" t="s">
        <v>172</v>
      </c>
      <c r="H89" s="2" t="s">
        <v>172</v>
      </c>
      <c r="I89" s="2" t="s">
        <v>172</v>
      </c>
      <c r="J89" s="2" t="s">
        <v>172</v>
      </c>
      <c r="K89" s="2" t="s">
        <v>172</v>
      </c>
      <c r="L89" s="2" t="s">
        <v>172</v>
      </c>
      <c r="M89" s="2" t="s">
        <v>172</v>
      </c>
      <c r="N89" s="2" t="s">
        <v>172</v>
      </c>
      <c r="O89" s="2" t="s">
        <v>174</v>
      </c>
      <c r="P89" s="2" t="s">
        <v>172</v>
      </c>
      <c r="Q89" s="2" t="s">
        <v>172</v>
      </c>
      <c r="R89" s="2" t="s">
        <v>172</v>
      </c>
      <c r="S89" s="2" t="s">
        <v>172</v>
      </c>
      <c r="T89" s="2" t="s">
        <v>172</v>
      </c>
      <c r="U89" s="2" t="s">
        <v>172</v>
      </c>
      <c r="V89" s="2" t="s">
        <v>172</v>
      </c>
      <c r="W89" s="2" t="s">
        <v>172</v>
      </c>
      <c r="X89" s="2">
        <v>1</v>
      </c>
      <c r="Y89" s="2">
        <v>2</v>
      </c>
      <c r="Z89" s="2">
        <v>3</v>
      </c>
      <c r="AA89" s="2">
        <v>2</v>
      </c>
      <c r="AB89" s="2">
        <v>1</v>
      </c>
      <c r="AC89" s="2">
        <v>1</v>
      </c>
      <c r="AD89" s="2">
        <v>2</v>
      </c>
      <c r="AE89" s="2">
        <v>2</v>
      </c>
    </row>
    <row r="90" spans="1:31">
      <c r="A90" s="6" t="s">
        <v>88</v>
      </c>
      <c r="B90" s="2" t="s">
        <v>172</v>
      </c>
      <c r="C90" s="2" t="s">
        <v>173</v>
      </c>
      <c r="D90" s="2" t="s">
        <v>174</v>
      </c>
      <c r="E90" s="2" t="s">
        <v>172</v>
      </c>
      <c r="F90" s="2" t="s">
        <v>172</v>
      </c>
      <c r="G90" s="2" t="s">
        <v>172</v>
      </c>
      <c r="H90" s="2" t="s">
        <v>172</v>
      </c>
      <c r="I90" s="2" t="s">
        <v>172</v>
      </c>
      <c r="J90" s="2" t="s">
        <v>172</v>
      </c>
      <c r="K90" s="2" t="s">
        <v>172</v>
      </c>
      <c r="L90" s="2">
        <v>1</v>
      </c>
      <c r="M90" s="2" t="s">
        <v>172</v>
      </c>
      <c r="N90" s="2" t="s">
        <v>172</v>
      </c>
      <c r="O90" s="2" t="s">
        <v>174</v>
      </c>
      <c r="P90" s="2" t="s">
        <v>172</v>
      </c>
      <c r="Q90" s="2" t="s">
        <v>172</v>
      </c>
      <c r="R90" s="2" t="s">
        <v>172</v>
      </c>
      <c r="S90" s="2" t="s">
        <v>172</v>
      </c>
      <c r="T90" s="2" t="s">
        <v>172</v>
      </c>
      <c r="U90" s="2" t="s">
        <v>172</v>
      </c>
      <c r="V90" s="2" t="s">
        <v>172</v>
      </c>
      <c r="W90" s="2" t="s">
        <v>172</v>
      </c>
      <c r="X90" s="2" t="s">
        <v>172</v>
      </c>
      <c r="Y90" s="2" t="s">
        <v>172</v>
      </c>
      <c r="Z90" s="2">
        <v>1</v>
      </c>
      <c r="AA90" s="2">
        <v>2</v>
      </c>
      <c r="AB90" s="2">
        <v>3</v>
      </c>
      <c r="AC90" s="2">
        <v>2</v>
      </c>
      <c r="AD90" s="2">
        <v>1</v>
      </c>
      <c r="AE90" s="2" t="s">
        <v>174</v>
      </c>
    </row>
    <row r="91" spans="1:31">
      <c r="A91" s="6" t="s">
        <v>89</v>
      </c>
      <c r="B91" s="2" t="s">
        <v>172</v>
      </c>
      <c r="C91" s="2" t="s">
        <v>173</v>
      </c>
      <c r="D91" s="2" t="s">
        <v>174</v>
      </c>
      <c r="E91" s="2" t="s">
        <v>172</v>
      </c>
      <c r="F91" s="2" t="s">
        <v>172</v>
      </c>
      <c r="G91" s="2" t="s">
        <v>172</v>
      </c>
      <c r="H91" s="2" t="s">
        <v>172</v>
      </c>
      <c r="I91" s="2" t="s">
        <v>172</v>
      </c>
      <c r="J91" s="2" t="s">
        <v>172</v>
      </c>
      <c r="K91" s="2" t="s">
        <v>172</v>
      </c>
      <c r="L91" s="2" t="s">
        <v>172</v>
      </c>
      <c r="M91" s="2" t="s">
        <v>172</v>
      </c>
      <c r="N91" s="2" t="s">
        <v>172</v>
      </c>
      <c r="O91" s="2" t="s">
        <v>174</v>
      </c>
      <c r="P91" s="2" t="s">
        <v>172</v>
      </c>
      <c r="Q91" s="2" t="s">
        <v>172</v>
      </c>
      <c r="R91" s="2" t="s">
        <v>172</v>
      </c>
      <c r="S91" s="2" t="s">
        <v>172</v>
      </c>
      <c r="T91" s="2" t="s">
        <v>172</v>
      </c>
      <c r="U91" s="2" t="s">
        <v>172</v>
      </c>
      <c r="V91" s="2" t="s">
        <v>172</v>
      </c>
      <c r="W91" s="2" t="s">
        <v>172</v>
      </c>
      <c r="X91" s="2" t="s">
        <v>172</v>
      </c>
      <c r="Y91" s="2" t="s">
        <v>172</v>
      </c>
      <c r="Z91" s="2" t="s">
        <v>172</v>
      </c>
      <c r="AA91" s="2" t="s">
        <v>172</v>
      </c>
      <c r="AB91" s="2" t="s">
        <v>172</v>
      </c>
      <c r="AC91" s="2" t="s">
        <v>172</v>
      </c>
      <c r="AD91" s="2">
        <v>1</v>
      </c>
      <c r="AE91" s="2">
        <v>1</v>
      </c>
    </row>
    <row r="92" spans="1:31">
      <c r="A92" s="6" t="s">
        <v>90</v>
      </c>
      <c r="B92" s="2" t="s">
        <v>172</v>
      </c>
      <c r="C92" s="2" t="s">
        <v>173</v>
      </c>
      <c r="D92" s="2" t="s">
        <v>174</v>
      </c>
      <c r="E92" s="2" t="s">
        <v>172</v>
      </c>
      <c r="F92" s="2" t="s">
        <v>172</v>
      </c>
      <c r="G92" s="2" t="s">
        <v>172</v>
      </c>
      <c r="H92" s="2" t="s">
        <v>172</v>
      </c>
      <c r="I92" s="2" t="s">
        <v>172</v>
      </c>
      <c r="J92" s="2" t="s">
        <v>172</v>
      </c>
      <c r="K92" s="2" t="s">
        <v>172</v>
      </c>
      <c r="L92" s="2" t="s">
        <v>172</v>
      </c>
      <c r="M92" s="2" t="s">
        <v>172</v>
      </c>
      <c r="N92" s="2" t="s">
        <v>172</v>
      </c>
      <c r="O92" s="2" t="s">
        <v>174</v>
      </c>
      <c r="P92" s="2" t="s">
        <v>172</v>
      </c>
      <c r="Q92" s="2" t="s">
        <v>172</v>
      </c>
      <c r="R92" s="2" t="s">
        <v>172</v>
      </c>
      <c r="S92" s="2" t="s">
        <v>172</v>
      </c>
      <c r="T92" s="2" t="s">
        <v>172</v>
      </c>
      <c r="U92" s="2" t="s">
        <v>172</v>
      </c>
      <c r="V92" s="2" t="s">
        <v>172</v>
      </c>
      <c r="W92" s="2" t="s">
        <v>172</v>
      </c>
      <c r="X92" s="2" t="s">
        <v>172</v>
      </c>
      <c r="Y92" s="2" t="s">
        <v>172</v>
      </c>
      <c r="Z92" s="2" t="s">
        <v>172</v>
      </c>
      <c r="AA92" s="2" t="s">
        <v>172</v>
      </c>
      <c r="AB92" s="2" t="s">
        <v>172</v>
      </c>
      <c r="AC92" s="2" t="s">
        <v>172</v>
      </c>
      <c r="AD92" s="2">
        <v>1</v>
      </c>
      <c r="AE92" s="2" t="s">
        <v>174</v>
      </c>
    </row>
    <row r="93" spans="1:31">
      <c r="A93" s="6" t="s">
        <v>91</v>
      </c>
      <c r="B93" s="2" t="s">
        <v>172</v>
      </c>
      <c r="C93" s="2" t="s">
        <v>173</v>
      </c>
      <c r="D93" s="2" t="s">
        <v>174</v>
      </c>
      <c r="E93" s="2" t="s">
        <v>172</v>
      </c>
      <c r="F93" s="2" t="s">
        <v>172</v>
      </c>
      <c r="G93" s="2" t="s">
        <v>172</v>
      </c>
      <c r="H93" s="2" t="s">
        <v>172</v>
      </c>
      <c r="I93" s="2" t="s">
        <v>172</v>
      </c>
      <c r="J93" s="2" t="s">
        <v>172</v>
      </c>
      <c r="K93" s="2" t="s">
        <v>172</v>
      </c>
      <c r="L93" s="2" t="s">
        <v>172</v>
      </c>
      <c r="M93" s="2" t="s">
        <v>172</v>
      </c>
      <c r="N93" s="2" t="s">
        <v>172</v>
      </c>
      <c r="O93" s="2" t="s">
        <v>174</v>
      </c>
      <c r="P93" s="2" t="s">
        <v>172</v>
      </c>
      <c r="Q93" s="2" t="s">
        <v>172</v>
      </c>
      <c r="R93" s="2" t="s">
        <v>172</v>
      </c>
      <c r="S93" s="2">
        <v>1</v>
      </c>
      <c r="T93" s="2" t="s">
        <v>172</v>
      </c>
      <c r="U93" s="2" t="s">
        <v>172</v>
      </c>
      <c r="V93" s="2" t="s">
        <v>172</v>
      </c>
      <c r="W93" s="2" t="s">
        <v>172</v>
      </c>
      <c r="X93" s="2" t="s">
        <v>172</v>
      </c>
      <c r="Y93" s="2">
        <v>1</v>
      </c>
      <c r="Z93" s="2" t="s">
        <v>172</v>
      </c>
      <c r="AA93" s="2">
        <v>1</v>
      </c>
      <c r="AB93" s="2">
        <v>1</v>
      </c>
      <c r="AC93" s="2" t="s">
        <v>172</v>
      </c>
      <c r="AD93" s="2" t="s">
        <v>172</v>
      </c>
      <c r="AE93" s="2" t="s">
        <v>174</v>
      </c>
    </row>
    <row r="94" spans="1:31">
      <c r="A94" s="6" t="s">
        <v>92</v>
      </c>
      <c r="B94" s="2" t="s">
        <v>172</v>
      </c>
      <c r="C94" s="2" t="s">
        <v>173</v>
      </c>
      <c r="D94" s="2" t="s">
        <v>174</v>
      </c>
      <c r="E94" s="2" t="s">
        <v>172</v>
      </c>
      <c r="F94" s="2" t="s">
        <v>172</v>
      </c>
      <c r="G94" s="2" t="s">
        <v>172</v>
      </c>
      <c r="H94" s="2" t="s">
        <v>172</v>
      </c>
      <c r="I94" s="2" t="s">
        <v>172</v>
      </c>
      <c r="J94" s="2" t="s">
        <v>172</v>
      </c>
      <c r="K94" s="2" t="s">
        <v>172</v>
      </c>
      <c r="L94" s="2" t="s">
        <v>172</v>
      </c>
      <c r="M94" s="2" t="s">
        <v>172</v>
      </c>
      <c r="N94" s="2" t="s">
        <v>172</v>
      </c>
      <c r="O94" s="2" t="s">
        <v>174</v>
      </c>
      <c r="P94" s="2" t="s">
        <v>172</v>
      </c>
      <c r="Q94" s="2" t="s">
        <v>172</v>
      </c>
      <c r="R94" s="2" t="s">
        <v>172</v>
      </c>
      <c r="S94" s="2" t="s">
        <v>172</v>
      </c>
      <c r="T94" s="2" t="s">
        <v>172</v>
      </c>
      <c r="U94" s="2" t="s">
        <v>172</v>
      </c>
      <c r="V94" s="2" t="s">
        <v>172</v>
      </c>
      <c r="W94" s="2" t="s">
        <v>172</v>
      </c>
      <c r="X94" s="2" t="s">
        <v>172</v>
      </c>
      <c r="Y94" s="2" t="s">
        <v>172</v>
      </c>
      <c r="Z94" s="2" t="s">
        <v>172</v>
      </c>
      <c r="AA94" s="2" t="s">
        <v>172</v>
      </c>
      <c r="AB94" s="2" t="s">
        <v>172</v>
      </c>
      <c r="AC94" s="2" t="s">
        <v>172</v>
      </c>
      <c r="AD94" s="2">
        <v>1</v>
      </c>
      <c r="AE94" s="2" t="s">
        <v>174</v>
      </c>
    </row>
    <row r="95" spans="1:31">
      <c r="A95" s="6" t="s">
        <v>93</v>
      </c>
      <c r="B95" s="2">
        <v>9</v>
      </c>
      <c r="C95" s="2">
        <v>13</v>
      </c>
      <c r="D95" s="2">
        <v>15</v>
      </c>
      <c r="E95" s="2">
        <v>8</v>
      </c>
      <c r="F95" s="2">
        <v>13</v>
      </c>
      <c r="G95" s="2">
        <v>12</v>
      </c>
      <c r="H95" s="2">
        <v>14</v>
      </c>
      <c r="I95" s="2">
        <v>13</v>
      </c>
      <c r="J95" s="2">
        <v>19</v>
      </c>
      <c r="K95" s="2">
        <v>11</v>
      </c>
      <c r="L95" s="2">
        <v>12</v>
      </c>
      <c r="M95" s="2">
        <v>16</v>
      </c>
      <c r="N95" s="2">
        <v>25</v>
      </c>
      <c r="O95" s="2">
        <v>15</v>
      </c>
      <c r="P95" s="2">
        <v>22</v>
      </c>
      <c r="Q95" s="2">
        <v>31</v>
      </c>
      <c r="R95" s="2">
        <v>28</v>
      </c>
      <c r="S95" s="2">
        <v>25</v>
      </c>
      <c r="T95" s="2">
        <v>22</v>
      </c>
      <c r="U95" s="2">
        <v>24</v>
      </c>
      <c r="V95" s="2">
        <v>21</v>
      </c>
      <c r="W95" s="2">
        <v>16</v>
      </c>
      <c r="X95" s="2">
        <v>15</v>
      </c>
      <c r="Y95" s="2">
        <v>15</v>
      </c>
      <c r="Z95" s="2">
        <v>16</v>
      </c>
      <c r="AA95" s="2">
        <v>20</v>
      </c>
      <c r="AB95" s="2">
        <v>24</v>
      </c>
      <c r="AC95" s="2">
        <v>19</v>
      </c>
      <c r="AD95" s="2">
        <v>17</v>
      </c>
      <c r="AE95" s="2">
        <v>12</v>
      </c>
    </row>
    <row r="96" spans="1:31">
      <c r="A96" s="6" t="s">
        <v>94</v>
      </c>
      <c r="B96" s="2">
        <v>1</v>
      </c>
      <c r="C96" s="2" t="s">
        <v>173</v>
      </c>
      <c r="D96" s="2">
        <v>2</v>
      </c>
      <c r="E96" s="2" t="s">
        <v>172</v>
      </c>
      <c r="F96" s="2" t="s">
        <v>172</v>
      </c>
      <c r="G96" s="2" t="s">
        <v>172</v>
      </c>
      <c r="H96" s="2" t="s">
        <v>172</v>
      </c>
      <c r="I96" s="2" t="s">
        <v>172</v>
      </c>
      <c r="J96" s="2" t="s">
        <v>172</v>
      </c>
      <c r="K96" s="2" t="s">
        <v>172</v>
      </c>
      <c r="L96" s="2" t="s">
        <v>172</v>
      </c>
      <c r="M96" s="2" t="s">
        <v>172</v>
      </c>
      <c r="N96" s="2" t="s">
        <v>172</v>
      </c>
      <c r="O96" s="2" t="s">
        <v>174</v>
      </c>
      <c r="P96" s="2" t="s">
        <v>172</v>
      </c>
      <c r="Q96" s="2" t="s">
        <v>172</v>
      </c>
      <c r="R96" s="2">
        <v>1</v>
      </c>
      <c r="S96" s="2" t="s">
        <v>172</v>
      </c>
      <c r="T96" s="2" t="s">
        <v>172</v>
      </c>
      <c r="U96" s="2" t="s">
        <v>172</v>
      </c>
      <c r="V96" s="2" t="s">
        <v>172</v>
      </c>
      <c r="W96" s="2" t="s">
        <v>172</v>
      </c>
      <c r="X96" s="2" t="s">
        <v>172</v>
      </c>
      <c r="Y96" s="2" t="s">
        <v>172</v>
      </c>
      <c r="Z96" s="2" t="s">
        <v>172</v>
      </c>
      <c r="AA96" s="2" t="s">
        <v>172</v>
      </c>
      <c r="AB96" s="2" t="s">
        <v>172</v>
      </c>
      <c r="AC96" s="2" t="s">
        <v>172</v>
      </c>
      <c r="AD96" s="2" t="s">
        <v>172</v>
      </c>
      <c r="AE96" s="2" t="s">
        <v>174</v>
      </c>
    </row>
    <row r="97" spans="1:31">
      <c r="A97" s="6" t="s">
        <v>95</v>
      </c>
      <c r="B97" s="2">
        <v>1</v>
      </c>
      <c r="C97" s="2" t="s">
        <v>173</v>
      </c>
      <c r="D97" s="2">
        <v>1</v>
      </c>
      <c r="E97" s="2" t="s">
        <v>172</v>
      </c>
      <c r="F97" s="2">
        <v>3</v>
      </c>
      <c r="G97" s="2">
        <v>2</v>
      </c>
      <c r="H97" s="2">
        <v>4</v>
      </c>
      <c r="I97" s="2">
        <v>11</v>
      </c>
      <c r="J97" s="2">
        <v>4</v>
      </c>
      <c r="K97" s="2">
        <v>1</v>
      </c>
      <c r="L97" s="2">
        <v>3</v>
      </c>
      <c r="M97" s="2">
        <v>2</v>
      </c>
      <c r="N97" s="2" t="s">
        <v>172</v>
      </c>
      <c r="O97" s="2">
        <v>1</v>
      </c>
      <c r="P97" s="2">
        <v>4</v>
      </c>
      <c r="Q97" s="2">
        <v>1</v>
      </c>
      <c r="R97" s="2">
        <v>1</v>
      </c>
      <c r="S97" s="2">
        <v>5</v>
      </c>
      <c r="T97" s="2">
        <v>2</v>
      </c>
      <c r="U97" s="2" t="s">
        <v>172</v>
      </c>
      <c r="V97" s="2">
        <v>2</v>
      </c>
      <c r="W97" s="2" t="s">
        <v>172</v>
      </c>
      <c r="X97" s="2" t="s">
        <v>172</v>
      </c>
      <c r="Y97" s="2" t="s">
        <v>172</v>
      </c>
      <c r="Z97" s="2" t="s">
        <v>172</v>
      </c>
      <c r="AA97" s="2" t="s">
        <v>172</v>
      </c>
      <c r="AB97" s="2">
        <v>1</v>
      </c>
      <c r="AC97" s="2" t="s">
        <v>172</v>
      </c>
      <c r="AD97" s="2" t="s">
        <v>172</v>
      </c>
      <c r="AE97" s="2" t="s">
        <v>174</v>
      </c>
    </row>
    <row r="98" spans="1:31">
      <c r="A98" s="6" t="s">
        <v>96</v>
      </c>
      <c r="B98" s="2">
        <v>2</v>
      </c>
      <c r="C98" s="2" t="s">
        <v>173</v>
      </c>
      <c r="D98" s="2" t="s">
        <v>174</v>
      </c>
      <c r="E98" s="2" t="s">
        <v>172</v>
      </c>
      <c r="F98" s="2" t="s">
        <v>172</v>
      </c>
      <c r="G98" s="2" t="s">
        <v>172</v>
      </c>
      <c r="H98" s="2" t="s">
        <v>172</v>
      </c>
      <c r="I98" s="2" t="s">
        <v>172</v>
      </c>
      <c r="J98" s="2" t="s">
        <v>172</v>
      </c>
      <c r="K98" s="2" t="s">
        <v>172</v>
      </c>
      <c r="L98" s="2" t="s">
        <v>172</v>
      </c>
      <c r="M98" s="2" t="s">
        <v>172</v>
      </c>
      <c r="N98" s="2" t="s">
        <v>172</v>
      </c>
      <c r="O98" s="2" t="s">
        <v>174</v>
      </c>
      <c r="P98" s="2" t="s">
        <v>172</v>
      </c>
      <c r="Q98" s="2" t="s">
        <v>172</v>
      </c>
      <c r="R98" s="2" t="s">
        <v>172</v>
      </c>
      <c r="S98" s="2" t="s">
        <v>172</v>
      </c>
      <c r="T98" s="2" t="s">
        <v>172</v>
      </c>
      <c r="U98" s="2" t="s">
        <v>172</v>
      </c>
      <c r="V98" s="2" t="s">
        <v>172</v>
      </c>
      <c r="W98" s="2" t="s">
        <v>172</v>
      </c>
      <c r="X98" s="2" t="s">
        <v>172</v>
      </c>
      <c r="Y98" s="2" t="s">
        <v>172</v>
      </c>
      <c r="Z98" s="2" t="s">
        <v>172</v>
      </c>
      <c r="AA98" s="2" t="s">
        <v>172</v>
      </c>
      <c r="AB98" s="2" t="s">
        <v>172</v>
      </c>
      <c r="AC98" s="2" t="s">
        <v>172</v>
      </c>
      <c r="AD98" s="2" t="s">
        <v>172</v>
      </c>
      <c r="AE98" s="2" t="s">
        <v>174</v>
      </c>
    </row>
    <row r="99" spans="1:31">
      <c r="A99" s="6" t="s">
        <v>97</v>
      </c>
      <c r="B99" s="2" t="s">
        <v>172</v>
      </c>
      <c r="C99" s="2" t="s">
        <v>173</v>
      </c>
      <c r="D99" s="2" t="s">
        <v>174</v>
      </c>
      <c r="E99" s="2" t="s">
        <v>172</v>
      </c>
      <c r="F99" s="2" t="s">
        <v>172</v>
      </c>
      <c r="G99" s="2" t="s">
        <v>172</v>
      </c>
      <c r="H99" s="2" t="s">
        <v>172</v>
      </c>
      <c r="I99" s="2" t="s">
        <v>172</v>
      </c>
      <c r="J99" s="2" t="s">
        <v>172</v>
      </c>
      <c r="K99" s="2" t="s">
        <v>172</v>
      </c>
      <c r="L99" s="2" t="s">
        <v>172</v>
      </c>
      <c r="M99" s="2" t="s">
        <v>172</v>
      </c>
      <c r="N99" s="2" t="s">
        <v>172</v>
      </c>
      <c r="O99" s="2" t="s">
        <v>174</v>
      </c>
      <c r="P99" s="2" t="s">
        <v>172</v>
      </c>
      <c r="Q99" s="2" t="s">
        <v>172</v>
      </c>
      <c r="R99" s="2">
        <v>1</v>
      </c>
      <c r="S99" s="2" t="s">
        <v>172</v>
      </c>
      <c r="T99" s="2" t="s">
        <v>172</v>
      </c>
      <c r="U99" s="2" t="s">
        <v>172</v>
      </c>
      <c r="V99" s="2" t="s">
        <v>172</v>
      </c>
      <c r="W99" s="2" t="s">
        <v>172</v>
      </c>
      <c r="X99" s="2" t="s">
        <v>172</v>
      </c>
      <c r="Y99" s="2" t="s">
        <v>172</v>
      </c>
      <c r="Z99" s="2">
        <v>1</v>
      </c>
      <c r="AA99" s="2">
        <v>1</v>
      </c>
      <c r="AB99" s="2">
        <v>2</v>
      </c>
      <c r="AC99" s="2">
        <v>7</v>
      </c>
      <c r="AD99" s="2">
        <v>9</v>
      </c>
      <c r="AE99" s="2">
        <v>10</v>
      </c>
    </row>
    <row r="100" spans="1:31">
      <c r="A100" s="6" t="s">
        <v>98</v>
      </c>
      <c r="B100" s="2" t="s">
        <v>172</v>
      </c>
      <c r="C100" s="2">
        <v>6</v>
      </c>
      <c r="D100" s="2">
        <v>4</v>
      </c>
      <c r="E100" s="2">
        <v>8</v>
      </c>
      <c r="F100" s="2">
        <v>4</v>
      </c>
      <c r="G100" s="2">
        <v>12</v>
      </c>
      <c r="H100" s="2">
        <v>21</v>
      </c>
      <c r="I100" s="2">
        <v>22</v>
      </c>
      <c r="J100" s="2">
        <v>20</v>
      </c>
      <c r="K100" s="2">
        <v>16</v>
      </c>
      <c r="L100" s="2">
        <v>9</v>
      </c>
      <c r="M100" s="2">
        <v>8</v>
      </c>
      <c r="N100" s="2">
        <v>8</v>
      </c>
      <c r="O100" s="2">
        <v>7</v>
      </c>
      <c r="P100" s="2">
        <v>16</v>
      </c>
      <c r="Q100" s="2">
        <v>10</v>
      </c>
      <c r="R100" s="2">
        <v>14</v>
      </c>
      <c r="S100" s="2">
        <v>14</v>
      </c>
      <c r="T100" s="2">
        <v>18</v>
      </c>
      <c r="U100" s="2">
        <v>17</v>
      </c>
      <c r="V100" s="2">
        <v>10</v>
      </c>
      <c r="W100" s="2">
        <v>7</v>
      </c>
      <c r="X100" s="2">
        <v>11</v>
      </c>
      <c r="Y100" s="2">
        <v>12</v>
      </c>
      <c r="Z100" s="2">
        <v>13</v>
      </c>
      <c r="AA100" s="2">
        <v>14</v>
      </c>
      <c r="AB100" s="2">
        <v>17</v>
      </c>
      <c r="AC100" s="2">
        <v>12</v>
      </c>
      <c r="AD100" s="2">
        <v>6</v>
      </c>
      <c r="AE100" s="2" t="s">
        <v>174</v>
      </c>
    </row>
    <row r="101" spans="1:31">
      <c r="A101" s="6" t="s">
        <v>99</v>
      </c>
      <c r="B101" s="2" t="s">
        <v>172</v>
      </c>
      <c r="C101" s="2" t="s">
        <v>173</v>
      </c>
      <c r="D101" s="2" t="s">
        <v>174</v>
      </c>
      <c r="E101" s="2" t="s">
        <v>172</v>
      </c>
      <c r="F101" s="2" t="s">
        <v>172</v>
      </c>
      <c r="G101" s="2" t="s">
        <v>172</v>
      </c>
      <c r="H101" s="2" t="s">
        <v>172</v>
      </c>
      <c r="I101" s="2" t="s">
        <v>172</v>
      </c>
      <c r="J101" s="2" t="s">
        <v>172</v>
      </c>
      <c r="K101" s="2" t="s">
        <v>172</v>
      </c>
      <c r="L101" s="2" t="s">
        <v>172</v>
      </c>
      <c r="M101" s="2" t="s">
        <v>172</v>
      </c>
      <c r="N101" s="2" t="s">
        <v>172</v>
      </c>
      <c r="O101" s="2">
        <v>1</v>
      </c>
      <c r="P101" s="2" t="s">
        <v>172</v>
      </c>
      <c r="Q101" s="2" t="s">
        <v>172</v>
      </c>
      <c r="R101" s="2">
        <v>1</v>
      </c>
      <c r="S101" s="2" t="s">
        <v>172</v>
      </c>
      <c r="T101" s="2">
        <v>1</v>
      </c>
      <c r="U101" s="2" t="s">
        <v>172</v>
      </c>
      <c r="V101" s="2">
        <v>1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 t="s">
        <v>172</v>
      </c>
      <c r="AD101" s="2" t="s">
        <v>172</v>
      </c>
      <c r="AE101" s="2" t="s">
        <v>174</v>
      </c>
    </row>
    <row r="102" spans="1:31">
      <c r="A102" s="6" t="s">
        <v>100</v>
      </c>
      <c r="B102" s="2" t="s">
        <v>172</v>
      </c>
      <c r="C102" s="2" t="s">
        <v>173</v>
      </c>
      <c r="D102" s="2">
        <v>1</v>
      </c>
      <c r="E102" s="2">
        <v>1</v>
      </c>
      <c r="F102" s="2">
        <v>1</v>
      </c>
      <c r="G102" s="2">
        <v>1</v>
      </c>
      <c r="H102" s="2">
        <v>1</v>
      </c>
      <c r="I102" s="2">
        <v>2</v>
      </c>
      <c r="J102" s="2" t="s">
        <v>172</v>
      </c>
      <c r="K102" s="2" t="s">
        <v>172</v>
      </c>
      <c r="L102" s="2">
        <v>1</v>
      </c>
      <c r="M102" s="2" t="s">
        <v>172</v>
      </c>
      <c r="N102" s="2">
        <v>1</v>
      </c>
      <c r="O102" s="2" t="s">
        <v>174</v>
      </c>
      <c r="P102" s="2" t="s">
        <v>172</v>
      </c>
      <c r="Q102" s="2">
        <v>1</v>
      </c>
      <c r="R102" s="2">
        <v>4</v>
      </c>
      <c r="S102" s="2" t="s">
        <v>172</v>
      </c>
      <c r="T102" s="2">
        <v>1</v>
      </c>
      <c r="U102" s="2" t="s">
        <v>172</v>
      </c>
      <c r="V102" s="2" t="s">
        <v>172</v>
      </c>
      <c r="W102" s="2">
        <v>1</v>
      </c>
      <c r="X102" s="2" t="s">
        <v>172</v>
      </c>
      <c r="Y102" s="2">
        <v>2</v>
      </c>
      <c r="Z102" s="2">
        <v>3</v>
      </c>
      <c r="AA102" s="2">
        <v>3</v>
      </c>
      <c r="AB102" s="2">
        <v>4</v>
      </c>
      <c r="AC102" s="2">
        <v>2</v>
      </c>
      <c r="AD102" s="2">
        <v>1</v>
      </c>
      <c r="AE102" s="2">
        <v>1</v>
      </c>
    </row>
    <row r="103" spans="1:31">
      <c r="A103" s="6" t="s">
        <v>101</v>
      </c>
      <c r="B103" s="2" t="s">
        <v>172</v>
      </c>
      <c r="C103" s="2" t="s">
        <v>173</v>
      </c>
      <c r="D103" s="2" t="s">
        <v>174</v>
      </c>
      <c r="E103" s="2" t="s">
        <v>172</v>
      </c>
      <c r="F103" s="2" t="s">
        <v>172</v>
      </c>
      <c r="G103" s="2" t="s">
        <v>172</v>
      </c>
      <c r="H103" s="2" t="s">
        <v>172</v>
      </c>
      <c r="I103" s="2" t="s">
        <v>172</v>
      </c>
      <c r="J103" s="2" t="s">
        <v>172</v>
      </c>
      <c r="K103" s="2" t="s">
        <v>172</v>
      </c>
      <c r="L103" s="2" t="s">
        <v>172</v>
      </c>
      <c r="M103" s="2" t="s">
        <v>172</v>
      </c>
      <c r="N103" s="2" t="s">
        <v>172</v>
      </c>
      <c r="O103" s="2" t="s">
        <v>174</v>
      </c>
      <c r="P103" s="2" t="s">
        <v>172</v>
      </c>
      <c r="Q103" s="2" t="s">
        <v>172</v>
      </c>
      <c r="R103" s="2" t="s">
        <v>172</v>
      </c>
      <c r="S103" s="2" t="s">
        <v>172</v>
      </c>
      <c r="T103" s="2" t="s">
        <v>172</v>
      </c>
      <c r="U103" s="2" t="s">
        <v>172</v>
      </c>
      <c r="V103" s="2" t="s">
        <v>172</v>
      </c>
      <c r="W103" s="2" t="s">
        <v>172</v>
      </c>
      <c r="X103" s="2" t="s">
        <v>172</v>
      </c>
      <c r="Y103" s="2" t="s">
        <v>172</v>
      </c>
      <c r="Z103" s="2" t="s">
        <v>172</v>
      </c>
      <c r="AA103" s="2" t="s">
        <v>172</v>
      </c>
      <c r="AB103" s="2" t="s">
        <v>172</v>
      </c>
      <c r="AC103" s="2" t="s">
        <v>172</v>
      </c>
      <c r="AD103" s="2">
        <v>2</v>
      </c>
      <c r="AE103" s="2" t="s">
        <v>174</v>
      </c>
    </row>
    <row r="104" spans="1:31">
      <c r="A104" s="6" t="s">
        <v>102</v>
      </c>
      <c r="B104" s="2">
        <v>7</v>
      </c>
      <c r="C104" s="2">
        <v>8</v>
      </c>
      <c r="D104" s="2">
        <v>3</v>
      </c>
      <c r="E104" s="2">
        <v>1</v>
      </c>
      <c r="F104" s="2" t="s">
        <v>172</v>
      </c>
      <c r="G104" s="2">
        <v>1</v>
      </c>
      <c r="H104" s="2">
        <v>1</v>
      </c>
      <c r="I104" s="2" t="s">
        <v>172</v>
      </c>
      <c r="J104" s="2" t="s">
        <v>172</v>
      </c>
      <c r="K104" s="2" t="s">
        <v>172</v>
      </c>
      <c r="L104" s="2">
        <v>1</v>
      </c>
      <c r="M104" s="2" t="s">
        <v>172</v>
      </c>
      <c r="N104" s="2" t="s">
        <v>172</v>
      </c>
      <c r="O104" s="2">
        <v>2</v>
      </c>
      <c r="P104" s="2">
        <v>2</v>
      </c>
      <c r="Q104" s="2">
        <v>3</v>
      </c>
      <c r="R104" s="2">
        <v>2</v>
      </c>
      <c r="S104" s="2">
        <v>2</v>
      </c>
      <c r="T104" s="2">
        <v>3</v>
      </c>
      <c r="U104" s="2">
        <v>7</v>
      </c>
      <c r="V104" s="2">
        <v>7</v>
      </c>
      <c r="W104" s="2">
        <v>7</v>
      </c>
      <c r="X104" s="2">
        <v>3</v>
      </c>
      <c r="Y104" s="2">
        <v>2</v>
      </c>
      <c r="Z104" s="2">
        <v>4</v>
      </c>
      <c r="AA104" s="2">
        <v>7</v>
      </c>
      <c r="AB104" s="2">
        <v>6</v>
      </c>
      <c r="AC104" s="2">
        <v>3</v>
      </c>
      <c r="AD104" s="2">
        <v>3</v>
      </c>
      <c r="AE104" s="2">
        <v>1</v>
      </c>
    </row>
    <row r="105" spans="1:31">
      <c r="A105" s="6" t="s">
        <v>103</v>
      </c>
      <c r="B105" s="2" t="s">
        <v>172</v>
      </c>
      <c r="C105" s="2" t="s">
        <v>173</v>
      </c>
      <c r="D105" s="2" t="s">
        <v>174</v>
      </c>
      <c r="E105" s="2" t="s">
        <v>172</v>
      </c>
      <c r="F105" s="2" t="s">
        <v>172</v>
      </c>
      <c r="G105" s="2" t="s">
        <v>172</v>
      </c>
      <c r="H105" s="2" t="s">
        <v>172</v>
      </c>
      <c r="I105" s="2" t="s">
        <v>172</v>
      </c>
      <c r="J105" s="2" t="s">
        <v>172</v>
      </c>
      <c r="K105" s="2" t="s">
        <v>172</v>
      </c>
      <c r="L105" s="2" t="s">
        <v>172</v>
      </c>
      <c r="M105" s="2" t="s">
        <v>172</v>
      </c>
      <c r="N105" s="2" t="s">
        <v>172</v>
      </c>
      <c r="O105" s="2" t="s">
        <v>174</v>
      </c>
      <c r="P105" s="2" t="s">
        <v>172</v>
      </c>
      <c r="Q105" s="2" t="s">
        <v>172</v>
      </c>
      <c r="R105" s="2" t="s">
        <v>172</v>
      </c>
      <c r="S105" s="2" t="s">
        <v>172</v>
      </c>
      <c r="T105" s="2" t="s">
        <v>172</v>
      </c>
      <c r="U105" s="2" t="s">
        <v>172</v>
      </c>
      <c r="V105" s="2" t="s">
        <v>172</v>
      </c>
      <c r="W105" s="2" t="s">
        <v>172</v>
      </c>
      <c r="X105" s="2" t="s">
        <v>172</v>
      </c>
      <c r="Y105" s="2" t="s">
        <v>172</v>
      </c>
      <c r="Z105" s="2" t="s">
        <v>172</v>
      </c>
      <c r="AA105" s="2" t="s">
        <v>172</v>
      </c>
      <c r="AB105" s="2" t="s">
        <v>172</v>
      </c>
      <c r="AC105" s="2" t="s">
        <v>172</v>
      </c>
      <c r="AD105" s="2">
        <v>2</v>
      </c>
      <c r="AE105" s="2">
        <v>1</v>
      </c>
    </row>
    <row r="106" spans="1:31">
      <c r="A106" s="6" t="s">
        <v>104</v>
      </c>
      <c r="B106" s="2">
        <v>2</v>
      </c>
      <c r="C106" s="2">
        <v>4</v>
      </c>
      <c r="D106" s="2">
        <v>1</v>
      </c>
      <c r="E106" s="2">
        <v>2</v>
      </c>
      <c r="F106" s="2" t="s">
        <v>172</v>
      </c>
      <c r="G106" s="2" t="s">
        <v>172</v>
      </c>
      <c r="H106" s="2" t="s">
        <v>172</v>
      </c>
      <c r="I106" s="2" t="s">
        <v>172</v>
      </c>
      <c r="J106" s="2" t="s">
        <v>172</v>
      </c>
      <c r="K106" s="2" t="s">
        <v>172</v>
      </c>
      <c r="L106" s="2" t="s">
        <v>172</v>
      </c>
      <c r="M106" s="2" t="s">
        <v>172</v>
      </c>
      <c r="N106" s="2" t="s">
        <v>172</v>
      </c>
      <c r="O106" s="2">
        <v>1</v>
      </c>
      <c r="P106" s="2" t="s">
        <v>172</v>
      </c>
      <c r="Q106" s="2">
        <v>4</v>
      </c>
      <c r="R106" s="2">
        <v>3</v>
      </c>
      <c r="S106" s="2">
        <v>1</v>
      </c>
      <c r="T106" s="2" t="s">
        <v>172</v>
      </c>
      <c r="U106" s="2" t="s">
        <v>172</v>
      </c>
      <c r="V106" s="2" t="s">
        <v>172</v>
      </c>
      <c r="W106" s="2" t="s">
        <v>172</v>
      </c>
      <c r="X106" s="2" t="s">
        <v>172</v>
      </c>
      <c r="Y106" s="2" t="s">
        <v>172</v>
      </c>
      <c r="Z106" s="2">
        <v>1</v>
      </c>
      <c r="AA106" s="2">
        <v>2</v>
      </c>
      <c r="AB106" s="2">
        <v>3</v>
      </c>
      <c r="AC106" s="2">
        <v>2</v>
      </c>
      <c r="AD106" s="2">
        <v>5</v>
      </c>
      <c r="AE106" s="2" t="s">
        <v>174</v>
      </c>
    </row>
    <row r="107" spans="1:31">
      <c r="A107" s="6" t="s">
        <v>105</v>
      </c>
      <c r="B107" s="2">
        <v>1</v>
      </c>
      <c r="C107" s="2">
        <v>1</v>
      </c>
      <c r="D107" s="2">
        <v>5</v>
      </c>
      <c r="E107" s="2">
        <v>8</v>
      </c>
      <c r="F107" s="2" t="s">
        <v>172</v>
      </c>
      <c r="G107" s="2" t="s">
        <v>172</v>
      </c>
      <c r="H107" s="2" t="s">
        <v>172</v>
      </c>
      <c r="I107" s="2" t="s">
        <v>172</v>
      </c>
      <c r="J107" s="2" t="s">
        <v>172</v>
      </c>
      <c r="K107" s="2" t="s">
        <v>172</v>
      </c>
      <c r="L107" s="2" t="s">
        <v>172</v>
      </c>
      <c r="M107" s="2">
        <v>1</v>
      </c>
      <c r="N107" s="2" t="s">
        <v>172</v>
      </c>
      <c r="O107" s="2">
        <v>3</v>
      </c>
      <c r="P107" s="2">
        <v>2</v>
      </c>
      <c r="Q107" s="2">
        <v>8</v>
      </c>
      <c r="R107" s="2">
        <v>17</v>
      </c>
      <c r="S107" s="2">
        <v>11</v>
      </c>
      <c r="T107" s="2">
        <v>11</v>
      </c>
      <c r="U107" s="2">
        <v>2</v>
      </c>
      <c r="V107" s="2" t="s">
        <v>172</v>
      </c>
      <c r="W107" s="2">
        <v>2</v>
      </c>
      <c r="X107" s="2">
        <v>2</v>
      </c>
      <c r="Y107" s="2">
        <v>1</v>
      </c>
      <c r="Z107" s="2">
        <v>1</v>
      </c>
      <c r="AA107" s="2">
        <v>1</v>
      </c>
      <c r="AB107" s="2" t="s">
        <v>172</v>
      </c>
      <c r="AC107" s="2">
        <v>4</v>
      </c>
      <c r="AD107" s="2">
        <v>3</v>
      </c>
      <c r="AE107" s="2">
        <v>1</v>
      </c>
    </row>
    <row r="108" spans="1:31">
      <c r="A108" s="6" t="s">
        <v>106</v>
      </c>
      <c r="B108" s="2">
        <v>2</v>
      </c>
      <c r="C108" s="2">
        <v>1</v>
      </c>
      <c r="D108" s="2" t="s">
        <v>174</v>
      </c>
      <c r="E108" s="2" t="s">
        <v>172</v>
      </c>
      <c r="F108" s="2" t="s">
        <v>172</v>
      </c>
      <c r="G108" s="2" t="s">
        <v>172</v>
      </c>
      <c r="H108" s="2" t="s">
        <v>172</v>
      </c>
      <c r="I108" s="2" t="s">
        <v>172</v>
      </c>
      <c r="J108" s="2" t="s">
        <v>172</v>
      </c>
      <c r="K108" s="2" t="s">
        <v>172</v>
      </c>
      <c r="L108" s="2" t="s">
        <v>172</v>
      </c>
      <c r="M108" s="2" t="s">
        <v>172</v>
      </c>
      <c r="N108" s="2">
        <v>1</v>
      </c>
      <c r="O108" s="2">
        <v>1</v>
      </c>
      <c r="P108" s="2">
        <v>1</v>
      </c>
      <c r="Q108" s="2">
        <v>2</v>
      </c>
      <c r="R108" s="2">
        <v>4</v>
      </c>
      <c r="S108" s="2">
        <v>16</v>
      </c>
      <c r="T108" s="2">
        <v>9</v>
      </c>
      <c r="U108" s="2">
        <v>13</v>
      </c>
      <c r="V108" s="2">
        <v>7</v>
      </c>
      <c r="W108" s="2">
        <v>9</v>
      </c>
      <c r="X108" s="2">
        <v>1</v>
      </c>
      <c r="Y108" s="2">
        <v>6</v>
      </c>
      <c r="Z108" s="2">
        <v>7</v>
      </c>
      <c r="AA108" s="2">
        <v>10</v>
      </c>
      <c r="AB108" s="2">
        <v>12</v>
      </c>
      <c r="AC108" s="2">
        <v>6</v>
      </c>
      <c r="AD108" s="2">
        <v>6</v>
      </c>
      <c r="AE108" s="2">
        <v>5</v>
      </c>
    </row>
    <row r="109" spans="1:31">
      <c r="A109" s="6" t="s">
        <v>107</v>
      </c>
      <c r="B109" s="2">
        <v>3</v>
      </c>
      <c r="C109" s="2">
        <v>8</v>
      </c>
      <c r="D109" s="2">
        <v>7</v>
      </c>
      <c r="E109" s="2">
        <v>2</v>
      </c>
      <c r="F109" s="2">
        <v>4</v>
      </c>
      <c r="G109" s="2">
        <v>3</v>
      </c>
      <c r="H109" s="2">
        <v>7</v>
      </c>
      <c r="I109" s="2">
        <v>9</v>
      </c>
      <c r="J109" s="2">
        <v>8</v>
      </c>
      <c r="K109" s="2">
        <v>7</v>
      </c>
      <c r="L109" s="2">
        <v>7</v>
      </c>
      <c r="M109" s="2">
        <v>9</v>
      </c>
      <c r="N109" s="2">
        <v>11</v>
      </c>
      <c r="O109" s="2">
        <v>11</v>
      </c>
      <c r="P109" s="2">
        <v>8</v>
      </c>
      <c r="Q109" s="2">
        <v>11</v>
      </c>
      <c r="R109" s="2">
        <v>11</v>
      </c>
      <c r="S109" s="2">
        <v>5</v>
      </c>
      <c r="T109" s="2">
        <v>7</v>
      </c>
      <c r="U109" s="2">
        <v>14</v>
      </c>
      <c r="V109" s="2">
        <v>10</v>
      </c>
      <c r="W109" s="2">
        <v>11</v>
      </c>
      <c r="X109" s="2">
        <v>9</v>
      </c>
      <c r="Y109" s="2">
        <v>9</v>
      </c>
      <c r="Z109" s="2">
        <v>10</v>
      </c>
      <c r="AA109" s="2">
        <v>11</v>
      </c>
      <c r="AB109" s="2">
        <v>16</v>
      </c>
      <c r="AC109" s="2">
        <v>13</v>
      </c>
      <c r="AD109" s="2">
        <v>8</v>
      </c>
      <c r="AE109" s="2">
        <v>3</v>
      </c>
    </row>
    <row r="110" spans="1:31">
      <c r="A110" s="6" t="s">
        <v>108</v>
      </c>
      <c r="B110" s="2" t="s">
        <v>172</v>
      </c>
      <c r="C110" s="2">
        <v>2</v>
      </c>
      <c r="D110" s="2">
        <v>1</v>
      </c>
      <c r="E110" s="2">
        <v>1</v>
      </c>
      <c r="F110" s="2" t="s">
        <v>172</v>
      </c>
      <c r="G110" s="2">
        <v>1</v>
      </c>
      <c r="H110" s="2" t="s">
        <v>172</v>
      </c>
      <c r="I110" s="2" t="s">
        <v>172</v>
      </c>
      <c r="J110" s="2" t="s">
        <v>172</v>
      </c>
      <c r="K110" s="2" t="s">
        <v>172</v>
      </c>
      <c r="L110" s="2">
        <v>3</v>
      </c>
      <c r="M110" s="2">
        <v>2</v>
      </c>
      <c r="N110" s="2">
        <v>3</v>
      </c>
      <c r="O110" s="2" t="s">
        <v>174</v>
      </c>
      <c r="P110" s="2">
        <v>3</v>
      </c>
      <c r="Q110" s="2">
        <v>2</v>
      </c>
      <c r="R110" s="2">
        <v>2</v>
      </c>
      <c r="S110" s="2">
        <v>2</v>
      </c>
      <c r="T110" s="2">
        <v>1</v>
      </c>
      <c r="U110" s="2">
        <v>3</v>
      </c>
      <c r="V110" s="2">
        <v>2</v>
      </c>
      <c r="W110" s="2">
        <v>1</v>
      </c>
      <c r="X110" s="2">
        <v>3</v>
      </c>
      <c r="Y110" s="2">
        <v>1</v>
      </c>
      <c r="Z110" s="2">
        <v>1</v>
      </c>
      <c r="AA110" s="2">
        <v>1</v>
      </c>
      <c r="AB110" s="2">
        <v>1</v>
      </c>
      <c r="AC110" s="2">
        <v>1</v>
      </c>
      <c r="AD110" s="2">
        <v>1</v>
      </c>
      <c r="AE110" s="2" t="s">
        <v>174</v>
      </c>
    </row>
    <row r="111" spans="1:31">
      <c r="A111" s="6" t="s">
        <v>110</v>
      </c>
      <c r="B111" s="2" t="s">
        <v>172</v>
      </c>
      <c r="C111" s="2" t="s">
        <v>173</v>
      </c>
      <c r="D111" s="2" t="s">
        <v>174</v>
      </c>
      <c r="E111" s="2">
        <v>1</v>
      </c>
      <c r="F111" s="2" t="s">
        <v>172</v>
      </c>
      <c r="G111" s="2" t="s">
        <v>172</v>
      </c>
      <c r="H111" s="2" t="s">
        <v>172</v>
      </c>
      <c r="I111" s="2">
        <v>1</v>
      </c>
      <c r="J111" s="2">
        <v>1</v>
      </c>
      <c r="K111" s="2" t="s">
        <v>172</v>
      </c>
      <c r="L111" s="2">
        <v>1</v>
      </c>
      <c r="M111" s="2">
        <v>1</v>
      </c>
      <c r="N111" s="2">
        <v>1</v>
      </c>
      <c r="O111" s="2">
        <v>2</v>
      </c>
      <c r="P111" s="2" t="s">
        <v>172</v>
      </c>
      <c r="Q111" s="2">
        <v>1</v>
      </c>
      <c r="R111" s="2" t="s">
        <v>172</v>
      </c>
      <c r="S111" s="2" t="s">
        <v>172</v>
      </c>
      <c r="T111" s="2">
        <v>3</v>
      </c>
      <c r="U111" s="2">
        <v>2</v>
      </c>
      <c r="V111" s="2">
        <v>2</v>
      </c>
      <c r="W111" s="2">
        <v>2</v>
      </c>
      <c r="X111" s="2">
        <v>5</v>
      </c>
      <c r="Y111" s="2">
        <v>2</v>
      </c>
      <c r="Z111" s="2">
        <v>5</v>
      </c>
      <c r="AA111" s="2">
        <v>4</v>
      </c>
      <c r="AB111" s="2">
        <v>5</v>
      </c>
      <c r="AC111" s="2">
        <v>4</v>
      </c>
      <c r="AD111" s="2">
        <v>3</v>
      </c>
      <c r="AE111" s="2">
        <v>2</v>
      </c>
    </row>
    <row r="112" spans="1:31">
      <c r="A112" s="6" t="s">
        <v>111</v>
      </c>
      <c r="B112" s="2">
        <v>3</v>
      </c>
      <c r="C112" s="2">
        <v>3</v>
      </c>
      <c r="D112" s="2" t="s">
        <v>174</v>
      </c>
      <c r="E112" s="2" t="s">
        <v>172</v>
      </c>
      <c r="F112" s="2" t="s">
        <v>172</v>
      </c>
      <c r="G112" s="2">
        <v>1</v>
      </c>
      <c r="H112" s="2" t="s">
        <v>172</v>
      </c>
      <c r="I112" s="2" t="s">
        <v>172</v>
      </c>
      <c r="J112" s="2" t="s">
        <v>172</v>
      </c>
      <c r="K112" s="2" t="s">
        <v>172</v>
      </c>
      <c r="L112" s="2">
        <v>2</v>
      </c>
      <c r="M112" s="2">
        <v>1</v>
      </c>
      <c r="N112" s="2">
        <v>3</v>
      </c>
      <c r="O112" s="2">
        <v>1</v>
      </c>
      <c r="P112" s="2">
        <v>2</v>
      </c>
      <c r="Q112" s="2">
        <v>1</v>
      </c>
      <c r="R112" s="2">
        <v>1</v>
      </c>
      <c r="S112" s="2">
        <v>6</v>
      </c>
      <c r="T112" s="2">
        <v>4</v>
      </c>
      <c r="U112" s="2" t="s">
        <v>172</v>
      </c>
      <c r="V112" s="2" t="s">
        <v>172</v>
      </c>
      <c r="W112" s="2" t="s">
        <v>172</v>
      </c>
      <c r="X112" s="2" t="s">
        <v>172</v>
      </c>
      <c r="Y112" s="2">
        <v>4</v>
      </c>
      <c r="Z112" s="2">
        <v>4</v>
      </c>
      <c r="AA112" s="2">
        <v>7</v>
      </c>
      <c r="AB112" s="2">
        <v>5</v>
      </c>
      <c r="AC112" s="2">
        <v>5</v>
      </c>
      <c r="AD112" s="2">
        <v>6</v>
      </c>
      <c r="AE112" s="2">
        <v>2</v>
      </c>
    </row>
    <row r="113" spans="1:31">
      <c r="A113" s="6" t="s">
        <v>112</v>
      </c>
      <c r="B113" s="2">
        <v>1</v>
      </c>
      <c r="C113" s="2">
        <v>2</v>
      </c>
      <c r="D113" s="2">
        <v>2</v>
      </c>
      <c r="E113" s="2">
        <v>1</v>
      </c>
      <c r="F113" s="2">
        <v>1</v>
      </c>
      <c r="G113" s="2">
        <v>3</v>
      </c>
      <c r="H113" s="2">
        <v>4</v>
      </c>
      <c r="I113" s="2">
        <v>5</v>
      </c>
      <c r="J113" s="2">
        <v>2</v>
      </c>
      <c r="K113" s="2">
        <v>3</v>
      </c>
      <c r="L113" s="2">
        <v>2</v>
      </c>
      <c r="M113" s="2">
        <v>1</v>
      </c>
      <c r="N113" s="2">
        <v>2</v>
      </c>
      <c r="O113" s="2">
        <v>3</v>
      </c>
      <c r="P113" s="2">
        <v>1</v>
      </c>
      <c r="Q113" s="2">
        <v>3</v>
      </c>
      <c r="R113" s="2">
        <v>7</v>
      </c>
      <c r="S113" s="2">
        <v>29</v>
      </c>
      <c r="T113" s="2">
        <v>17</v>
      </c>
      <c r="U113" s="2">
        <v>2</v>
      </c>
      <c r="V113" s="2">
        <v>2</v>
      </c>
      <c r="W113" s="2">
        <v>7</v>
      </c>
      <c r="X113" s="2">
        <v>15</v>
      </c>
      <c r="Y113" s="2">
        <v>26</v>
      </c>
      <c r="Z113" s="2">
        <v>30</v>
      </c>
      <c r="AA113" s="2">
        <v>51</v>
      </c>
      <c r="AB113" s="2">
        <v>80</v>
      </c>
      <c r="AC113" s="2">
        <v>87</v>
      </c>
      <c r="AD113" s="2">
        <v>61</v>
      </c>
      <c r="AE113" s="2">
        <v>33</v>
      </c>
    </row>
    <row r="114" spans="1:31">
      <c r="A114" s="6" t="s">
        <v>113</v>
      </c>
      <c r="B114" s="2" t="s">
        <v>172</v>
      </c>
      <c r="C114" s="2" t="s">
        <v>173</v>
      </c>
      <c r="D114" s="2" t="s">
        <v>174</v>
      </c>
      <c r="E114" s="2" t="s">
        <v>172</v>
      </c>
      <c r="F114" s="2" t="s">
        <v>172</v>
      </c>
      <c r="G114" s="2" t="s">
        <v>172</v>
      </c>
      <c r="H114" s="2" t="s">
        <v>172</v>
      </c>
      <c r="I114" s="2" t="s">
        <v>172</v>
      </c>
      <c r="J114" s="2" t="s">
        <v>172</v>
      </c>
      <c r="K114" s="2" t="s">
        <v>172</v>
      </c>
      <c r="L114" s="2" t="s">
        <v>172</v>
      </c>
      <c r="M114" s="2" t="s">
        <v>172</v>
      </c>
      <c r="N114" s="2" t="s">
        <v>172</v>
      </c>
      <c r="O114" s="2" t="s">
        <v>174</v>
      </c>
      <c r="P114" s="2" t="s">
        <v>172</v>
      </c>
      <c r="Q114" s="2" t="s">
        <v>172</v>
      </c>
      <c r="R114" s="2" t="s">
        <v>172</v>
      </c>
      <c r="S114" s="2" t="s">
        <v>172</v>
      </c>
      <c r="T114" s="2" t="s">
        <v>172</v>
      </c>
      <c r="U114" s="2" t="s">
        <v>172</v>
      </c>
      <c r="V114" s="2" t="s">
        <v>172</v>
      </c>
      <c r="W114" s="2" t="s">
        <v>172</v>
      </c>
      <c r="X114" s="2" t="s">
        <v>172</v>
      </c>
      <c r="Y114" s="2" t="s">
        <v>172</v>
      </c>
      <c r="Z114" s="2" t="s">
        <v>172</v>
      </c>
      <c r="AA114" s="2" t="s">
        <v>172</v>
      </c>
      <c r="AB114" s="2" t="s">
        <v>172</v>
      </c>
      <c r="AC114" s="2">
        <v>2</v>
      </c>
      <c r="AD114" s="2" t="s">
        <v>172</v>
      </c>
      <c r="AE114" s="2" t="s">
        <v>174</v>
      </c>
    </row>
    <row r="115" spans="1:31">
      <c r="A115" s="6" t="s">
        <v>114</v>
      </c>
      <c r="B115" s="2" t="s">
        <v>172</v>
      </c>
      <c r="C115" s="2" t="s">
        <v>173</v>
      </c>
      <c r="D115" s="2" t="s">
        <v>174</v>
      </c>
      <c r="E115" s="2" t="s">
        <v>172</v>
      </c>
      <c r="F115" s="2" t="s">
        <v>172</v>
      </c>
      <c r="G115" s="2" t="s">
        <v>172</v>
      </c>
      <c r="H115" s="2" t="s">
        <v>172</v>
      </c>
      <c r="I115" s="2" t="s">
        <v>172</v>
      </c>
      <c r="J115" s="2" t="s">
        <v>172</v>
      </c>
      <c r="K115" s="2" t="s">
        <v>172</v>
      </c>
      <c r="L115" s="2" t="s">
        <v>172</v>
      </c>
      <c r="M115" s="2" t="s">
        <v>172</v>
      </c>
      <c r="N115" s="2" t="s">
        <v>172</v>
      </c>
      <c r="O115" s="2" t="s">
        <v>174</v>
      </c>
      <c r="P115" s="2" t="s">
        <v>172</v>
      </c>
      <c r="Q115" s="2" t="s">
        <v>172</v>
      </c>
      <c r="R115" s="2" t="s">
        <v>172</v>
      </c>
      <c r="S115" s="2" t="s">
        <v>172</v>
      </c>
      <c r="T115" s="2" t="s">
        <v>172</v>
      </c>
      <c r="U115" s="2" t="s">
        <v>172</v>
      </c>
      <c r="V115" s="2" t="s">
        <v>172</v>
      </c>
      <c r="W115" s="2" t="s">
        <v>172</v>
      </c>
      <c r="X115" s="2" t="s">
        <v>172</v>
      </c>
      <c r="Y115" s="2" t="s">
        <v>172</v>
      </c>
      <c r="Z115" s="2" t="s">
        <v>172</v>
      </c>
      <c r="AA115" s="2" t="s">
        <v>172</v>
      </c>
      <c r="AB115" s="2" t="s">
        <v>172</v>
      </c>
      <c r="AC115" s="2" t="s">
        <v>172</v>
      </c>
      <c r="AD115" s="2">
        <v>1</v>
      </c>
      <c r="AE115" s="2" t="s">
        <v>174</v>
      </c>
    </row>
    <row r="116" spans="1:31">
      <c r="A116" s="6" t="s">
        <v>115</v>
      </c>
      <c r="B116" s="2" t="s">
        <v>172</v>
      </c>
      <c r="C116" s="2" t="s">
        <v>173</v>
      </c>
      <c r="D116" s="2" t="s">
        <v>174</v>
      </c>
      <c r="E116" s="2" t="s">
        <v>172</v>
      </c>
      <c r="F116" s="2" t="s">
        <v>172</v>
      </c>
      <c r="G116" s="2" t="s">
        <v>172</v>
      </c>
      <c r="H116" s="2" t="s">
        <v>172</v>
      </c>
      <c r="I116" s="2" t="s">
        <v>172</v>
      </c>
      <c r="J116" s="2" t="s">
        <v>172</v>
      </c>
      <c r="K116" s="2" t="s">
        <v>172</v>
      </c>
      <c r="L116" s="2">
        <v>1</v>
      </c>
      <c r="M116" s="2" t="s">
        <v>172</v>
      </c>
      <c r="N116" s="2">
        <v>1</v>
      </c>
      <c r="O116" s="2">
        <v>1</v>
      </c>
      <c r="P116" s="2" t="s">
        <v>172</v>
      </c>
      <c r="Q116" s="2" t="s">
        <v>172</v>
      </c>
      <c r="R116" s="2" t="s">
        <v>172</v>
      </c>
      <c r="S116" s="2" t="s">
        <v>172</v>
      </c>
      <c r="T116" s="2" t="s">
        <v>172</v>
      </c>
      <c r="U116" s="2">
        <v>1</v>
      </c>
      <c r="V116" s="2" t="s">
        <v>172</v>
      </c>
      <c r="W116" s="2" t="s">
        <v>172</v>
      </c>
      <c r="X116" s="2" t="s">
        <v>172</v>
      </c>
      <c r="Y116" s="2" t="s">
        <v>172</v>
      </c>
      <c r="Z116" s="2" t="s">
        <v>172</v>
      </c>
      <c r="AA116" s="2" t="s">
        <v>172</v>
      </c>
      <c r="AB116" s="2" t="s">
        <v>172</v>
      </c>
      <c r="AC116" s="2" t="s">
        <v>172</v>
      </c>
      <c r="AD116" s="2" t="s">
        <v>172</v>
      </c>
      <c r="AE116" s="2" t="s">
        <v>174</v>
      </c>
    </row>
    <row r="117" spans="1:31">
      <c r="A117" s="6" t="s">
        <v>116</v>
      </c>
      <c r="B117" s="2">
        <v>4</v>
      </c>
      <c r="C117" s="2">
        <v>6</v>
      </c>
      <c r="D117" s="2">
        <v>5</v>
      </c>
      <c r="E117" s="2">
        <v>4</v>
      </c>
      <c r="F117" s="2">
        <v>5</v>
      </c>
      <c r="G117" s="2">
        <v>7</v>
      </c>
      <c r="H117" s="2">
        <v>6</v>
      </c>
      <c r="I117" s="2">
        <v>7</v>
      </c>
      <c r="J117" s="2">
        <v>6</v>
      </c>
      <c r="K117" s="2">
        <v>5</v>
      </c>
      <c r="L117" s="2">
        <v>4</v>
      </c>
      <c r="M117" s="2">
        <v>4</v>
      </c>
      <c r="N117" s="2">
        <v>4</v>
      </c>
      <c r="O117" s="2">
        <v>5</v>
      </c>
      <c r="P117" s="2">
        <v>1</v>
      </c>
      <c r="Q117" s="2">
        <v>4</v>
      </c>
      <c r="R117" s="2">
        <v>2</v>
      </c>
      <c r="S117" s="2">
        <v>3</v>
      </c>
      <c r="T117" s="2">
        <v>4</v>
      </c>
      <c r="U117" s="2">
        <v>6</v>
      </c>
      <c r="V117" s="2">
        <v>7</v>
      </c>
      <c r="W117" s="2">
        <v>8</v>
      </c>
      <c r="X117" s="2">
        <v>7</v>
      </c>
      <c r="Y117" s="2">
        <v>8</v>
      </c>
      <c r="Z117" s="2">
        <v>7</v>
      </c>
      <c r="AA117" s="2">
        <v>13</v>
      </c>
      <c r="AB117" s="2">
        <v>9</v>
      </c>
      <c r="AC117" s="2">
        <v>11</v>
      </c>
      <c r="AD117" s="2">
        <v>7</v>
      </c>
      <c r="AE117" s="2">
        <v>2</v>
      </c>
    </row>
    <row r="118" spans="1:31">
      <c r="A118" s="6" t="s">
        <v>117</v>
      </c>
      <c r="B118" s="2" t="s">
        <v>172</v>
      </c>
      <c r="C118" s="2" t="s">
        <v>173</v>
      </c>
      <c r="D118" s="2" t="s">
        <v>174</v>
      </c>
      <c r="E118" s="2" t="s">
        <v>172</v>
      </c>
      <c r="F118" s="2" t="s">
        <v>172</v>
      </c>
      <c r="G118" s="2" t="s">
        <v>172</v>
      </c>
      <c r="H118" s="2" t="s">
        <v>172</v>
      </c>
      <c r="I118" s="2" t="s">
        <v>172</v>
      </c>
      <c r="J118" s="2" t="s">
        <v>172</v>
      </c>
      <c r="K118" s="2" t="s">
        <v>172</v>
      </c>
      <c r="L118" s="2" t="s">
        <v>172</v>
      </c>
      <c r="M118" s="2" t="s">
        <v>172</v>
      </c>
      <c r="N118" s="2" t="s">
        <v>172</v>
      </c>
      <c r="O118" s="2" t="s">
        <v>174</v>
      </c>
      <c r="P118" s="2" t="s">
        <v>172</v>
      </c>
      <c r="Q118" s="2" t="s">
        <v>172</v>
      </c>
      <c r="R118" s="2" t="s">
        <v>172</v>
      </c>
      <c r="S118" s="2" t="s">
        <v>172</v>
      </c>
      <c r="T118" s="2" t="s">
        <v>172</v>
      </c>
      <c r="U118" s="2" t="s">
        <v>172</v>
      </c>
      <c r="V118" s="2" t="s">
        <v>172</v>
      </c>
      <c r="W118" s="2" t="s">
        <v>172</v>
      </c>
      <c r="X118" s="2" t="s">
        <v>172</v>
      </c>
      <c r="Y118" s="2" t="s">
        <v>172</v>
      </c>
      <c r="Z118" s="2" t="s">
        <v>172</v>
      </c>
      <c r="AA118" s="2" t="s">
        <v>172</v>
      </c>
      <c r="AB118" s="2" t="s">
        <v>172</v>
      </c>
      <c r="AC118" s="2">
        <v>1</v>
      </c>
      <c r="AD118" s="2" t="s">
        <v>172</v>
      </c>
      <c r="AE118" s="2" t="s">
        <v>174</v>
      </c>
    </row>
    <row r="119" spans="1:31">
      <c r="A119" s="6" t="s">
        <v>118</v>
      </c>
      <c r="B119" s="2" t="s">
        <v>172</v>
      </c>
      <c r="C119" s="2" t="s">
        <v>173</v>
      </c>
      <c r="D119" s="2">
        <v>1</v>
      </c>
      <c r="E119" s="2" t="s">
        <v>172</v>
      </c>
      <c r="F119" s="2" t="s">
        <v>172</v>
      </c>
      <c r="G119" s="2" t="s">
        <v>172</v>
      </c>
      <c r="H119" s="2" t="s">
        <v>172</v>
      </c>
      <c r="I119" s="2">
        <v>1</v>
      </c>
      <c r="J119" s="2" t="s">
        <v>172</v>
      </c>
      <c r="K119" s="2">
        <v>1</v>
      </c>
      <c r="L119" s="2" t="s">
        <v>172</v>
      </c>
      <c r="M119" s="2" t="s">
        <v>172</v>
      </c>
      <c r="N119" s="2" t="s">
        <v>172</v>
      </c>
      <c r="O119" s="2" t="s">
        <v>174</v>
      </c>
      <c r="P119" s="2" t="s">
        <v>172</v>
      </c>
      <c r="Q119" s="2" t="s">
        <v>172</v>
      </c>
      <c r="R119" s="2" t="s">
        <v>172</v>
      </c>
      <c r="S119" s="2" t="s">
        <v>172</v>
      </c>
      <c r="T119" s="2" t="s">
        <v>172</v>
      </c>
      <c r="U119" s="2" t="s">
        <v>172</v>
      </c>
      <c r="V119" s="2" t="s">
        <v>172</v>
      </c>
      <c r="W119" s="2" t="s">
        <v>172</v>
      </c>
      <c r="X119" s="2" t="s">
        <v>172</v>
      </c>
      <c r="Y119" s="2">
        <v>1</v>
      </c>
      <c r="Z119" s="2">
        <v>1</v>
      </c>
      <c r="AA119" s="2">
        <v>2</v>
      </c>
      <c r="AB119" s="2">
        <v>5</v>
      </c>
      <c r="AC119" s="2" t="s">
        <v>172</v>
      </c>
      <c r="AD119" s="2">
        <v>1</v>
      </c>
      <c r="AE119" s="2">
        <v>4</v>
      </c>
    </row>
    <row r="120" spans="1:31">
      <c r="A120" s="6" t="s">
        <v>119</v>
      </c>
      <c r="B120" s="2" t="s">
        <v>172</v>
      </c>
      <c r="C120" s="2" t="s">
        <v>173</v>
      </c>
      <c r="D120" s="2" t="s">
        <v>174</v>
      </c>
      <c r="E120" s="2" t="s">
        <v>172</v>
      </c>
      <c r="F120" s="2" t="s">
        <v>172</v>
      </c>
      <c r="G120" s="2" t="s">
        <v>172</v>
      </c>
      <c r="H120" s="2" t="s">
        <v>172</v>
      </c>
      <c r="I120" s="2" t="s">
        <v>172</v>
      </c>
      <c r="J120" s="2" t="s">
        <v>172</v>
      </c>
      <c r="K120" s="2" t="s">
        <v>172</v>
      </c>
      <c r="L120" s="2" t="s">
        <v>172</v>
      </c>
      <c r="M120" s="2" t="s">
        <v>172</v>
      </c>
      <c r="N120" s="2" t="s">
        <v>172</v>
      </c>
      <c r="O120" s="2" t="s">
        <v>174</v>
      </c>
      <c r="P120" s="2" t="s">
        <v>172</v>
      </c>
      <c r="Q120" s="2" t="s">
        <v>172</v>
      </c>
      <c r="R120" s="2" t="s">
        <v>172</v>
      </c>
      <c r="S120" s="2" t="s">
        <v>172</v>
      </c>
      <c r="T120" s="2" t="s">
        <v>172</v>
      </c>
      <c r="U120" s="2" t="s">
        <v>172</v>
      </c>
      <c r="V120" s="2" t="s">
        <v>172</v>
      </c>
      <c r="W120" s="2" t="s">
        <v>172</v>
      </c>
      <c r="X120" s="2" t="s">
        <v>172</v>
      </c>
      <c r="Y120" s="2" t="s">
        <v>172</v>
      </c>
      <c r="Z120" s="2" t="s">
        <v>172</v>
      </c>
      <c r="AA120" s="2" t="s">
        <v>172</v>
      </c>
      <c r="AB120" s="2">
        <v>1</v>
      </c>
      <c r="AC120" s="2" t="s">
        <v>172</v>
      </c>
      <c r="AD120" s="2" t="s">
        <v>172</v>
      </c>
      <c r="AE120" s="2" t="s">
        <v>174</v>
      </c>
    </row>
    <row r="121" spans="1:31">
      <c r="A121" s="6" t="s">
        <v>120</v>
      </c>
      <c r="B121" s="2">
        <v>10</v>
      </c>
      <c r="C121" s="2">
        <v>11</v>
      </c>
      <c r="D121" s="2">
        <v>19</v>
      </c>
      <c r="E121" s="2">
        <v>16</v>
      </c>
      <c r="F121" s="2">
        <v>19</v>
      </c>
      <c r="G121" s="2">
        <v>23</v>
      </c>
      <c r="H121" s="2">
        <v>31</v>
      </c>
      <c r="I121" s="2">
        <v>36</v>
      </c>
      <c r="J121" s="2">
        <v>56</v>
      </c>
      <c r="K121" s="2">
        <v>60</v>
      </c>
      <c r="L121" s="2">
        <v>79</v>
      </c>
      <c r="M121" s="2">
        <v>81</v>
      </c>
      <c r="N121" s="2">
        <v>91</v>
      </c>
      <c r="O121" s="2">
        <v>93</v>
      </c>
      <c r="P121" s="2">
        <v>102</v>
      </c>
      <c r="Q121" s="2">
        <v>100</v>
      </c>
      <c r="R121" s="2">
        <v>120</v>
      </c>
      <c r="S121" s="2">
        <v>104</v>
      </c>
      <c r="T121" s="2">
        <v>45</v>
      </c>
      <c r="U121" s="2">
        <v>36</v>
      </c>
      <c r="V121" s="2">
        <v>43</v>
      </c>
      <c r="W121" s="2">
        <v>31</v>
      </c>
      <c r="X121" s="2">
        <v>31</v>
      </c>
      <c r="Y121" s="2">
        <v>21</v>
      </c>
      <c r="Z121" s="2">
        <v>34</v>
      </c>
      <c r="AA121" s="2">
        <v>27</v>
      </c>
      <c r="AB121" s="2">
        <v>27</v>
      </c>
      <c r="AC121" s="2">
        <v>20</v>
      </c>
      <c r="AD121" s="2">
        <v>13</v>
      </c>
      <c r="AE121" s="2">
        <v>3</v>
      </c>
    </row>
    <row r="122" spans="1:31">
      <c r="A122" s="6" t="s">
        <v>121</v>
      </c>
      <c r="B122" s="2" t="s">
        <v>172</v>
      </c>
      <c r="C122" s="2" t="s">
        <v>173</v>
      </c>
      <c r="D122" s="2" t="s">
        <v>174</v>
      </c>
      <c r="E122" s="2" t="s">
        <v>172</v>
      </c>
      <c r="F122" s="2" t="s">
        <v>172</v>
      </c>
      <c r="G122" s="2" t="s">
        <v>172</v>
      </c>
      <c r="H122" s="2" t="s">
        <v>172</v>
      </c>
      <c r="I122" s="2" t="s">
        <v>172</v>
      </c>
      <c r="J122" s="2" t="s">
        <v>172</v>
      </c>
      <c r="K122" s="2" t="s">
        <v>172</v>
      </c>
      <c r="L122" s="2" t="s">
        <v>172</v>
      </c>
      <c r="M122" s="2">
        <v>1</v>
      </c>
      <c r="N122" s="2" t="s">
        <v>172</v>
      </c>
      <c r="O122" s="2" t="s">
        <v>174</v>
      </c>
      <c r="P122" s="2">
        <v>1</v>
      </c>
      <c r="Q122" s="2">
        <v>2</v>
      </c>
      <c r="R122" s="2">
        <v>3</v>
      </c>
      <c r="S122" s="2">
        <v>5</v>
      </c>
      <c r="T122" s="2">
        <v>2</v>
      </c>
      <c r="U122" s="2">
        <v>2</v>
      </c>
      <c r="V122" s="2">
        <v>1</v>
      </c>
      <c r="W122" s="2">
        <v>1</v>
      </c>
      <c r="X122" s="2">
        <v>1</v>
      </c>
      <c r="Y122" s="2">
        <v>1</v>
      </c>
      <c r="Z122" s="2">
        <v>1</v>
      </c>
      <c r="AA122" s="2">
        <v>2</v>
      </c>
      <c r="AB122" s="2" t="s">
        <v>172</v>
      </c>
      <c r="AC122" s="2" t="s">
        <v>172</v>
      </c>
      <c r="AD122" s="2" t="s">
        <v>172</v>
      </c>
      <c r="AE122" s="2" t="s">
        <v>174</v>
      </c>
    </row>
    <row r="123" spans="1:31">
      <c r="A123" s="6" t="s">
        <v>122</v>
      </c>
      <c r="B123" s="2" t="s">
        <v>172</v>
      </c>
      <c r="C123" s="2">
        <v>1</v>
      </c>
      <c r="D123" s="2">
        <v>1</v>
      </c>
      <c r="E123" s="2" t="s">
        <v>172</v>
      </c>
      <c r="F123" s="2" t="s">
        <v>172</v>
      </c>
      <c r="G123" s="2">
        <v>1</v>
      </c>
      <c r="H123" s="2" t="s">
        <v>172</v>
      </c>
      <c r="I123" s="2" t="s">
        <v>172</v>
      </c>
      <c r="J123" s="2" t="s">
        <v>172</v>
      </c>
      <c r="K123" s="2" t="s">
        <v>172</v>
      </c>
      <c r="L123" s="2" t="s">
        <v>172</v>
      </c>
      <c r="M123" s="2" t="s">
        <v>172</v>
      </c>
      <c r="N123" s="2" t="s">
        <v>172</v>
      </c>
      <c r="O123" s="2">
        <v>1</v>
      </c>
      <c r="P123" s="2">
        <v>1</v>
      </c>
      <c r="Q123" s="2">
        <v>2</v>
      </c>
      <c r="R123" s="2">
        <v>3</v>
      </c>
      <c r="S123" s="2">
        <v>5</v>
      </c>
      <c r="T123" s="2">
        <v>4</v>
      </c>
      <c r="U123" s="2">
        <v>2</v>
      </c>
      <c r="V123" s="2">
        <v>6</v>
      </c>
      <c r="W123" s="2">
        <v>6</v>
      </c>
      <c r="X123" s="2">
        <v>5</v>
      </c>
      <c r="Y123" s="2">
        <v>6</v>
      </c>
      <c r="Z123" s="2">
        <v>7</v>
      </c>
      <c r="AA123" s="2">
        <v>6</v>
      </c>
      <c r="AB123" s="2">
        <v>7</v>
      </c>
      <c r="AC123" s="2">
        <v>6</v>
      </c>
      <c r="AD123" s="2">
        <v>6</v>
      </c>
      <c r="AE123" s="2">
        <v>3</v>
      </c>
    </row>
    <row r="124" spans="1:31">
      <c r="A124" s="6" t="s">
        <v>123</v>
      </c>
      <c r="B124" s="2" t="s">
        <v>172</v>
      </c>
      <c r="C124" s="2">
        <v>2</v>
      </c>
      <c r="D124" s="2">
        <v>1</v>
      </c>
      <c r="E124" s="2" t="s">
        <v>172</v>
      </c>
      <c r="F124" s="2" t="s">
        <v>172</v>
      </c>
      <c r="G124" s="2">
        <v>1</v>
      </c>
      <c r="H124" s="2" t="s">
        <v>172</v>
      </c>
      <c r="I124" s="2" t="s">
        <v>172</v>
      </c>
      <c r="J124" s="2" t="s">
        <v>172</v>
      </c>
      <c r="K124" s="2" t="s">
        <v>172</v>
      </c>
      <c r="L124" s="2" t="s">
        <v>172</v>
      </c>
      <c r="M124" s="2" t="s">
        <v>172</v>
      </c>
      <c r="N124" s="2" t="s">
        <v>172</v>
      </c>
      <c r="O124" s="2" t="s">
        <v>174</v>
      </c>
      <c r="P124" s="2">
        <v>1</v>
      </c>
      <c r="Q124" s="2">
        <v>10</v>
      </c>
      <c r="R124" s="2">
        <v>9</v>
      </c>
      <c r="S124" s="2">
        <v>9</v>
      </c>
      <c r="T124" s="2">
        <v>4</v>
      </c>
      <c r="U124" s="2">
        <v>3</v>
      </c>
      <c r="V124" s="2">
        <v>3</v>
      </c>
      <c r="W124" s="2">
        <v>3</v>
      </c>
      <c r="X124" s="2">
        <v>7</v>
      </c>
      <c r="Y124" s="2">
        <v>9</v>
      </c>
      <c r="Z124" s="2">
        <v>7</v>
      </c>
      <c r="AA124" s="2">
        <v>10</v>
      </c>
      <c r="AB124" s="2">
        <v>7</v>
      </c>
      <c r="AC124" s="2">
        <v>5</v>
      </c>
      <c r="AD124" s="2">
        <v>4</v>
      </c>
      <c r="AE124" s="2">
        <v>7</v>
      </c>
    </row>
    <row r="125" spans="1:31">
      <c r="A125" s="6" t="s">
        <v>124</v>
      </c>
      <c r="B125" s="2">
        <v>8</v>
      </c>
      <c r="C125" s="2">
        <v>8</v>
      </c>
      <c r="D125" s="2">
        <v>9</v>
      </c>
      <c r="E125" s="2">
        <v>11</v>
      </c>
      <c r="F125" s="2">
        <v>10</v>
      </c>
      <c r="G125" s="2">
        <v>7</v>
      </c>
      <c r="H125" s="2">
        <v>6</v>
      </c>
      <c r="I125" s="2">
        <v>7</v>
      </c>
      <c r="J125" s="2">
        <v>8</v>
      </c>
      <c r="K125" s="2">
        <v>8</v>
      </c>
      <c r="L125" s="2">
        <v>16</v>
      </c>
      <c r="M125" s="2">
        <v>31</v>
      </c>
      <c r="N125" s="2">
        <v>31</v>
      </c>
      <c r="O125" s="2">
        <v>46</v>
      </c>
      <c r="P125" s="2">
        <v>58</v>
      </c>
      <c r="Q125" s="2">
        <v>67</v>
      </c>
      <c r="R125" s="2">
        <v>67</v>
      </c>
      <c r="S125" s="2">
        <v>57</v>
      </c>
      <c r="T125" s="2">
        <v>8</v>
      </c>
      <c r="U125" s="2">
        <v>24</v>
      </c>
      <c r="V125" s="2">
        <v>25</v>
      </c>
      <c r="W125" s="2">
        <v>20</v>
      </c>
      <c r="X125" s="2">
        <v>21</v>
      </c>
      <c r="Y125" s="2">
        <v>12</v>
      </c>
      <c r="Z125" s="2">
        <v>12</v>
      </c>
      <c r="AA125" s="2">
        <v>15</v>
      </c>
      <c r="AB125" s="2">
        <v>22</v>
      </c>
      <c r="AC125" s="2">
        <v>13</v>
      </c>
      <c r="AD125" s="2">
        <v>11</v>
      </c>
      <c r="AE125" s="2">
        <v>9</v>
      </c>
    </row>
    <row r="126" spans="1:31">
      <c r="A126" s="6" t="s">
        <v>125</v>
      </c>
      <c r="B126" s="2">
        <v>7</v>
      </c>
      <c r="C126" s="2">
        <v>20</v>
      </c>
      <c r="D126" s="2">
        <v>13</v>
      </c>
      <c r="E126" s="2">
        <v>5</v>
      </c>
      <c r="F126" s="2">
        <v>6</v>
      </c>
      <c r="G126" s="2">
        <v>8</v>
      </c>
      <c r="H126" s="2">
        <v>9</v>
      </c>
      <c r="I126" s="2">
        <v>9</v>
      </c>
      <c r="J126" s="2">
        <v>10</v>
      </c>
      <c r="K126" s="2">
        <v>4</v>
      </c>
      <c r="L126" s="2">
        <v>10</v>
      </c>
      <c r="M126" s="2">
        <v>32</v>
      </c>
      <c r="N126" s="2">
        <v>10</v>
      </c>
      <c r="O126" s="2">
        <v>10</v>
      </c>
      <c r="P126" s="2">
        <v>15</v>
      </c>
      <c r="Q126" s="2">
        <v>16</v>
      </c>
      <c r="R126" s="2">
        <v>34</v>
      </c>
      <c r="S126" s="2">
        <v>27</v>
      </c>
      <c r="T126" s="2">
        <v>17</v>
      </c>
      <c r="U126" s="2">
        <v>15</v>
      </c>
      <c r="V126" s="2">
        <v>11</v>
      </c>
      <c r="W126" s="2">
        <v>7</v>
      </c>
      <c r="X126" s="2">
        <v>10</v>
      </c>
      <c r="Y126" s="2">
        <v>11</v>
      </c>
      <c r="Z126" s="2">
        <v>9</v>
      </c>
      <c r="AA126" s="2">
        <v>8</v>
      </c>
      <c r="AB126" s="2">
        <v>13</v>
      </c>
      <c r="AC126" s="2">
        <v>14</v>
      </c>
      <c r="AD126" s="2">
        <v>7</v>
      </c>
      <c r="AE126" s="2">
        <v>9</v>
      </c>
    </row>
    <row r="127" spans="1:31">
      <c r="A127" s="6" t="s">
        <v>126</v>
      </c>
      <c r="B127" s="2" t="s">
        <v>172</v>
      </c>
      <c r="C127" s="2" t="s">
        <v>173</v>
      </c>
      <c r="D127" s="2" t="s">
        <v>174</v>
      </c>
      <c r="E127" s="2" t="s">
        <v>172</v>
      </c>
      <c r="F127" s="2">
        <v>1</v>
      </c>
      <c r="G127" s="2" t="s">
        <v>172</v>
      </c>
      <c r="H127" s="2" t="s">
        <v>172</v>
      </c>
      <c r="I127" s="2" t="s">
        <v>172</v>
      </c>
      <c r="J127" s="2" t="s">
        <v>172</v>
      </c>
      <c r="K127" s="2">
        <v>1</v>
      </c>
      <c r="L127" s="2" t="s">
        <v>172</v>
      </c>
      <c r="M127" s="2" t="s">
        <v>172</v>
      </c>
      <c r="N127" s="2" t="s">
        <v>172</v>
      </c>
      <c r="O127" s="2" t="s">
        <v>174</v>
      </c>
      <c r="P127" s="2" t="s">
        <v>172</v>
      </c>
      <c r="Q127" s="2">
        <v>2</v>
      </c>
      <c r="R127" s="2">
        <v>1</v>
      </c>
      <c r="S127" s="2">
        <v>1</v>
      </c>
      <c r="T127" s="2" t="s">
        <v>172</v>
      </c>
      <c r="U127" s="2" t="s">
        <v>172</v>
      </c>
      <c r="V127" s="2">
        <v>1</v>
      </c>
      <c r="W127" s="2">
        <v>1</v>
      </c>
      <c r="X127" s="2" t="s">
        <v>172</v>
      </c>
      <c r="Y127" s="2" t="s">
        <v>172</v>
      </c>
      <c r="Z127" s="2" t="s">
        <v>172</v>
      </c>
      <c r="AA127" s="2">
        <v>3</v>
      </c>
      <c r="AB127" s="2" t="s">
        <v>172</v>
      </c>
      <c r="AC127" s="2">
        <v>2</v>
      </c>
      <c r="AD127" s="2">
        <v>2</v>
      </c>
      <c r="AE127" s="2">
        <v>1</v>
      </c>
    </row>
    <row r="128" spans="1:31">
      <c r="A128" s="6" t="s">
        <v>127</v>
      </c>
      <c r="B128" s="2" t="s">
        <v>172</v>
      </c>
      <c r="C128" s="2" t="s">
        <v>173</v>
      </c>
      <c r="D128" s="2" t="s">
        <v>174</v>
      </c>
      <c r="E128" s="2" t="s">
        <v>172</v>
      </c>
      <c r="F128" s="2" t="s">
        <v>172</v>
      </c>
      <c r="G128" s="2" t="s">
        <v>172</v>
      </c>
      <c r="H128" s="2" t="s">
        <v>172</v>
      </c>
      <c r="I128" s="2" t="s">
        <v>172</v>
      </c>
      <c r="J128" s="2" t="s">
        <v>172</v>
      </c>
      <c r="K128" s="2" t="s">
        <v>172</v>
      </c>
      <c r="L128" s="2" t="s">
        <v>172</v>
      </c>
      <c r="M128" s="2" t="s">
        <v>172</v>
      </c>
      <c r="N128" s="2" t="s">
        <v>172</v>
      </c>
      <c r="O128" s="2" t="s">
        <v>174</v>
      </c>
      <c r="P128" s="2" t="s">
        <v>172</v>
      </c>
      <c r="Q128" s="2" t="s">
        <v>172</v>
      </c>
      <c r="R128" s="2" t="s">
        <v>172</v>
      </c>
      <c r="S128" s="2" t="s">
        <v>172</v>
      </c>
      <c r="T128" s="2" t="s">
        <v>172</v>
      </c>
      <c r="U128" s="2" t="s">
        <v>172</v>
      </c>
      <c r="V128" s="2" t="s">
        <v>172</v>
      </c>
      <c r="W128" s="2" t="s">
        <v>172</v>
      </c>
      <c r="X128" s="2" t="s">
        <v>172</v>
      </c>
      <c r="Y128" s="2" t="s">
        <v>172</v>
      </c>
      <c r="Z128" s="2" t="s">
        <v>172</v>
      </c>
      <c r="AA128" s="2" t="s">
        <v>172</v>
      </c>
      <c r="AB128" s="2" t="s">
        <v>172</v>
      </c>
      <c r="AC128" s="2">
        <v>1</v>
      </c>
      <c r="AD128" s="2">
        <v>1</v>
      </c>
      <c r="AE128" s="2" t="s">
        <v>174</v>
      </c>
    </row>
    <row r="129" spans="1:31">
      <c r="A129" s="6" t="s">
        <v>128</v>
      </c>
      <c r="B129" s="2">
        <v>1</v>
      </c>
      <c r="C129" s="2">
        <v>8</v>
      </c>
      <c r="D129" s="2">
        <v>3</v>
      </c>
      <c r="E129" s="2">
        <v>5</v>
      </c>
      <c r="F129" s="2">
        <v>8</v>
      </c>
      <c r="G129" s="2">
        <v>13</v>
      </c>
      <c r="H129" s="2">
        <v>16</v>
      </c>
      <c r="I129" s="2">
        <v>9</v>
      </c>
      <c r="J129" s="2">
        <v>11</v>
      </c>
      <c r="K129" s="2">
        <v>14</v>
      </c>
      <c r="L129" s="2">
        <v>7</v>
      </c>
      <c r="M129" s="2">
        <v>8</v>
      </c>
      <c r="N129" s="2">
        <v>5</v>
      </c>
      <c r="O129" s="2">
        <v>6</v>
      </c>
      <c r="P129" s="2">
        <v>1</v>
      </c>
      <c r="Q129" s="2">
        <v>5</v>
      </c>
      <c r="R129" s="2">
        <v>6</v>
      </c>
      <c r="S129" s="2">
        <v>7</v>
      </c>
      <c r="T129" s="2">
        <v>8</v>
      </c>
      <c r="U129" s="2">
        <v>9</v>
      </c>
      <c r="V129" s="2">
        <v>3</v>
      </c>
      <c r="W129" s="2">
        <v>7</v>
      </c>
      <c r="X129" s="2">
        <v>7</v>
      </c>
      <c r="Y129" s="2">
        <v>7</v>
      </c>
      <c r="Z129" s="2">
        <v>8</v>
      </c>
      <c r="AA129" s="2">
        <v>13</v>
      </c>
      <c r="AB129" s="2">
        <v>11</v>
      </c>
      <c r="AC129" s="2">
        <v>10</v>
      </c>
      <c r="AD129" s="2">
        <v>11</v>
      </c>
      <c r="AE129" s="2">
        <v>3</v>
      </c>
    </row>
    <row r="130" spans="1:31">
      <c r="A130" s="6" t="s">
        <v>129</v>
      </c>
      <c r="B130" s="2">
        <v>8</v>
      </c>
      <c r="C130" s="2">
        <v>12</v>
      </c>
      <c r="D130" s="2">
        <v>12</v>
      </c>
      <c r="E130" s="2">
        <v>7</v>
      </c>
      <c r="F130" s="2">
        <v>11</v>
      </c>
      <c r="G130" s="2">
        <v>25</v>
      </c>
      <c r="H130" s="2">
        <v>12</v>
      </c>
      <c r="I130" s="2">
        <v>18</v>
      </c>
      <c r="J130" s="2">
        <v>26</v>
      </c>
      <c r="K130" s="2">
        <v>19</v>
      </c>
      <c r="L130" s="2">
        <v>20</v>
      </c>
      <c r="M130" s="2">
        <v>16</v>
      </c>
      <c r="N130" s="2">
        <v>12</v>
      </c>
      <c r="O130" s="2">
        <v>16</v>
      </c>
      <c r="P130" s="2">
        <v>16</v>
      </c>
      <c r="Q130" s="2">
        <v>14</v>
      </c>
      <c r="R130" s="2">
        <v>23</v>
      </c>
      <c r="S130" s="2">
        <v>16</v>
      </c>
      <c r="T130" s="2">
        <v>16</v>
      </c>
      <c r="U130" s="2">
        <v>15</v>
      </c>
      <c r="V130" s="2">
        <v>11</v>
      </c>
      <c r="W130" s="2">
        <v>15</v>
      </c>
      <c r="X130" s="2">
        <v>11</v>
      </c>
      <c r="Y130" s="2">
        <v>8</v>
      </c>
      <c r="Z130" s="2">
        <v>11</v>
      </c>
      <c r="AA130" s="2">
        <v>15</v>
      </c>
      <c r="AB130" s="2">
        <v>17</v>
      </c>
      <c r="AC130" s="2">
        <v>15</v>
      </c>
      <c r="AD130" s="2">
        <v>14</v>
      </c>
      <c r="AE130" s="2">
        <v>6</v>
      </c>
    </row>
    <row r="131" spans="1:31">
      <c r="A131" s="6" t="s">
        <v>130</v>
      </c>
      <c r="B131" s="2" t="s">
        <v>172</v>
      </c>
      <c r="C131" s="2" t="s">
        <v>173</v>
      </c>
      <c r="D131" s="2" t="s">
        <v>174</v>
      </c>
      <c r="E131" s="2" t="s">
        <v>172</v>
      </c>
      <c r="F131" s="2">
        <v>1</v>
      </c>
      <c r="G131" s="2">
        <v>1</v>
      </c>
      <c r="H131" s="2" t="s">
        <v>172</v>
      </c>
      <c r="I131" s="2" t="s">
        <v>172</v>
      </c>
      <c r="J131" s="2" t="s">
        <v>172</v>
      </c>
      <c r="K131" s="2" t="s">
        <v>172</v>
      </c>
      <c r="L131" s="2" t="s">
        <v>172</v>
      </c>
      <c r="M131" s="2" t="s">
        <v>172</v>
      </c>
      <c r="N131" s="2" t="s">
        <v>172</v>
      </c>
      <c r="O131" s="2" t="s">
        <v>174</v>
      </c>
      <c r="P131" s="2" t="s">
        <v>172</v>
      </c>
      <c r="Q131" s="2" t="s">
        <v>172</v>
      </c>
      <c r="R131" s="2" t="s">
        <v>172</v>
      </c>
      <c r="S131" s="2" t="s">
        <v>172</v>
      </c>
      <c r="T131" s="2" t="s">
        <v>172</v>
      </c>
      <c r="U131" s="2" t="s">
        <v>172</v>
      </c>
      <c r="V131" s="2" t="s">
        <v>172</v>
      </c>
      <c r="W131" s="2" t="s">
        <v>172</v>
      </c>
      <c r="X131" s="2" t="s">
        <v>172</v>
      </c>
      <c r="Y131" s="2" t="s">
        <v>172</v>
      </c>
      <c r="Z131" s="2" t="s">
        <v>172</v>
      </c>
      <c r="AA131" s="2" t="s">
        <v>172</v>
      </c>
      <c r="AB131" s="2" t="s">
        <v>172</v>
      </c>
      <c r="AC131" s="2" t="s">
        <v>172</v>
      </c>
      <c r="AD131" s="2" t="s">
        <v>172</v>
      </c>
      <c r="AE131" s="2" t="s">
        <v>174</v>
      </c>
    </row>
    <row r="132" spans="1:31">
      <c r="A132" s="6" t="s">
        <v>131</v>
      </c>
      <c r="B132" s="2">
        <v>1</v>
      </c>
      <c r="C132" s="2" t="s">
        <v>173</v>
      </c>
      <c r="D132" s="2" t="s">
        <v>174</v>
      </c>
      <c r="E132" s="2">
        <v>1</v>
      </c>
      <c r="F132" s="2">
        <v>1</v>
      </c>
      <c r="G132" s="2" t="s">
        <v>172</v>
      </c>
      <c r="H132" s="2" t="s">
        <v>172</v>
      </c>
      <c r="I132" s="2">
        <v>3</v>
      </c>
      <c r="J132" s="2" t="s">
        <v>172</v>
      </c>
      <c r="K132" s="2">
        <v>3</v>
      </c>
      <c r="L132" s="2" t="s">
        <v>172</v>
      </c>
      <c r="M132" s="2">
        <v>5</v>
      </c>
      <c r="N132" s="2">
        <v>9</v>
      </c>
      <c r="O132" s="2">
        <v>13</v>
      </c>
      <c r="P132" s="2">
        <v>17</v>
      </c>
      <c r="Q132" s="2">
        <v>29</v>
      </c>
      <c r="R132" s="2">
        <v>36</v>
      </c>
      <c r="S132" s="2">
        <v>36</v>
      </c>
      <c r="T132" s="2">
        <v>31</v>
      </c>
      <c r="U132" s="2">
        <v>32</v>
      </c>
      <c r="V132" s="2">
        <v>42</v>
      </c>
      <c r="W132" s="2">
        <v>19</v>
      </c>
      <c r="X132" s="2">
        <v>19</v>
      </c>
      <c r="Y132" s="2">
        <v>24</v>
      </c>
      <c r="Z132" s="2">
        <v>26</v>
      </c>
      <c r="AA132" s="2">
        <v>30</v>
      </c>
      <c r="AB132" s="2">
        <v>53</v>
      </c>
      <c r="AC132" s="2">
        <v>43</v>
      </c>
      <c r="AD132" s="2">
        <v>38</v>
      </c>
      <c r="AE132" s="2">
        <v>24</v>
      </c>
    </row>
    <row r="133" spans="1:31">
      <c r="A133" s="6" t="s">
        <v>132</v>
      </c>
      <c r="B133" s="2" t="s">
        <v>172</v>
      </c>
      <c r="C133" s="2" t="s">
        <v>173</v>
      </c>
      <c r="D133" s="2" t="s">
        <v>174</v>
      </c>
      <c r="E133" s="2" t="s">
        <v>172</v>
      </c>
      <c r="F133" s="2" t="s">
        <v>172</v>
      </c>
      <c r="G133" s="2" t="s">
        <v>172</v>
      </c>
      <c r="H133" s="2" t="s">
        <v>172</v>
      </c>
      <c r="I133" s="2" t="s">
        <v>172</v>
      </c>
      <c r="J133" s="2" t="s">
        <v>172</v>
      </c>
      <c r="K133" s="2" t="s">
        <v>172</v>
      </c>
      <c r="L133" s="2" t="s">
        <v>172</v>
      </c>
      <c r="M133" s="2" t="s">
        <v>172</v>
      </c>
      <c r="N133" s="2" t="s">
        <v>172</v>
      </c>
      <c r="O133" s="2" t="s">
        <v>174</v>
      </c>
      <c r="P133" s="2" t="s">
        <v>172</v>
      </c>
      <c r="Q133" s="2" t="s">
        <v>172</v>
      </c>
      <c r="R133" s="2" t="s">
        <v>172</v>
      </c>
      <c r="S133" s="2" t="s">
        <v>172</v>
      </c>
      <c r="T133" s="2" t="s">
        <v>172</v>
      </c>
      <c r="U133" s="2" t="s">
        <v>172</v>
      </c>
      <c r="V133" s="2" t="s">
        <v>172</v>
      </c>
      <c r="W133" s="2" t="s">
        <v>172</v>
      </c>
      <c r="X133" s="2" t="s">
        <v>172</v>
      </c>
      <c r="Y133" s="2" t="s">
        <v>172</v>
      </c>
      <c r="Z133" s="2">
        <v>3</v>
      </c>
      <c r="AA133" s="2" t="s">
        <v>172</v>
      </c>
      <c r="AB133" s="2">
        <v>1</v>
      </c>
      <c r="AC133" s="2">
        <v>1</v>
      </c>
      <c r="AD133" s="2">
        <v>1</v>
      </c>
      <c r="AE133" s="2" t="s">
        <v>174</v>
      </c>
    </row>
    <row r="134" spans="1:31">
      <c r="A134" s="6" t="s">
        <v>133</v>
      </c>
      <c r="B134" s="2" t="s">
        <v>172</v>
      </c>
      <c r="C134" s="2" t="s">
        <v>173</v>
      </c>
      <c r="D134" s="2" t="s">
        <v>174</v>
      </c>
      <c r="E134" s="2" t="s">
        <v>172</v>
      </c>
      <c r="F134" s="2" t="s">
        <v>172</v>
      </c>
      <c r="G134" s="2" t="s">
        <v>172</v>
      </c>
      <c r="H134" s="2" t="s">
        <v>172</v>
      </c>
      <c r="I134" s="2">
        <v>1</v>
      </c>
      <c r="J134" s="2">
        <v>1</v>
      </c>
      <c r="K134" s="2">
        <v>1</v>
      </c>
      <c r="L134" s="2">
        <v>1</v>
      </c>
      <c r="M134" s="2">
        <v>1</v>
      </c>
      <c r="N134" s="2">
        <v>1</v>
      </c>
      <c r="O134" s="2" t="s">
        <v>174</v>
      </c>
      <c r="P134" s="2">
        <v>2</v>
      </c>
      <c r="Q134" s="2">
        <v>1</v>
      </c>
      <c r="R134" s="2" t="s">
        <v>172</v>
      </c>
      <c r="S134" s="2" t="s">
        <v>172</v>
      </c>
      <c r="T134" s="2" t="s">
        <v>172</v>
      </c>
      <c r="U134" s="2" t="s">
        <v>172</v>
      </c>
      <c r="V134" s="2" t="s">
        <v>172</v>
      </c>
      <c r="W134" s="2" t="s">
        <v>172</v>
      </c>
      <c r="X134" s="2" t="s">
        <v>172</v>
      </c>
      <c r="Y134" s="2" t="s">
        <v>172</v>
      </c>
      <c r="Z134" s="2" t="s">
        <v>172</v>
      </c>
      <c r="AA134" s="2" t="s">
        <v>172</v>
      </c>
      <c r="AB134" s="2" t="s">
        <v>172</v>
      </c>
      <c r="AC134" s="2" t="s">
        <v>172</v>
      </c>
      <c r="AD134" s="2" t="s">
        <v>172</v>
      </c>
      <c r="AE134" s="2">
        <v>1</v>
      </c>
    </row>
    <row r="135" spans="1:31">
      <c r="A135" s="6" t="s">
        <v>134</v>
      </c>
      <c r="B135" s="2">
        <v>1</v>
      </c>
      <c r="C135" s="2">
        <v>1</v>
      </c>
      <c r="D135" s="2">
        <v>3</v>
      </c>
      <c r="E135" s="2">
        <v>2</v>
      </c>
      <c r="F135" s="2">
        <v>5</v>
      </c>
      <c r="G135" s="2">
        <v>2</v>
      </c>
      <c r="H135" s="2">
        <v>1</v>
      </c>
      <c r="I135" s="2">
        <v>2</v>
      </c>
      <c r="J135" s="2">
        <v>5</v>
      </c>
      <c r="K135" s="2">
        <v>2</v>
      </c>
      <c r="L135" s="2">
        <v>5</v>
      </c>
      <c r="M135" s="2">
        <v>16</v>
      </c>
      <c r="N135" s="2">
        <v>11</v>
      </c>
      <c r="O135" s="2">
        <v>17</v>
      </c>
      <c r="P135" s="2">
        <v>27</v>
      </c>
      <c r="Q135" s="2">
        <v>39</v>
      </c>
      <c r="R135" s="2">
        <v>28</v>
      </c>
      <c r="S135" s="2">
        <v>8</v>
      </c>
      <c r="T135" s="2">
        <v>13</v>
      </c>
      <c r="U135" s="2">
        <v>2</v>
      </c>
      <c r="V135" s="2">
        <v>2</v>
      </c>
      <c r="W135" s="2">
        <v>3</v>
      </c>
      <c r="X135" s="2">
        <v>4</v>
      </c>
      <c r="Y135" s="2" t="s">
        <v>172</v>
      </c>
      <c r="Z135" s="2">
        <v>2</v>
      </c>
      <c r="AA135" s="2">
        <v>6</v>
      </c>
      <c r="AB135" s="2">
        <v>2</v>
      </c>
      <c r="AC135" s="2" t="s">
        <v>172</v>
      </c>
      <c r="AD135" s="2" t="s">
        <v>172</v>
      </c>
      <c r="AE135" s="2">
        <v>2</v>
      </c>
    </row>
    <row r="136" spans="1:31">
      <c r="A136" s="6" t="s">
        <v>135</v>
      </c>
      <c r="B136" s="2" t="s">
        <v>172</v>
      </c>
      <c r="C136" s="2" t="s">
        <v>173</v>
      </c>
      <c r="D136" s="2" t="s">
        <v>174</v>
      </c>
      <c r="E136" s="2" t="s">
        <v>172</v>
      </c>
      <c r="F136" s="2" t="s">
        <v>172</v>
      </c>
      <c r="G136" s="2" t="s">
        <v>172</v>
      </c>
      <c r="H136" s="2" t="s">
        <v>172</v>
      </c>
      <c r="I136" s="2" t="s">
        <v>172</v>
      </c>
      <c r="J136" s="2" t="s">
        <v>172</v>
      </c>
      <c r="K136" s="2" t="s">
        <v>172</v>
      </c>
      <c r="L136" s="2" t="s">
        <v>172</v>
      </c>
      <c r="M136" s="2" t="s">
        <v>172</v>
      </c>
      <c r="N136" s="2" t="s">
        <v>172</v>
      </c>
      <c r="O136" s="2" t="s">
        <v>174</v>
      </c>
      <c r="P136" s="2" t="s">
        <v>172</v>
      </c>
      <c r="Q136" s="2" t="s">
        <v>172</v>
      </c>
      <c r="R136" s="2" t="s">
        <v>172</v>
      </c>
      <c r="S136" s="2" t="s">
        <v>172</v>
      </c>
      <c r="T136" s="2" t="s">
        <v>172</v>
      </c>
      <c r="U136" s="2" t="s">
        <v>172</v>
      </c>
      <c r="V136" s="2" t="s">
        <v>172</v>
      </c>
      <c r="W136" s="2" t="s">
        <v>172</v>
      </c>
      <c r="X136" s="2" t="s">
        <v>172</v>
      </c>
      <c r="Y136" s="2" t="s">
        <v>172</v>
      </c>
      <c r="Z136" s="2" t="s">
        <v>172</v>
      </c>
      <c r="AA136" s="2" t="s">
        <v>172</v>
      </c>
      <c r="AB136" s="2" t="s">
        <v>172</v>
      </c>
      <c r="AC136" s="2">
        <v>1</v>
      </c>
      <c r="AD136" s="2">
        <v>1</v>
      </c>
      <c r="AE136" s="2" t="s">
        <v>174</v>
      </c>
    </row>
    <row r="137" spans="1:31">
      <c r="A137" s="6" t="s">
        <v>136</v>
      </c>
      <c r="B137" s="2" t="s">
        <v>172</v>
      </c>
      <c r="C137" s="2" t="s">
        <v>173</v>
      </c>
      <c r="D137" s="2" t="s">
        <v>174</v>
      </c>
      <c r="E137" s="2" t="s">
        <v>172</v>
      </c>
      <c r="F137" s="2" t="s">
        <v>172</v>
      </c>
      <c r="G137" s="2" t="s">
        <v>172</v>
      </c>
      <c r="H137" s="2" t="s">
        <v>172</v>
      </c>
      <c r="I137" s="2" t="s">
        <v>172</v>
      </c>
      <c r="J137" s="2" t="s">
        <v>172</v>
      </c>
      <c r="K137" s="2" t="s">
        <v>172</v>
      </c>
      <c r="L137" s="2" t="s">
        <v>172</v>
      </c>
      <c r="M137" s="2" t="s">
        <v>172</v>
      </c>
      <c r="N137" s="2" t="s">
        <v>172</v>
      </c>
      <c r="O137" s="2" t="s">
        <v>174</v>
      </c>
      <c r="P137" s="2" t="s">
        <v>172</v>
      </c>
      <c r="Q137" s="2" t="s">
        <v>172</v>
      </c>
      <c r="R137" s="2" t="s">
        <v>172</v>
      </c>
      <c r="S137" s="2" t="s">
        <v>172</v>
      </c>
      <c r="T137" s="2" t="s">
        <v>172</v>
      </c>
      <c r="U137" s="2" t="s">
        <v>172</v>
      </c>
      <c r="V137" s="2" t="s">
        <v>172</v>
      </c>
      <c r="W137" s="2">
        <v>1</v>
      </c>
      <c r="X137" s="2">
        <v>1</v>
      </c>
      <c r="Y137" s="2">
        <v>3</v>
      </c>
      <c r="Z137" s="2">
        <v>1</v>
      </c>
      <c r="AA137" s="2">
        <v>1</v>
      </c>
      <c r="AB137" s="2">
        <v>2</v>
      </c>
      <c r="AC137" s="2" t="s">
        <v>172</v>
      </c>
      <c r="AD137" s="2" t="s">
        <v>172</v>
      </c>
      <c r="AE137" s="2" t="s">
        <v>174</v>
      </c>
    </row>
    <row r="138" spans="1:31">
      <c r="A138" s="6" t="s">
        <v>137</v>
      </c>
      <c r="B138" s="2" t="s">
        <v>172</v>
      </c>
      <c r="C138" s="2" t="s">
        <v>173</v>
      </c>
      <c r="D138" s="2" t="s">
        <v>174</v>
      </c>
      <c r="E138" s="2">
        <v>4</v>
      </c>
      <c r="F138" s="2">
        <v>1</v>
      </c>
      <c r="G138" s="2">
        <v>4</v>
      </c>
      <c r="H138" s="2">
        <v>1</v>
      </c>
      <c r="I138" s="2">
        <v>1</v>
      </c>
      <c r="J138" s="2">
        <v>1</v>
      </c>
      <c r="K138" s="2">
        <v>1</v>
      </c>
      <c r="L138" s="2" t="s">
        <v>172</v>
      </c>
      <c r="M138" s="2" t="s">
        <v>172</v>
      </c>
      <c r="N138" s="2" t="s">
        <v>172</v>
      </c>
      <c r="O138" s="2">
        <v>4</v>
      </c>
      <c r="P138" s="2" t="s">
        <v>172</v>
      </c>
      <c r="Q138" s="2" t="s">
        <v>172</v>
      </c>
      <c r="R138" s="2" t="s">
        <v>172</v>
      </c>
      <c r="S138" s="2">
        <v>1</v>
      </c>
      <c r="T138" s="2">
        <v>1</v>
      </c>
      <c r="U138" s="2">
        <v>1</v>
      </c>
      <c r="V138" s="2">
        <v>1</v>
      </c>
      <c r="W138" s="2">
        <v>4</v>
      </c>
      <c r="X138" s="2">
        <v>3</v>
      </c>
      <c r="Y138" s="2">
        <v>3</v>
      </c>
      <c r="Z138" s="2">
        <v>3</v>
      </c>
      <c r="AA138" s="2">
        <v>2</v>
      </c>
      <c r="AB138" s="2">
        <v>2</v>
      </c>
      <c r="AC138" s="2">
        <v>2</v>
      </c>
      <c r="AD138" s="2">
        <v>7</v>
      </c>
      <c r="AE138" s="2">
        <v>1</v>
      </c>
    </row>
    <row r="139" spans="1:31">
      <c r="A139" s="6" t="s">
        <v>138</v>
      </c>
      <c r="B139" s="2" t="s">
        <v>172</v>
      </c>
      <c r="C139" s="2">
        <v>1</v>
      </c>
      <c r="D139" s="2">
        <v>3</v>
      </c>
      <c r="E139" s="2">
        <v>3</v>
      </c>
      <c r="F139" s="2">
        <v>4</v>
      </c>
      <c r="G139" s="2">
        <v>6</v>
      </c>
      <c r="H139" s="2">
        <v>7</v>
      </c>
      <c r="I139" s="2">
        <v>12</v>
      </c>
      <c r="J139" s="2">
        <v>18</v>
      </c>
      <c r="K139" s="2">
        <v>14</v>
      </c>
      <c r="L139" s="2">
        <v>22</v>
      </c>
      <c r="M139" s="2">
        <v>21</v>
      </c>
      <c r="N139" s="2">
        <v>24</v>
      </c>
      <c r="O139" s="2">
        <v>25</v>
      </c>
      <c r="P139" s="2">
        <v>5</v>
      </c>
      <c r="Q139" s="2">
        <v>17</v>
      </c>
      <c r="R139" s="2">
        <v>27</v>
      </c>
      <c r="S139" s="2">
        <v>28</v>
      </c>
      <c r="T139" s="2">
        <v>30</v>
      </c>
      <c r="U139" s="2">
        <v>20</v>
      </c>
      <c r="V139" s="2">
        <v>25</v>
      </c>
      <c r="W139" s="2">
        <v>12</v>
      </c>
      <c r="X139" s="2">
        <v>9</v>
      </c>
      <c r="Y139" s="2">
        <v>12</v>
      </c>
      <c r="Z139" s="2">
        <v>17</v>
      </c>
      <c r="AA139" s="2">
        <v>19</v>
      </c>
      <c r="AB139" s="2">
        <v>20</v>
      </c>
      <c r="AC139" s="2">
        <v>16</v>
      </c>
      <c r="AD139" s="2">
        <v>18</v>
      </c>
      <c r="AE139" s="2">
        <v>15</v>
      </c>
    </row>
    <row r="140" spans="1:31">
      <c r="A140" s="6" t="s">
        <v>139</v>
      </c>
      <c r="B140" s="2" t="s">
        <v>172</v>
      </c>
      <c r="C140" s="2" t="s">
        <v>173</v>
      </c>
      <c r="D140" s="2" t="s">
        <v>174</v>
      </c>
      <c r="E140" s="2" t="s">
        <v>172</v>
      </c>
      <c r="F140" s="2" t="s">
        <v>172</v>
      </c>
      <c r="G140" s="2" t="s">
        <v>172</v>
      </c>
      <c r="H140" s="2" t="s">
        <v>172</v>
      </c>
      <c r="I140" s="2" t="s">
        <v>172</v>
      </c>
      <c r="J140" s="2" t="s">
        <v>172</v>
      </c>
      <c r="K140" s="2" t="s">
        <v>172</v>
      </c>
      <c r="L140" s="2" t="s">
        <v>172</v>
      </c>
      <c r="M140" s="2" t="s">
        <v>172</v>
      </c>
      <c r="N140" s="2" t="s">
        <v>172</v>
      </c>
      <c r="O140" s="2" t="s">
        <v>174</v>
      </c>
      <c r="P140" s="2" t="s">
        <v>172</v>
      </c>
      <c r="Q140" s="2">
        <v>1</v>
      </c>
      <c r="R140" s="2">
        <v>1</v>
      </c>
      <c r="S140" s="2" t="s">
        <v>172</v>
      </c>
      <c r="T140" s="2">
        <v>1</v>
      </c>
      <c r="U140" s="2">
        <v>1</v>
      </c>
      <c r="V140" s="2" t="s">
        <v>172</v>
      </c>
      <c r="W140" s="2" t="s">
        <v>172</v>
      </c>
      <c r="X140" s="2" t="s">
        <v>172</v>
      </c>
      <c r="Y140" s="2" t="s">
        <v>172</v>
      </c>
      <c r="Z140" s="2" t="s">
        <v>172</v>
      </c>
      <c r="AA140" s="2">
        <v>1</v>
      </c>
      <c r="AB140" s="2" t="s">
        <v>172</v>
      </c>
      <c r="AC140" s="2" t="s">
        <v>172</v>
      </c>
      <c r="AD140" s="2" t="s">
        <v>172</v>
      </c>
      <c r="AE140" s="2" t="s">
        <v>174</v>
      </c>
    </row>
    <row r="141" spans="1:31">
      <c r="A141" s="6" t="s">
        <v>140</v>
      </c>
      <c r="B141" s="2" t="s">
        <v>172</v>
      </c>
      <c r="C141" s="2">
        <v>1</v>
      </c>
      <c r="D141" s="2">
        <v>1</v>
      </c>
      <c r="E141" s="2" t="s">
        <v>172</v>
      </c>
      <c r="F141" s="2" t="s">
        <v>172</v>
      </c>
      <c r="G141" s="2">
        <v>1</v>
      </c>
      <c r="H141" s="2" t="s">
        <v>172</v>
      </c>
      <c r="I141" s="2">
        <v>1</v>
      </c>
      <c r="J141" s="2" t="s">
        <v>172</v>
      </c>
      <c r="K141" s="2" t="s">
        <v>172</v>
      </c>
      <c r="L141" s="2" t="s">
        <v>172</v>
      </c>
      <c r="M141" s="2" t="s">
        <v>172</v>
      </c>
      <c r="N141" s="2" t="s">
        <v>172</v>
      </c>
      <c r="O141" s="2" t="s">
        <v>174</v>
      </c>
      <c r="P141" s="2" t="s">
        <v>172</v>
      </c>
      <c r="Q141" s="2" t="s">
        <v>172</v>
      </c>
      <c r="R141" s="2" t="s">
        <v>172</v>
      </c>
      <c r="S141" s="2">
        <v>1</v>
      </c>
      <c r="T141" s="2" t="s">
        <v>172</v>
      </c>
      <c r="U141" s="2" t="s">
        <v>172</v>
      </c>
      <c r="V141" s="2" t="s">
        <v>172</v>
      </c>
      <c r="W141" s="2" t="s">
        <v>172</v>
      </c>
      <c r="X141" s="2" t="s">
        <v>172</v>
      </c>
      <c r="Y141" s="2" t="s">
        <v>172</v>
      </c>
      <c r="Z141" s="2" t="s">
        <v>172</v>
      </c>
      <c r="AA141" s="2" t="s">
        <v>172</v>
      </c>
      <c r="AB141" s="2">
        <v>1</v>
      </c>
      <c r="AC141" s="2" t="s">
        <v>172</v>
      </c>
      <c r="AD141" s="2" t="s">
        <v>172</v>
      </c>
      <c r="AE141" s="2" t="s">
        <v>174</v>
      </c>
    </row>
    <row r="142" spans="1:31">
      <c r="A142" s="6" t="s">
        <v>141</v>
      </c>
      <c r="B142" s="2" t="s">
        <v>172</v>
      </c>
      <c r="C142" s="2" t="s">
        <v>173</v>
      </c>
      <c r="D142" s="2" t="s">
        <v>174</v>
      </c>
      <c r="E142" s="2" t="s">
        <v>172</v>
      </c>
      <c r="F142" s="2" t="s">
        <v>172</v>
      </c>
      <c r="G142" s="2" t="s">
        <v>172</v>
      </c>
      <c r="H142" s="2" t="s">
        <v>172</v>
      </c>
      <c r="I142" s="2" t="s">
        <v>172</v>
      </c>
      <c r="J142" s="2" t="s">
        <v>172</v>
      </c>
      <c r="K142" s="2" t="s">
        <v>172</v>
      </c>
      <c r="L142" s="2" t="s">
        <v>172</v>
      </c>
      <c r="M142" s="2" t="s">
        <v>172</v>
      </c>
      <c r="N142" s="2" t="s">
        <v>172</v>
      </c>
      <c r="O142" s="2" t="s">
        <v>174</v>
      </c>
      <c r="P142" s="2" t="s">
        <v>172</v>
      </c>
      <c r="Q142" s="2" t="s">
        <v>172</v>
      </c>
      <c r="R142" s="2" t="s">
        <v>172</v>
      </c>
      <c r="S142" s="2">
        <v>2</v>
      </c>
      <c r="T142" s="2" t="s">
        <v>172</v>
      </c>
      <c r="U142" s="2" t="s">
        <v>172</v>
      </c>
      <c r="V142" s="2" t="s">
        <v>172</v>
      </c>
      <c r="W142" s="2" t="s">
        <v>172</v>
      </c>
      <c r="X142" s="2" t="s">
        <v>172</v>
      </c>
      <c r="Y142" s="2">
        <v>4</v>
      </c>
      <c r="Z142" s="2">
        <v>5</v>
      </c>
      <c r="AA142" s="2">
        <v>11</v>
      </c>
      <c r="AB142" s="2">
        <v>16</v>
      </c>
      <c r="AC142" s="2">
        <v>24</v>
      </c>
      <c r="AD142" s="2">
        <v>23</v>
      </c>
      <c r="AE142" s="2">
        <v>7</v>
      </c>
    </row>
    <row r="143" spans="1:31">
      <c r="A143" s="6" t="s">
        <v>142</v>
      </c>
      <c r="B143" s="2" t="s">
        <v>172</v>
      </c>
      <c r="C143" s="2" t="s">
        <v>173</v>
      </c>
      <c r="D143" s="2" t="s">
        <v>174</v>
      </c>
      <c r="E143" s="2" t="s">
        <v>172</v>
      </c>
      <c r="F143" s="2">
        <v>1</v>
      </c>
      <c r="G143" s="2" t="s">
        <v>172</v>
      </c>
      <c r="H143" s="2" t="s">
        <v>172</v>
      </c>
      <c r="I143" s="2" t="s">
        <v>172</v>
      </c>
      <c r="J143" s="2">
        <v>1</v>
      </c>
      <c r="K143" s="2" t="s">
        <v>172</v>
      </c>
      <c r="L143" s="2" t="s">
        <v>172</v>
      </c>
      <c r="M143" s="2" t="s">
        <v>172</v>
      </c>
      <c r="N143" s="2" t="s">
        <v>172</v>
      </c>
      <c r="O143" s="2" t="s">
        <v>174</v>
      </c>
      <c r="P143" s="2" t="s">
        <v>172</v>
      </c>
      <c r="Q143" s="2" t="s">
        <v>172</v>
      </c>
      <c r="R143" s="2" t="s">
        <v>172</v>
      </c>
      <c r="S143" s="2">
        <v>1</v>
      </c>
      <c r="T143" s="2" t="s">
        <v>172</v>
      </c>
      <c r="U143" s="2">
        <v>1</v>
      </c>
      <c r="V143" s="2">
        <v>1</v>
      </c>
      <c r="W143" s="2">
        <v>2</v>
      </c>
      <c r="X143" s="2" t="s">
        <v>172</v>
      </c>
      <c r="Y143" s="2" t="s">
        <v>172</v>
      </c>
      <c r="Z143" s="2" t="s">
        <v>172</v>
      </c>
      <c r="AA143" s="2" t="s">
        <v>172</v>
      </c>
      <c r="AB143" s="2">
        <v>1</v>
      </c>
      <c r="AC143" s="2">
        <v>1</v>
      </c>
      <c r="AD143" s="2" t="s">
        <v>172</v>
      </c>
      <c r="AE143" s="2" t="s">
        <v>174</v>
      </c>
    </row>
    <row r="144" spans="1:31">
      <c r="A144" s="6" t="s">
        <v>143</v>
      </c>
      <c r="B144" s="2">
        <v>63</v>
      </c>
      <c r="C144" s="2">
        <v>96</v>
      </c>
      <c r="D144" s="2">
        <v>96</v>
      </c>
      <c r="E144" s="2">
        <v>94</v>
      </c>
      <c r="F144" s="2">
        <v>112</v>
      </c>
      <c r="G144" s="2">
        <v>155</v>
      </c>
      <c r="H144" s="2">
        <v>169</v>
      </c>
      <c r="I144" s="2">
        <v>158</v>
      </c>
      <c r="J144" s="2">
        <v>190</v>
      </c>
      <c r="K144" s="2">
        <v>168</v>
      </c>
      <c r="L144" s="2">
        <v>165</v>
      </c>
      <c r="M144" s="2">
        <v>161</v>
      </c>
      <c r="N144" s="2">
        <v>151</v>
      </c>
      <c r="O144" s="2">
        <v>165</v>
      </c>
      <c r="P144" s="2">
        <v>167</v>
      </c>
      <c r="Q144" s="2">
        <v>200</v>
      </c>
      <c r="R144" s="2">
        <v>198</v>
      </c>
      <c r="S144" s="2">
        <v>182</v>
      </c>
      <c r="T144" s="2">
        <v>122</v>
      </c>
      <c r="U144" s="2">
        <v>141</v>
      </c>
      <c r="V144" s="2">
        <v>117</v>
      </c>
      <c r="W144" s="2">
        <v>72</v>
      </c>
      <c r="X144" s="2">
        <v>72</v>
      </c>
      <c r="Y144" s="2">
        <v>84</v>
      </c>
      <c r="Z144" s="2">
        <v>78</v>
      </c>
      <c r="AA144" s="2">
        <v>92</v>
      </c>
      <c r="AB144" s="2">
        <v>84</v>
      </c>
      <c r="AC144" s="2">
        <v>73</v>
      </c>
      <c r="AD144" s="2">
        <v>58</v>
      </c>
      <c r="AE144" s="2">
        <v>36</v>
      </c>
    </row>
    <row r="145" spans="1:31">
      <c r="A145" s="6" t="s">
        <v>144</v>
      </c>
      <c r="B145" s="2">
        <v>71</v>
      </c>
      <c r="C145" s="2">
        <v>127</v>
      </c>
      <c r="D145" s="2">
        <v>115</v>
      </c>
      <c r="E145" s="2">
        <v>100</v>
      </c>
      <c r="F145" s="2">
        <v>89</v>
      </c>
      <c r="G145" s="2">
        <v>104</v>
      </c>
      <c r="H145" s="2">
        <v>101</v>
      </c>
      <c r="I145" s="2">
        <v>116</v>
      </c>
      <c r="J145" s="2">
        <v>129</v>
      </c>
      <c r="K145" s="2">
        <v>135</v>
      </c>
      <c r="L145" s="2">
        <v>130</v>
      </c>
      <c r="M145" s="2">
        <v>152</v>
      </c>
      <c r="N145" s="2">
        <v>195</v>
      </c>
      <c r="O145" s="2">
        <v>180</v>
      </c>
      <c r="P145" s="2">
        <v>185</v>
      </c>
      <c r="Q145" s="2">
        <v>159</v>
      </c>
      <c r="R145" s="2">
        <v>231</v>
      </c>
      <c r="S145" s="2">
        <v>222</v>
      </c>
      <c r="T145" s="2">
        <v>161</v>
      </c>
      <c r="U145" s="2">
        <v>181</v>
      </c>
      <c r="V145" s="2">
        <v>156</v>
      </c>
      <c r="W145" s="2">
        <v>123</v>
      </c>
      <c r="X145" s="2">
        <v>92</v>
      </c>
      <c r="Y145" s="2">
        <v>96</v>
      </c>
      <c r="Z145" s="2">
        <v>107</v>
      </c>
      <c r="AA145" s="2">
        <v>86</v>
      </c>
      <c r="AB145" s="2">
        <v>92</v>
      </c>
      <c r="AC145" s="2">
        <v>73</v>
      </c>
      <c r="AD145" s="2">
        <v>82</v>
      </c>
      <c r="AE145" s="2">
        <v>55</v>
      </c>
    </row>
    <row r="146" spans="1:31">
      <c r="A146" s="6" t="s">
        <v>145</v>
      </c>
      <c r="B146" s="2">
        <v>1</v>
      </c>
      <c r="C146" s="2">
        <v>2</v>
      </c>
      <c r="D146" s="2">
        <v>1</v>
      </c>
      <c r="E146" s="2" t="s">
        <v>172</v>
      </c>
      <c r="F146" s="2" t="s">
        <v>172</v>
      </c>
      <c r="G146" s="2" t="s">
        <v>172</v>
      </c>
      <c r="H146" s="2" t="s">
        <v>172</v>
      </c>
      <c r="I146" s="2" t="s">
        <v>172</v>
      </c>
      <c r="J146" s="2">
        <v>1</v>
      </c>
      <c r="K146" s="2" t="s">
        <v>172</v>
      </c>
      <c r="L146" s="2">
        <v>1</v>
      </c>
      <c r="M146" s="2">
        <v>2</v>
      </c>
      <c r="N146" s="2">
        <v>3</v>
      </c>
      <c r="O146" s="2" t="s">
        <v>174</v>
      </c>
      <c r="P146" s="2" t="s">
        <v>172</v>
      </c>
      <c r="Q146" s="2" t="s">
        <v>172</v>
      </c>
      <c r="R146" s="2" t="s">
        <v>172</v>
      </c>
      <c r="S146" s="2" t="s">
        <v>172</v>
      </c>
      <c r="T146" s="2">
        <v>1</v>
      </c>
      <c r="U146" s="2" t="s">
        <v>172</v>
      </c>
      <c r="V146" s="2">
        <v>2</v>
      </c>
      <c r="W146" s="2" t="s">
        <v>172</v>
      </c>
      <c r="X146" s="2" t="s">
        <v>172</v>
      </c>
      <c r="Y146" s="2" t="s">
        <v>172</v>
      </c>
      <c r="Z146" s="2" t="s">
        <v>172</v>
      </c>
      <c r="AA146" s="2" t="s">
        <v>172</v>
      </c>
      <c r="AB146" s="2" t="s">
        <v>172</v>
      </c>
      <c r="AC146" s="2" t="s">
        <v>172</v>
      </c>
      <c r="AD146" s="2" t="s">
        <v>172</v>
      </c>
      <c r="AE146" s="2" t="s">
        <v>174</v>
      </c>
    </row>
    <row r="147" spans="1:31">
      <c r="A147" s="6" t="s">
        <v>146</v>
      </c>
      <c r="B147" s="2" t="s">
        <v>172</v>
      </c>
      <c r="C147" s="2" t="s">
        <v>173</v>
      </c>
      <c r="D147" s="2" t="s">
        <v>174</v>
      </c>
      <c r="E147" s="2" t="s">
        <v>172</v>
      </c>
      <c r="F147" s="2" t="s">
        <v>172</v>
      </c>
      <c r="G147" s="2" t="s">
        <v>172</v>
      </c>
      <c r="H147" s="2" t="s">
        <v>172</v>
      </c>
      <c r="I147" s="2" t="s">
        <v>172</v>
      </c>
      <c r="J147" s="2" t="s">
        <v>172</v>
      </c>
      <c r="K147" s="2" t="s">
        <v>172</v>
      </c>
      <c r="L147" s="2" t="s">
        <v>172</v>
      </c>
      <c r="M147" s="2" t="s">
        <v>172</v>
      </c>
      <c r="N147" s="2" t="s">
        <v>172</v>
      </c>
      <c r="O147" s="2" t="s">
        <v>174</v>
      </c>
      <c r="P147" s="2" t="s">
        <v>172</v>
      </c>
      <c r="Q147" s="2">
        <v>1</v>
      </c>
      <c r="R147" s="2" t="s">
        <v>172</v>
      </c>
      <c r="S147" s="2">
        <v>1</v>
      </c>
      <c r="T147" s="2">
        <v>1</v>
      </c>
      <c r="U147" s="2">
        <v>1</v>
      </c>
      <c r="V147" s="2">
        <v>1</v>
      </c>
      <c r="W147" s="2" t="s">
        <v>172</v>
      </c>
      <c r="X147" s="2" t="s">
        <v>172</v>
      </c>
      <c r="Y147" s="2">
        <v>1</v>
      </c>
      <c r="Z147" s="2">
        <v>2</v>
      </c>
      <c r="AA147" s="2">
        <v>1</v>
      </c>
      <c r="AB147" s="2">
        <v>1</v>
      </c>
      <c r="AC147" s="2" t="s">
        <v>172</v>
      </c>
      <c r="AD147" s="2">
        <v>1</v>
      </c>
      <c r="AE147" s="2">
        <v>2</v>
      </c>
    </row>
    <row r="148" spans="1:31">
      <c r="A148" s="6" t="s">
        <v>147</v>
      </c>
      <c r="B148" s="2">
        <v>8</v>
      </c>
      <c r="C148" s="2">
        <v>5</v>
      </c>
      <c r="D148" s="2">
        <v>8</v>
      </c>
      <c r="E148" s="2">
        <v>2</v>
      </c>
      <c r="F148" s="2" t="s">
        <v>172</v>
      </c>
      <c r="G148" s="2" t="s">
        <v>172</v>
      </c>
      <c r="H148" s="2" t="s">
        <v>172</v>
      </c>
      <c r="I148" s="2">
        <v>4</v>
      </c>
      <c r="J148" s="2" t="s">
        <v>172</v>
      </c>
      <c r="K148" s="2" t="s">
        <v>172</v>
      </c>
      <c r="L148" s="2" t="s">
        <v>172</v>
      </c>
      <c r="M148" s="2">
        <v>1</v>
      </c>
      <c r="N148" s="2">
        <v>3</v>
      </c>
      <c r="O148" s="2">
        <v>5</v>
      </c>
      <c r="P148" s="2">
        <v>2</v>
      </c>
      <c r="Q148" s="2" t="s">
        <v>172</v>
      </c>
      <c r="R148" s="2" t="s">
        <v>172</v>
      </c>
      <c r="S148" s="2">
        <v>1</v>
      </c>
      <c r="T148" s="2">
        <v>1</v>
      </c>
      <c r="U148" s="2" t="s">
        <v>172</v>
      </c>
      <c r="V148" s="2" t="s">
        <v>172</v>
      </c>
      <c r="W148" s="2" t="s">
        <v>172</v>
      </c>
      <c r="X148" s="2" t="s">
        <v>172</v>
      </c>
      <c r="Y148" s="2" t="s">
        <v>172</v>
      </c>
      <c r="Z148" s="2">
        <v>1</v>
      </c>
      <c r="AA148" s="2" t="s">
        <v>172</v>
      </c>
      <c r="AB148" s="2">
        <v>4</v>
      </c>
      <c r="AC148" s="2">
        <v>1</v>
      </c>
      <c r="AD148" s="2">
        <v>2</v>
      </c>
      <c r="AE148" s="2">
        <v>3</v>
      </c>
    </row>
    <row r="149" spans="1:31">
      <c r="A149" s="6" t="s">
        <v>148</v>
      </c>
      <c r="B149" s="2" t="s">
        <v>172</v>
      </c>
      <c r="C149" s="2" t="s">
        <v>173</v>
      </c>
      <c r="D149" s="2" t="s">
        <v>174</v>
      </c>
      <c r="E149" s="2" t="s">
        <v>172</v>
      </c>
      <c r="F149" s="2" t="s">
        <v>172</v>
      </c>
      <c r="G149" s="2" t="s">
        <v>172</v>
      </c>
      <c r="H149" s="2" t="s">
        <v>172</v>
      </c>
      <c r="I149" s="2" t="s">
        <v>172</v>
      </c>
      <c r="J149" s="2" t="s">
        <v>172</v>
      </c>
      <c r="K149" s="2" t="s">
        <v>172</v>
      </c>
      <c r="L149" s="2" t="s">
        <v>172</v>
      </c>
      <c r="M149" s="2" t="s">
        <v>172</v>
      </c>
      <c r="N149" s="2" t="s">
        <v>172</v>
      </c>
      <c r="O149" s="2" t="s">
        <v>174</v>
      </c>
      <c r="P149" s="2">
        <v>1</v>
      </c>
      <c r="Q149" s="2">
        <v>4</v>
      </c>
      <c r="R149" s="2">
        <v>1</v>
      </c>
      <c r="S149" s="2">
        <v>1</v>
      </c>
      <c r="T149" s="2" t="s">
        <v>172</v>
      </c>
      <c r="U149" s="2" t="s">
        <v>172</v>
      </c>
      <c r="V149" s="2" t="s">
        <v>172</v>
      </c>
      <c r="W149" s="2" t="s">
        <v>172</v>
      </c>
      <c r="X149" s="2" t="s">
        <v>172</v>
      </c>
      <c r="Y149" s="2" t="s">
        <v>172</v>
      </c>
      <c r="Z149" s="2" t="s">
        <v>172</v>
      </c>
      <c r="AA149" s="2" t="s">
        <v>172</v>
      </c>
      <c r="AB149" s="2">
        <v>1</v>
      </c>
      <c r="AC149" s="2">
        <v>2</v>
      </c>
      <c r="AD149" s="2">
        <v>2</v>
      </c>
      <c r="AE149" s="2" t="s">
        <v>174</v>
      </c>
    </row>
    <row r="150" spans="1:31">
      <c r="A150" s="6" t="s">
        <v>149</v>
      </c>
      <c r="B150" s="2" t="s">
        <v>172</v>
      </c>
      <c r="C150" s="2" t="s">
        <v>173</v>
      </c>
      <c r="D150" s="2" t="s">
        <v>174</v>
      </c>
      <c r="E150" s="2" t="s">
        <v>172</v>
      </c>
      <c r="F150" s="2" t="s">
        <v>172</v>
      </c>
      <c r="G150" s="2" t="s">
        <v>172</v>
      </c>
      <c r="H150" s="2" t="s">
        <v>172</v>
      </c>
      <c r="I150" s="2" t="s">
        <v>172</v>
      </c>
      <c r="J150" s="2" t="s">
        <v>172</v>
      </c>
      <c r="K150" s="2" t="s">
        <v>172</v>
      </c>
      <c r="L150" s="2" t="s">
        <v>172</v>
      </c>
      <c r="M150" s="2" t="s">
        <v>172</v>
      </c>
      <c r="N150" s="2" t="s">
        <v>172</v>
      </c>
      <c r="O150" s="2" t="s">
        <v>174</v>
      </c>
      <c r="P150" s="2" t="s">
        <v>172</v>
      </c>
      <c r="Q150" s="2" t="s">
        <v>172</v>
      </c>
      <c r="R150" s="2" t="s">
        <v>172</v>
      </c>
      <c r="S150" s="2" t="s">
        <v>172</v>
      </c>
      <c r="T150" s="2" t="s">
        <v>172</v>
      </c>
      <c r="U150" s="2" t="s">
        <v>172</v>
      </c>
      <c r="V150" s="2">
        <v>1</v>
      </c>
      <c r="W150" s="2" t="s">
        <v>172</v>
      </c>
      <c r="X150" s="2" t="s">
        <v>172</v>
      </c>
      <c r="Y150" s="2" t="s">
        <v>172</v>
      </c>
      <c r="Z150" s="2" t="s">
        <v>172</v>
      </c>
      <c r="AA150" s="2" t="s">
        <v>172</v>
      </c>
      <c r="AB150" s="2" t="s">
        <v>172</v>
      </c>
      <c r="AC150" s="2" t="s">
        <v>172</v>
      </c>
      <c r="AD150" s="2" t="s">
        <v>172</v>
      </c>
      <c r="AE150" s="2" t="s">
        <v>174</v>
      </c>
    </row>
    <row r="151" spans="1:31">
      <c r="A151" s="6" t="s">
        <v>150</v>
      </c>
      <c r="B151" s="2" t="s">
        <v>172</v>
      </c>
      <c r="C151" s="2" t="s">
        <v>173</v>
      </c>
      <c r="D151" s="2" t="s">
        <v>174</v>
      </c>
      <c r="E151" s="2" t="s">
        <v>172</v>
      </c>
      <c r="F151" s="2">
        <v>1</v>
      </c>
      <c r="G151" s="2">
        <v>1</v>
      </c>
      <c r="H151" s="2">
        <v>1</v>
      </c>
      <c r="I151" s="2" t="s">
        <v>172</v>
      </c>
      <c r="J151" s="2">
        <v>3</v>
      </c>
      <c r="K151" s="2" t="s">
        <v>172</v>
      </c>
      <c r="L151" s="2" t="s">
        <v>172</v>
      </c>
      <c r="M151" s="2" t="s">
        <v>172</v>
      </c>
      <c r="N151" s="2" t="s">
        <v>172</v>
      </c>
      <c r="O151" s="2" t="s">
        <v>174</v>
      </c>
      <c r="P151" s="2" t="s">
        <v>172</v>
      </c>
      <c r="Q151" s="2" t="s">
        <v>172</v>
      </c>
      <c r="R151" s="2" t="s">
        <v>172</v>
      </c>
      <c r="S151" s="2" t="s">
        <v>172</v>
      </c>
      <c r="T151" s="2" t="s">
        <v>172</v>
      </c>
      <c r="U151" s="2" t="s">
        <v>172</v>
      </c>
      <c r="V151" s="2" t="s">
        <v>172</v>
      </c>
      <c r="W151" s="2">
        <v>1</v>
      </c>
      <c r="X151" s="2" t="s">
        <v>172</v>
      </c>
      <c r="Y151" s="2" t="s">
        <v>172</v>
      </c>
      <c r="Z151" s="2">
        <v>1</v>
      </c>
      <c r="AA151" s="2" t="s">
        <v>172</v>
      </c>
      <c r="AB151" s="2" t="s">
        <v>172</v>
      </c>
      <c r="AC151" s="2" t="s">
        <v>172</v>
      </c>
      <c r="AD151" s="2" t="s">
        <v>172</v>
      </c>
      <c r="AE151" s="2" t="s">
        <v>174</v>
      </c>
    </row>
    <row r="152" spans="1:31">
      <c r="A152" s="6" t="s">
        <v>151</v>
      </c>
      <c r="B152" s="2" t="s">
        <v>172</v>
      </c>
      <c r="C152" s="2" t="s">
        <v>173</v>
      </c>
      <c r="D152" s="2" t="s">
        <v>174</v>
      </c>
      <c r="E152" s="2" t="s">
        <v>172</v>
      </c>
      <c r="F152" s="2" t="s">
        <v>172</v>
      </c>
      <c r="G152" s="2" t="s">
        <v>172</v>
      </c>
      <c r="H152" s="2" t="s">
        <v>172</v>
      </c>
      <c r="I152" s="2" t="s">
        <v>172</v>
      </c>
      <c r="J152" s="2" t="s">
        <v>172</v>
      </c>
      <c r="K152" s="2" t="s">
        <v>172</v>
      </c>
      <c r="L152" s="2" t="s">
        <v>172</v>
      </c>
      <c r="M152" s="2" t="s">
        <v>172</v>
      </c>
      <c r="N152" s="2">
        <v>1</v>
      </c>
      <c r="O152" s="2" t="s">
        <v>174</v>
      </c>
      <c r="P152" s="2" t="s">
        <v>172</v>
      </c>
      <c r="Q152" s="2" t="s">
        <v>172</v>
      </c>
      <c r="R152" s="2" t="s">
        <v>172</v>
      </c>
      <c r="S152" s="2" t="s">
        <v>172</v>
      </c>
      <c r="T152" s="2" t="s">
        <v>172</v>
      </c>
      <c r="U152" s="2" t="s">
        <v>172</v>
      </c>
      <c r="V152" s="2" t="s">
        <v>172</v>
      </c>
      <c r="W152" s="2" t="s">
        <v>172</v>
      </c>
      <c r="X152" s="2" t="s">
        <v>172</v>
      </c>
      <c r="Y152" s="2" t="s">
        <v>172</v>
      </c>
      <c r="Z152" s="2" t="s">
        <v>172</v>
      </c>
      <c r="AA152" s="2" t="s">
        <v>172</v>
      </c>
      <c r="AB152" s="2" t="s">
        <v>172</v>
      </c>
      <c r="AC152" s="2" t="s">
        <v>172</v>
      </c>
      <c r="AD152" s="2">
        <v>1</v>
      </c>
      <c r="AE152" s="2" t="s">
        <v>174</v>
      </c>
    </row>
    <row r="153" spans="1:31">
      <c r="A153" s="6" t="s">
        <v>152</v>
      </c>
      <c r="B153" s="2" t="s">
        <v>172</v>
      </c>
      <c r="C153" s="2" t="s">
        <v>173</v>
      </c>
      <c r="D153" s="2" t="s">
        <v>174</v>
      </c>
      <c r="E153" s="2" t="s">
        <v>172</v>
      </c>
      <c r="F153" s="2">
        <v>1</v>
      </c>
      <c r="G153" s="2" t="s">
        <v>172</v>
      </c>
      <c r="H153" s="2">
        <v>1</v>
      </c>
      <c r="I153" s="2">
        <v>1</v>
      </c>
      <c r="J153" s="2">
        <v>1</v>
      </c>
      <c r="K153" s="2">
        <v>1</v>
      </c>
      <c r="L153" s="2">
        <v>3</v>
      </c>
      <c r="M153" s="2">
        <v>3</v>
      </c>
      <c r="N153" s="2" t="s">
        <v>172</v>
      </c>
      <c r="O153" s="2">
        <v>1</v>
      </c>
      <c r="P153" s="2">
        <v>1</v>
      </c>
      <c r="Q153" s="2">
        <v>1</v>
      </c>
      <c r="R153" s="2" t="s">
        <v>172</v>
      </c>
      <c r="S153" s="2">
        <v>2</v>
      </c>
      <c r="T153" s="2" t="s">
        <v>172</v>
      </c>
      <c r="U153" s="2" t="s">
        <v>172</v>
      </c>
      <c r="V153" s="2" t="s">
        <v>172</v>
      </c>
      <c r="W153" s="2" t="s">
        <v>172</v>
      </c>
      <c r="X153" s="2" t="s">
        <v>172</v>
      </c>
      <c r="Y153" s="2" t="s">
        <v>172</v>
      </c>
      <c r="Z153" s="2" t="s">
        <v>172</v>
      </c>
      <c r="AA153" s="2" t="s">
        <v>172</v>
      </c>
      <c r="AB153" s="2" t="s">
        <v>172</v>
      </c>
      <c r="AC153" s="2" t="s">
        <v>172</v>
      </c>
      <c r="AD153" s="2" t="s">
        <v>172</v>
      </c>
      <c r="AE153" s="2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53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Z7" sqref="Z7"/>
    </sheetView>
  </sheetViews>
  <sheetFormatPr defaultRowHeight="14.25" customHeight="1"/>
  <cols>
    <col min="1" max="1" width="22.42578125" style="5" customWidth="1"/>
    <col min="2" max="16384" width="9.140625" style="1"/>
  </cols>
  <sheetData>
    <row r="1" spans="1:31" s="5" customFormat="1" ht="14.25" customHeight="1">
      <c r="B1" s="5">
        <v>1980</v>
      </c>
      <c r="C1" s="5">
        <v>1981</v>
      </c>
      <c r="D1" s="5">
        <v>1982</v>
      </c>
      <c r="E1" s="5">
        <v>1983</v>
      </c>
      <c r="F1" s="5">
        <v>1984</v>
      </c>
      <c r="G1" s="5">
        <v>1985</v>
      </c>
      <c r="H1" s="5">
        <v>1986</v>
      </c>
      <c r="I1" s="5">
        <v>1987</v>
      </c>
      <c r="J1" s="5">
        <v>1988</v>
      </c>
      <c r="K1" s="5">
        <v>1989</v>
      </c>
      <c r="L1" s="5">
        <v>1990</v>
      </c>
      <c r="M1" s="5">
        <v>1991</v>
      </c>
      <c r="N1" s="5">
        <v>1992</v>
      </c>
      <c r="O1" s="5">
        <v>1993</v>
      </c>
      <c r="P1" s="5">
        <v>1994</v>
      </c>
      <c r="Q1" s="5">
        <v>1995</v>
      </c>
      <c r="R1" s="5">
        <v>1996</v>
      </c>
      <c r="S1" s="5">
        <v>1997</v>
      </c>
      <c r="T1" s="5">
        <v>1998</v>
      </c>
      <c r="U1" s="5">
        <v>1999</v>
      </c>
      <c r="V1" s="5">
        <v>2000</v>
      </c>
      <c r="W1" s="5">
        <v>2001</v>
      </c>
      <c r="X1" s="5">
        <v>2002</v>
      </c>
      <c r="Y1" s="5">
        <v>2003</v>
      </c>
      <c r="Z1" s="5">
        <v>2004</v>
      </c>
      <c r="AA1" s="5">
        <v>2005</v>
      </c>
      <c r="AB1" s="5">
        <v>2006</v>
      </c>
      <c r="AC1" s="5">
        <v>2007</v>
      </c>
      <c r="AD1" s="5">
        <v>2008</v>
      </c>
      <c r="AE1" s="5">
        <v>2009</v>
      </c>
    </row>
    <row r="2" spans="1:31" ht="14.25" customHeight="1">
      <c r="A2" s="6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B2" s="2"/>
      <c r="AC2" s="2"/>
      <c r="AD2" s="2">
        <v>1</v>
      </c>
      <c r="AE2" s="2">
        <v>2</v>
      </c>
    </row>
    <row r="3" spans="1:31" ht="14.25" customHeight="1">
      <c r="A3" s="6" t="s">
        <v>1</v>
      </c>
      <c r="B3" s="2">
        <v>1</v>
      </c>
      <c r="C3" s="2">
        <v>1</v>
      </c>
      <c r="D3" s="2">
        <v>3</v>
      </c>
      <c r="E3" s="2">
        <v>4</v>
      </c>
      <c r="F3" s="2">
        <v>4</v>
      </c>
      <c r="G3" s="2">
        <v>5</v>
      </c>
      <c r="H3" s="2">
        <v>7</v>
      </c>
      <c r="I3" s="2">
        <v>7</v>
      </c>
      <c r="J3" s="2">
        <v>7</v>
      </c>
      <c r="K3" s="2">
        <v>7</v>
      </c>
      <c r="L3" s="2">
        <v>7</v>
      </c>
      <c r="M3" s="2">
        <v>7</v>
      </c>
      <c r="N3" s="2">
        <v>7</v>
      </c>
      <c r="O3" s="2">
        <v>8</v>
      </c>
      <c r="P3" s="2">
        <v>8</v>
      </c>
      <c r="Q3" s="2">
        <v>8</v>
      </c>
      <c r="R3" s="2">
        <v>8</v>
      </c>
      <c r="S3" s="2">
        <v>8</v>
      </c>
      <c r="T3" s="2">
        <v>8</v>
      </c>
      <c r="U3" s="2">
        <v>8</v>
      </c>
      <c r="V3" s="2">
        <v>8</v>
      </c>
      <c r="W3" s="2">
        <v>8</v>
      </c>
      <c r="X3" s="2">
        <v>8</v>
      </c>
      <c r="Y3" s="2">
        <v>8</v>
      </c>
      <c r="Z3" s="2">
        <v>8</v>
      </c>
      <c r="AA3" s="2">
        <v>8</v>
      </c>
      <c r="AB3" s="2">
        <v>8</v>
      </c>
      <c r="AC3" s="2">
        <v>8</v>
      </c>
      <c r="AD3" s="2">
        <v>9</v>
      </c>
      <c r="AE3" s="2">
        <v>9</v>
      </c>
    </row>
    <row r="4" spans="1:31" ht="14.25" customHeight="1">
      <c r="A4" s="6" t="s">
        <v>2</v>
      </c>
      <c r="G4" s="2"/>
      <c r="H4" s="2"/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</row>
    <row r="5" spans="1:31" ht="14.25" customHeight="1">
      <c r="A5" s="6" t="s">
        <v>3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2">
        <v>4</v>
      </c>
    </row>
    <row r="6" spans="1:31" ht="14.25" customHeight="1">
      <c r="A6" s="6" t="s">
        <v>4</v>
      </c>
      <c r="B6" s="2">
        <v>6</v>
      </c>
      <c r="C6" s="2">
        <v>8</v>
      </c>
      <c r="D6" s="2">
        <v>9</v>
      </c>
      <c r="E6" s="2">
        <v>9</v>
      </c>
      <c r="F6" s="2">
        <v>9</v>
      </c>
      <c r="G6" s="2">
        <v>9</v>
      </c>
      <c r="H6" s="2">
        <v>9</v>
      </c>
      <c r="I6" s="2">
        <v>9</v>
      </c>
      <c r="J6" s="2">
        <v>10</v>
      </c>
      <c r="K6" s="2">
        <v>10</v>
      </c>
      <c r="L6" s="2">
        <v>10</v>
      </c>
      <c r="M6" s="2">
        <v>11</v>
      </c>
      <c r="N6" s="2">
        <v>14</v>
      </c>
      <c r="O6" s="2">
        <v>28</v>
      </c>
      <c r="P6" s="2">
        <v>33</v>
      </c>
      <c r="Q6" s="2">
        <v>36</v>
      </c>
      <c r="R6" s="2">
        <v>38</v>
      </c>
      <c r="S6" s="2">
        <v>42</v>
      </c>
      <c r="T6" s="2">
        <v>47</v>
      </c>
      <c r="U6" s="2">
        <v>48</v>
      </c>
      <c r="V6" s="2">
        <v>53</v>
      </c>
      <c r="W6" s="2">
        <v>53</v>
      </c>
      <c r="X6" s="2">
        <v>53</v>
      </c>
      <c r="Y6" s="2">
        <v>54</v>
      </c>
      <c r="Z6" s="2">
        <v>54</v>
      </c>
      <c r="AA6" s="2">
        <v>54</v>
      </c>
      <c r="AB6" s="2">
        <v>54</v>
      </c>
      <c r="AC6" s="2">
        <v>54</v>
      </c>
      <c r="AD6" s="2">
        <v>54</v>
      </c>
      <c r="AE6" s="2">
        <v>54</v>
      </c>
    </row>
    <row r="7" spans="1:31" ht="14.25" customHeight="1">
      <c r="A7" s="6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2</v>
      </c>
      <c r="AA7" s="2">
        <v>2</v>
      </c>
      <c r="AB7" s="2">
        <v>3</v>
      </c>
      <c r="AC7" s="2">
        <v>4</v>
      </c>
      <c r="AD7" s="2">
        <v>8</v>
      </c>
      <c r="AE7" s="2">
        <v>9</v>
      </c>
    </row>
    <row r="8" spans="1:31" ht="14.25" customHeight="1">
      <c r="A8" s="6" t="s">
        <v>6</v>
      </c>
      <c r="C8" s="2">
        <v>5</v>
      </c>
      <c r="D8" s="2">
        <v>8</v>
      </c>
      <c r="E8" s="2">
        <v>12</v>
      </c>
      <c r="F8" s="2">
        <v>17</v>
      </c>
      <c r="G8" s="2">
        <v>33</v>
      </c>
      <c r="H8" s="2">
        <v>41</v>
      </c>
      <c r="I8" s="2">
        <v>55</v>
      </c>
      <c r="J8" s="2">
        <v>77</v>
      </c>
      <c r="K8" s="2">
        <v>95</v>
      </c>
      <c r="L8" s="2">
        <v>110</v>
      </c>
      <c r="M8" s="2">
        <v>118</v>
      </c>
      <c r="N8" s="2">
        <v>132</v>
      </c>
      <c r="O8" s="2">
        <v>138</v>
      </c>
      <c r="P8" s="2">
        <v>149</v>
      </c>
      <c r="Q8" s="2">
        <v>151</v>
      </c>
      <c r="R8" s="2">
        <v>156</v>
      </c>
      <c r="S8" s="2">
        <v>163</v>
      </c>
      <c r="T8" s="2">
        <v>168</v>
      </c>
      <c r="U8" s="2">
        <v>177</v>
      </c>
      <c r="V8" s="2">
        <v>181</v>
      </c>
      <c r="W8" s="2">
        <v>181</v>
      </c>
      <c r="X8" s="2">
        <v>181</v>
      </c>
      <c r="Y8" s="2">
        <v>182</v>
      </c>
      <c r="Z8" s="2">
        <v>182</v>
      </c>
      <c r="AA8" s="2">
        <v>187</v>
      </c>
      <c r="AB8" s="2">
        <v>191</v>
      </c>
      <c r="AC8" s="2">
        <v>194</v>
      </c>
      <c r="AD8" s="2">
        <v>197</v>
      </c>
      <c r="AE8" s="2">
        <v>198</v>
      </c>
    </row>
    <row r="9" spans="1:31" ht="14.25" customHeight="1">
      <c r="A9" s="6" t="s">
        <v>7</v>
      </c>
      <c r="B9" s="2">
        <v>13</v>
      </c>
      <c r="C9" s="2">
        <v>14</v>
      </c>
      <c r="D9" s="2">
        <v>14</v>
      </c>
      <c r="E9" s="2">
        <v>15</v>
      </c>
      <c r="F9" s="2">
        <v>17</v>
      </c>
      <c r="G9" s="2">
        <v>19</v>
      </c>
      <c r="H9" s="2">
        <v>23</v>
      </c>
      <c r="I9" s="2">
        <v>29</v>
      </c>
      <c r="J9" s="2">
        <v>33</v>
      </c>
      <c r="K9" s="2">
        <v>35</v>
      </c>
      <c r="L9" s="2">
        <v>38</v>
      </c>
      <c r="M9" s="2">
        <v>43</v>
      </c>
      <c r="N9" s="2">
        <v>45</v>
      </c>
      <c r="O9" s="2">
        <v>46</v>
      </c>
      <c r="P9" s="2">
        <v>48</v>
      </c>
      <c r="Q9" s="2">
        <v>50</v>
      </c>
      <c r="R9" s="2">
        <v>54</v>
      </c>
      <c r="S9" s="2">
        <v>59</v>
      </c>
      <c r="T9" s="2">
        <v>67</v>
      </c>
      <c r="U9" s="2">
        <v>69</v>
      </c>
      <c r="V9" s="2">
        <v>70</v>
      </c>
      <c r="W9" s="2">
        <v>71</v>
      </c>
      <c r="X9" s="2">
        <v>72</v>
      </c>
      <c r="Y9" s="2">
        <v>73</v>
      </c>
      <c r="Z9" s="2">
        <v>78</v>
      </c>
      <c r="AA9" s="2">
        <v>83</v>
      </c>
      <c r="AB9" s="2">
        <v>90</v>
      </c>
      <c r="AC9" s="2">
        <v>91</v>
      </c>
      <c r="AD9" s="2">
        <v>96</v>
      </c>
      <c r="AE9" s="2">
        <v>99</v>
      </c>
    </row>
    <row r="10" spans="1:31" ht="14.25" customHeight="1">
      <c r="A10" s="6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Q10" s="2"/>
      <c r="R10" s="2"/>
      <c r="S10" s="2"/>
      <c r="T10" s="2"/>
      <c r="U10" s="2"/>
      <c r="V10" s="2"/>
      <c r="W10" s="2">
        <v>1</v>
      </c>
      <c r="X10" s="2">
        <v>1</v>
      </c>
      <c r="Y10" s="2">
        <v>2</v>
      </c>
      <c r="Z10" s="2">
        <v>2</v>
      </c>
      <c r="AA10" s="2">
        <v>6</v>
      </c>
      <c r="AB10" s="2">
        <v>7</v>
      </c>
      <c r="AC10" s="2">
        <v>10</v>
      </c>
      <c r="AD10" s="2">
        <v>11</v>
      </c>
      <c r="AE10" s="2">
        <v>12</v>
      </c>
    </row>
    <row r="11" spans="1:31" ht="14.25" customHeight="1">
      <c r="A11" s="6" t="s">
        <v>9</v>
      </c>
      <c r="B11" s="2">
        <v>2</v>
      </c>
      <c r="C11" s="2">
        <v>3</v>
      </c>
      <c r="D11" s="2">
        <v>5</v>
      </c>
      <c r="E11" s="2">
        <v>5</v>
      </c>
      <c r="F11" s="2">
        <v>5</v>
      </c>
      <c r="G11" s="2">
        <v>5</v>
      </c>
      <c r="H11" s="2">
        <v>5</v>
      </c>
      <c r="I11" s="2">
        <v>5</v>
      </c>
      <c r="J11" s="2">
        <v>6</v>
      </c>
      <c r="K11" s="2">
        <v>6</v>
      </c>
      <c r="L11" s="2">
        <v>6</v>
      </c>
      <c r="M11" s="2">
        <v>7</v>
      </c>
      <c r="N11" s="2">
        <v>7</v>
      </c>
      <c r="O11" s="2">
        <v>8</v>
      </c>
      <c r="P11" s="2">
        <v>9</v>
      </c>
      <c r="Q11" s="2">
        <v>9</v>
      </c>
      <c r="R11" s="2">
        <v>12</v>
      </c>
      <c r="S11" s="2">
        <v>14</v>
      </c>
      <c r="T11" s="2">
        <v>16</v>
      </c>
      <c r="U11" s="2">
        <v>18</v>
      </c>
      <c r="V11" s="2">
        <v>18</v>
      </c>
      <c r="W11" s="2">
        <v>18</v>
      </c>
      <c r="X11" s="2">
        <v>18</v>
      </c>
      <c r="Y11" s="2">
        <v>19</v>
      </c>
      <c r="Z11" s="2">
        <v>19</v>
      </c>
      <c r="AA11" s="2">
        <v>19</v>
      </c>
      <c r="AB11" s="2">
        <v>19</v>
      </c>
      <c r="AC11" s="2">
        <v>19</v>
      </c>
      <c r="AD11" s="2">
        <v>19</v>
      </c>
      <c r="AE11" s="2">
        <v>19</v>
      </c>
    </row>
    <row r="12" spans="1:31" ht="14.25" customHeight="1">
      <c r="A12" s="6" t="s">
        <v>10</v>
      </c>
      <c r="B12" s="2">
        <v>1</v>
      </c>
      <c r="C12" s="2">
        <v>2</v>
      </c>
      <c r="D12" s="2">
        <v>2</v>
      </c>
      <c r="E12" s="2">
        <v>2</v>
      </c>
      <c r="F12" s="2">
        <v>3</v>
      </c>
      <c r="G12" s="2">
        <v>4</v>
      </c>
      <c r="H12" s="2">
        <v>4</v>
      </c>
      <c r="I12" s="2">
        <v>4</v>
      </c>
      <c r="J12" s="2">
        <v>4</v>
      </c>
      <c r="K12" s="2">
        <v>4</v>
      </c>
      <c r="L12" s="2">
        <v>5</v>
      </c>
      <c r="M12" s="2">
        <v>7</v>
      </c>
      <c r="N12" s="2">
        <v>9</v>
      </c>
      <c r="O12" s="2">
        <v>9</v>
      </c>
      <c r="P12" s="2">
        <v>9</v>
      </c>
      <c r="Q12" s="2">
        <v>11</v>
      </c>
      <c r="R12" s="2">
        <v>11</v>
      </c>
      <c r="S12" s="2">
        <v>12</v>
      </c>
      <c r="T12" s="2">
        <v>12</v>
      </c>
      <c r="U12" s="2">
        <v>14</v>
      </c>
      <c r="V12" s="2">
        <v>14</v>
      </c>
      <c r="W12" s="2">
        <v>14</v>
      </c>
      <c r="X12" s="2">
        <v>14</v>
      </c>
      <c r="Y12" s="2">
        <v>15</v>
      </c>
      <c r="Z12" s="2">
        <v>15</v>
      </c>
      <c r="AA12" s="2">
        <v>17</v>
      </c>
      <c r="AB12" s="2">
        <v>21</v>
      </c>
      <c r="AC12" s="2">
        <v>22</v>
      </c>
      <c r="AD12" s="2">
        <v>22</v>
      </c>
      <c r="AE12" s="2">
        <v>22</v>
      </c>
    </row>
    <row r="13" spans="1:31" ht="14.25" customHeight="1">
      <c r="A13" s="6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</row>
    <row r="14" spans="1:31" ht="14.25" customHeight="1">
      <c r="A14" s="6" t="s">
        <v>12</v>
      </c>
      <c r="E14" s="2"/>
      <c r="F14" s="2"/>
      <c r="G14" s="2"/>
      <c r="H14" s="2"/>
      <c r="I14" s="2"/>
      <c r="J14" s="2"/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2</v>
      </c>
      <c r="W14" s="2">
        <v>2</v>
      </c>
      <c r="X14" s="2">
        <v>2</v>
      </c>
      <c r="Y14" s="2">
        <v>3</v>
      </c>
      <c r="Z14" s="2">
        <v>4</v>
      </c>
      <c r="AA14" s="2">
        <v>6</v>
      </c>
      <c r="AB14" s="2">
        <v>7</v>
      </c>
      <c r="AC14" s="2">
        <v>8</v>
      </c>
      <c r="AD14" s="2">
        <v>10</v>
      </c>
      <c r="AE14" s="2">
        <v>11</v>
      </c>
    </row>
    <row r="15" spans="1:31" ht="14.25" customHeight="1">
      <c r="A15" s="6" t="s">
        <v>13</v>
      </c>
      <c r="B15" s="2">
        <v>12</v>
      </c>
      <c r="C15" s="2">
        <v>18</v>
      </c>
      <c r="D15" s="2">
        <v>22</v>
      </c>
      <c r="E15" s="2">
        <v>26</v>
      </c>
      <c r="F15" s="2">
        <v>29</v>
      </c>
      <c r="G15" s="2">
        <v>34</v>
      </c>
      <c r="H15" s="2">
        <v>37</v>
      </c>
      <c r="I15" s="2">
        <v>40</v>
      </c>
      <c r="J15" s="2">
        <v>49</v>
      </c>
      <c r="K15" s="2">
        <v>51</v>
      </c>
      <c r="L15" s="2">
        <v>54</v>
      </c>
      <c r="M15" s="2">
        <v>57</v>
      </c>
      <c r="N15" s="2">
        <v>62</v>
      </c>
      <c r="O15" s="2">
        <v>69</v>
      </c>
      <c r="P15" s="2">
        <v>75</v>
      </c>
      <c r="Q15" s="2">
        <v>79</v>
      </c>
      <c r="R15" s="2">
        <v>80</v>
      </c>
      <c r="S15" s="2">
        <v>81</v>
      </c>
      <c r="T15" s="2">
        <v>88</v>
      </c>
      <c r="U15" s="2">
        <v>89</v>
      </c>
      <c r="V15" s="2">
        <v>92</v>
      </c>
      <c r="W15" s="2">
        <v>94</v>
      </c>
      <c r="X15" s="2">
        <v>97</v>
      </c>
      <c r="Y15" s="2">
        <v>98</v>
      </c>
      <c r="Z15" s="2">
        <v>102</v>
      </c>
      <c r="AA15" s="2">
        <v>103</v>
      </c>
      <c r="AB15" s="2">
        <v>106</v>
      </c>
      <c r="AC15" s="2">
        <v>107</v>
      </c>
      <c r="AD15" s="2">
        <v>107</v>
      </c>
      <c r="AE15" s="2">
        <v>108</v>
      </c>
    </row>
    <row r="16" spans="1:31" ht="14.25" customHeight="1">
      <c r="A16" s="6" t="s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B16" s="2"/>
      <c r="AC16" s="2"/>
      <c r="AD16" s="2">
        <v>1</v>
      </c>
      <c r="AE16" s="2">
        <v>2</v>
      </c>
    </row>
    <row r="17" spans="1:31" ht="14.25" customHeight="1">
      <c r="A17" s="6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3</v>
      </c>
      <c r="P17" s="2">
        <v>3</v>
      </c>
      <c r="Q17" s="2">
        <v>3</v>
      </c>
      <c r="R17" s="2">
        <v>3</v>
      </c>
      <c r="S17" s="2">
        <v>4</v>
      </c>
      <c r="T17" s="2">
        <v>4</v>
      </c>
      <c r="U17" s="2">
        <v>4</v>
      </c>
      <c r="V17" s="2">
        <v>4</v>
      </c>
      <c r="W17" s="2">
        <v>4</v>
      </c>
      <c r="X17" s="2">
        <v>4</v>
      </c>
      <c r="Y17" s="2">
        <v>4</v>
      </c>
      <c r="Z17" s="2">
        <v>4</v>
      </c>
      <c r="AA17" s="2">
        <v>4</v>
      </c>
      <c r="AB17" s="2">
        <v>4</v>
      </c>
      <c r="AC17" s="2">
        <v>4</v>
      </c>
      <c r="AD17" s="2">
        <v>4</v>
      </c>
      <c r="AE17" s="2">
        <v>5</v>
      </c>
    </row>
    <row r="18" spans="1:31" ht="14.25" customHeight="1">
      <c r="A18" s="6" t="s">
        <v>16</v>
      </c>
      <c r="B18" s="2">
        <v>1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2</v>
      </c>
      <c r="Z18" s="2">
        <v>2</v>
      </c>
      <c r="AA18" s="2">
        <v>3</v>
      </c>
      <c r="AB18" s="2">
        <v>5</v>
      </c>
      <c r="AC18" s="2">
        <v>5</v>
      </c>
      <c r="AD18" s="2">
        <v>5</v>
      </c>
      <c r="AE18" s="2">
        <v>6</v>
      </c>
    </row>
    <row r="19" spans="1:31" ht="14.25" customHeight="1">
      <c r="A19" s="6" t="s">
        <v>17</v>
      </c>
      <c r="B19" s="2">
        <v>9</v>
      </c>
      <c r="C19" s="2">
        <v>28</v>
      </c>
      <c r="D19" s="2">
        <v>31</v>
      </c>
      <c r="E19" s="2">
        <v>31</v>
      </c>
      <c r="F19" s="2">
        <v>31</v>
      </c>
      <c r="G19" s="2">
        <v>32</v>
      </c>
      <c r="H19" s="2">
        <v>33</v>
      </c>
      <c r="I19" s="2">
        <v>33</v>
      </c>
      <c r="J19" s="2">
        <v>34</v>
      </c>
      <c r="K19" s="2">
        <v>36</v>
      </c>
      <c r="L19" s="2">
        <v>36</v>
      </c>
      <c r="M19" s="2">
        <v>38</v>
      </c>
      <c r="N19" s="2">
        <v>44</v>
      </c>
      <c r="O19" s="2">
        <v>53</v>
      </c>
      <c r="P19" s="2">
        <v>64</v>
      </c>
      <c r="Q19" s="2">
        <v>74</v>
      </c>
      <c r="R19" s="2">
        <v>90</v>
      </c>
      <c r="S19" s="2">
        <v>94</v>
      </c>
      <c r="T19" s="2">
        <v>96</v>
      </c>
      <c r="U19" s="2">
        <v>98</v>
      </c>
      <c r="V19" s="2">
        <v>99</v>
      </c>
      <c r="W19" s="2">
        <v>99</v>
      </c>
      <c r="X19" s="2">
        <v>100</v>
      </c>
      <c r="Y19" s="2">
        <v>100</v>
      </c>
      <c r="Z19" s="2">
        <v>103</v>
      </c>
      <c r="AA19" s="2">
        <v>106</v>
      </c>
      <c r="AB19" s="2">
        <v>111</v>
      </c>
      <c r="AC19" s="2">
        <v>113</v>
      </c>
      <c r="AD19" s="2">
        <v>116</v>
      </c>
      <c r="AE19" s="2">
        <v>120</v>
      </c>
    </row>
    <row r="20" spans="1:31" ht="14.25" customHeight="1">
      <c r="A20" s="6" t="s">
        <v>18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2">
        <v>1</v>
      </c>
      <c r="AD20" s="2">
        <v>1</v>
      </c>
      <c r="AE20" s="2">
        <v>1</v>
      </c>
    </row>
    <row r="21" spans="1:31" ht="14.25" customHeight="1">
      <c r="A21" s="6" t="s">
        <v>19</v>
      </c>
      <c r="C21" s="2">
        <v>3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2">
        <v>3</v>
      </c>
      <c r="L21" s="2">
        <v>3</v>
      </c>
      <c r="M21" s="2">
        <v>3</v>
      </c>
      <c r="N21" s="2">
        <v>3</v>
      </c>
      <c r="O21" s="2">
        <v>3</v>
      </c>
      <c r="P21" s="2">
        <v>3</v>
      </c>
      <c r="Q21" s="2">
        <v>3</v>
      </c>
      <c r="R21" s="2">
        <v>3</v>
      </c>
      <c r="S21" s="2">
        <v>4</v>
      </c>
      <c r="T21" s="2">
        <v>6</v>
      </c>
      <c r="U21" s="2">
        <v>6</v>
      </c>
      <c r="V21" s="2">
        <v>6</v>
      </c>
      <c r="W21" s="2">
        <v>6</v>
      </c>
      <c r="X21" s="2">
        <v>6</v>
      </c>
      <c r="Y21" s="2">
        <v>8</v>
      </c>
      <c r="Z21" s="2">
        <v>14</v>
      </c>
      <c r="AA21" s="2">
        <v>17</v>
      </c>
      <c r="AB21" s="2">
        <v>21</v>
      </c>
      <c r="AC21" s="2">
        <v>23</v>
      </c>
      <c r="AD21" s="2">
        <v>26</v>
      </c>
      <c r="AE21" s="2">
        <v>27</v>
      </c>
    </row>
    <row r="22" spans="1:31" ht="14.25" customHeight="1">
      <c r="A22" s="6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1</v>
      </c>
    </row>
    <row r="23" spans="1:31" ht="14.25" customHeight="1">
      <c r="A23" s="6" t="s">
        <v>21</v>
      </c>
      <c r="B23" s="2">
        <v>11</v>
      </c>
      <c r="C23" s="2">
        <v>18</v>
      </c>
      <c r="D23" s="2">
        <v>22</v>
      </c>
      <c r="E23" s="2">
        <v>23</v>
      </c>
      <c r="F23" s="2">
        <v>25</v>
      </c>
      <c r="G23" s="2">
        <v>28</v>
      </c>
      <c r="H23" s="2">
        <v>32</v>
      </c>
      <c r="I23" s="2">
        <v>36</v>
      </c>
      <c r="J23" s="2">
        <v>41</v>
      </c>
      <c r="K23" s="2">
        <v>41</v>
      </c>
      <c r="L23" s="2">
        <v>42</v>
      </c>
      <c r="M23" s="2">
        <v>45</v>
      </c>
      <c r="N23" s="2">
        <v>47</v>
      </c>
      <c r="O23" s="2">
        <v>49</v>
      </c>
      <c r="P23" s="2">
        <v>52</v>
      </c>
      <c r="Q23" s="2">
        <v>57</v>
      </c>
      <c r="R23" s="2">
        <v>57</v>
      </c>
      <c r="S23" s="2">
        <v>63</v>
      </c>
      <c r="T23" s="2">
        <v>66</v>
      </c>
      <c r="U23" s="2">
        <v>69</v>
      </c>
      <c r="V23" s="2">
        <v>70</v>
      </c>
      <c r="W23" s="2">
        <v>75</v>
      </c>
      <c r="X23" s="2">
        <v>79</v>
      </c>
      <c r="Y23" s="2">
        <v>82</v>
      </c>
      <c r="Z23" s="2">
        <v>85</v>
      </c>
      <c r="AA23" s="2">
        <v>86</v>
      </c>
      <c r="AB23" s="2">
        <v>89</v>
      </c>
      <c r="AC23" s="2">
        <v>90</v>
      </c>
      <c r="AD23" s="2">
        <v>91</v>
      </c>
      <c r="AE23" s="2">
        <v>92</v>
      </c>
    </row>
    <row r="24" spans="1:31" ht="14.25" customHeight="1">
      <c r="A24" s="6" t="s">
        <v>22</v>
      </c>
      <c r="B24" s="2">
        <v>2</v>
      </c>
      <c r="C24" s="2">
        <v>5</v>
      </c>
      <c r="D24" s="2">
        <v>8</v>
      </c>
      <c r="E24" s="2">
        <v>8</v>
      </c>
      <c r="F24" s="2">
        <v>9</v>
      </c>
      <c r="G24" s="2">
        <v>9</v>
      </c>
      <c r="H24" s="2">
        <v>10</v>
      </c>
      <c r="I24" s="2">
        <v>10</v>
      </c>
      <c r="J24" s="2">
        <v>15</v>
      </c>
      <c r="K24" s="2">
        <v>15</v>
      </c>
      <c r="L24" s="2">
        <v>19</v>
      </c>
      <c r="M24" s="2">
        <v>22</v>
      </c>
      <c r="N24" s="2">
        <v>24</v>
      </c>
      <c r="O24" s="2">
        <v>27</v>
      </c>
      <c r="P24" s="2">
        <v>32</v>
      </c>
      <c r="Q24" s="2">
        <v>37</v>
      </c>
      <c r="R24" s="2">
        <v>42</v>
      </c>
      <c r="S24" s="2">
        <v>47</v>
      </c>
      <c r="T24" s="2">
        <v>48</v>
      </c>
      <c r="U24" s="2">
        <v>50</v>
      </c>
      <c r="V24" s="2">
        <v>51</v>
      </c>
      <c r="W24" s="2">
        <v>55</v>
      </c>
      <c r="X24" s="2">
        <v>57</v>
      </c>
      <c r="Y24" s="2">
        <v>57</v>
      </c>
      <c r="Z24" s="2">
        <v>57</v>
      </c>
      <c r="AA24" s="2">
        <v>57</v>
      </c>
      <c r="AB24" s="2">
        <v>58</v>
      </c>
      <c r="AC24" s="2">
        <v>59</v>
      </c>
      <c r="AD24" s="2">
        <v>59</v>
      </c>
      <c r="AE24" s="2">
        <v>59</v>
      </c>
    </row>
    <row r="25" spans="1:31" ht="14.25" customHeight="1">
      <c r="A25" s="6" t="s">
        <v>23</v>
      </c>
      <c r="E25" s="2"/>
      <c r="F25" s="2"/>
      <c r="G25" s="2"/>
      <c r="H25" s="2"/>
      <c r="I25" s="2"/>
      <c r="J25" s="2"/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</row>
    <row r="26" spans="1:31" ht="14.25" customHeight="1">
      <c r="A26" s="6" t="s">
        <v>24</v>
      </c>
      <c r="B26" s="2">
        <v>12</v>
      </c>
      <c r="C26" s="2">
        <v>16</v>
      </c>
      <c r="D26" s="2">
        <v>17</v>
      </c>
      <c r="E26" s="2">
        <v>17</v>
      </c>
      <c r="F26" s="2">
        <v>17</v>
      </c>
      <c r="G26" s="2">
        <v>17</v>
      </c>
      <c r="H26" s="2">
        <v>17</v>
      </c>
      <c r="I26" s="2">
        <v>17</v>
      </c>
      <c r="J26" s="2">
        <v>17</v>
      </c>
      <c r="K26" s="2">
        <v>17</v>
      </c>
      <c r="L26" s="2">
        <v>17</v>
      </c>
      <c r="M26" s="2">
        <v>17</v>
      </c>
      <c r="N26" s="2">
        <v>17</v>
      </c>
      <c r="O26" s="2">
        <v>17</v>
      </c>
      <c r="P26" s="2">
        <v>17</v>
      </c>
      <c r="Q26" s="2">
        <v>17</v>
      </c>
      <c r="R26" s="2">
        <v>17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21</v>
      </c>
      <c r="AA26" s="2">
        <v>22</v>
      </c>
      <c r="AB26" s="2">
        <v>23</v>
      </c>
      <c r="AC26" s="2">
        <v>23</v>
      </c>
      <c r="AD26" s="2">
        <v>23</v>
      </c>
      <c r="AE26" s="2">
        <v>23</v>
      </c>
    </row>
    <row r="27" spans="1:31" ht="14.25" customHeight="1">
      <c r="A27" s="6" t="s">
        <v>25</v>
      </c>
      <c r="B27" s="2">
        <v>1</v>
      </c>
      <c r="C27" s="2">
        <v>2</v>
      </c>
      <c r="D27" s="2">
        <v>2</v>
      </c>
      <c r="E27" s="2">
        <v>2</v>
      </c>
      <c r="F27" s="2">
        <v>2</v>
      </c>
      <c r="G27" s="2">
        <v>4</v>
      </c>
      <c r="H27" s="2">
        <v>6</v>
      </c>
      <c r="I27" s="2">
        <v>13</v>
      </c>
      <c r="J27" s="2">
        <v>17</v>
      </c>
      <c r="K27" s="2">
        <v>19</v>
      </c>
      <c r="L27" s="2">
        <v>20</v>
      </c>
      <c r="M27" s="2">
        <v>24</v>
      </c>
      <c r="N27" s="2">
        <v>26</v>
      </c>
      <c r="O27" s="2">
        <v>30</v>
      </c>
      <c r="P27" s="2">
        <v>41</v>
      </c>
      <c r="Q27" s="2">
        <v>46</v>
      </c>
      <c r="R27" s="2">
        <v>60</v>
      </c>
      <c r="S27" s="2">
        <v>72</v>
      </c>
      <c r="T27" s="2">
        <v>73</v>
      </c>
      <c r="U27" s="2">
        <v>74</v>
      </c>
      <c r="V27" s="2">
        <v>77</v>
      </c>
      <c r="W27" s="2">
        <v>78</v>
      </c>
      <c r="X27" s="2">
        <v>80</v>
      </c>
      <c r="Y27" s="2">
        <v>82</v>
      </c>
      <c r="Z27" s="2">
        <v>82</v>
      </c>
      <c r="AA27" s="2">
        <v>83</v>
      </c>
      <c r="AB27" s="2">
        <v>85</v>
      </c>
      <c r="AC27" s="2">
        <v>88</v>
      </c>
      <c r="AD27" s="2">
        <v>91</v>
      </c>
      <c r="AE27" s="2">
        <v>93</v>
      </c>
    </row>
    <row r="28" spans="1:31" ht="14.25" customHeight="1">
      <c r="A28" s="6" t="s">
        <v>26</v>
      </c>
      <c r="C28" s="2">
        <v>5</v>
      </c>
      <c r="D28" s="2">
        <v>12</v>
      </c>
      <c r="E28" s="2">
        <v>12</v>
      </c>
      <c r="F28" s="2">
        <v>12</v>
      </c>
      <c r="G28" s="2">
        <v>12</v>
      </c>
      <c r="H28" s="2">
        <v>12</v>
      </c>
      <c r="I28" s="2">
        <v>12</v>
      </c>
      <c r="J28" s="2">
        <v>12</v>
      </c>
      <c r="K28" s="2">
        <v>13</v>
      </c>
      <c r="L28" s="2">
        <v>13</v>
      </c>
      <c r="M28" s="2">
        <v>14</v>
      </c>
      <c r="N28" s="2">
        <v>14</v>
      </c>
      <c r="O28" s="2">
        <v>14</v>
      </c>
      <c r="P28" s="2">
        <v>17</v>
      </c>
      <c r="Q28" s="2">
        <v>17</v>
      </c>
      <c r="R28" s="2">
        <v>17</v>
      </c>
      <c r="S28" s="2">
        <v>18</v>
      </c>
      <c r="T28" s="2">
        <v>19</v>
      </c>
      <c r="U28" s="2">
        <v>20</v>
      </c>
      <c r="V28" s="2">
        <v>20</v>
      </c>
      <c r="W28" s="2">
        <v>20</v>
      </c>
      <c r="X28" s="2">
        <v>20</v>
      </c>
      <c r="Y28" s="2">
        <v>21</v>
      </c>
      <c r="Z28" s="2">
        <v>23</v>
      </c>
      <c r="AA28" s="2">
        <v>25</v>
      </c>
      <c r="AB28" s="2">
        <v>26</v>
      </c>
      <c r="AC28" s="2">
        <v>26</v>
      </c>
      <c r="AD28" s="2">
        <v>26</v>
      </c>
      <c r="AE28" s="2">
        <v>26</v>
      </c>
    </row>
    <row r="29" spans="1:31" ht="14.25" customHeight="1">
      <c r="A29" s="6" t="s">
        <v>27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2</v>
      </c>
      <c r="AD29" s="2">
        <v>2</v>
      </c>
      <c r="AE29" s="2">
        <v>2</v>
      </c>
    </row>
    <row r="30" spans="1:31" ht="14.25" customHeight="1">
      <c r="A30" s="6" t="s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2">
        <v>1</v>
      </c>
      <c r="AD30" s="2">
        <v>1</v>
      </c>
      <c r="AE30" s="2">
        <v>2</v>
      </c>
    </row>
    <row r="31" spans="1:31" ht="14.25" customHeight="1">
      <c r="A31" s="6" t="s">
        <v>29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2">
        <v>1</v>
      </c>
      <c r="AD31" s="2">
        <v>2</v>
      </c>
      <c r="AE31" s="2">
        <v>2</v>
      </c>
    </row>
    <row r="32" spans="1:31" ht="14.25" customHeight="1">
      <c r="A32" s="6" t="s">
        <v>30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3</v>
      </c>
      <c r="S32" s="2">
        <v>5</v>
      </c>
      <c r="T32" s="2">
        <v>8</v>
      </c>
      <c r="U32" s="2">
        <v>8</v>
      </c>
      <c r="V32" s="2">
        <v>8</v>
      </c>
      <c r="W32" s="2">
        <v>9</v>
      </c>
      <c r="X32" s="2">
        <v>9</v>
      </c>
      <c r="Y32" s="2">
        <v>9</v>
      </c>
      <c r="Z32" s="2">
        <v>9</v>
      </c>
      <c r="AA32" s="2">
        <v>9</v>
      </c>
      <c r="AB32" s="2">
        <v>9</v>
      </c>
      <c r="AC32" s="2">
        <v>10</v>
      </c>
      <c r="AD32" s="2">
        <v>10</v>
      </c>
      <c r="AE32" s="2">
        <v>10</v>
      </c>
    </row>
    <row r="33" spans="1:31" ht="14.25" customHeight="1">
      <c r="A33" s="6" t="s">
        <v>31</v>
      </c>
      <c r="B33" s="2"/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3</v>
      </c>
      <c r="AA33" s="2">
        <v>4</v>
      </c>
      <c r="AB33" s="2">
        <v>4</v>
      </c>
      <c r="AC33" s="2">
        <v>4</v>
      </c>
      <c r="AD33" s="2">
        <v>4</v>
      </c>
      <c r="AE33" s="2">
        <v>4</v>
      </c>
    </row>
    <row r="34" spans="1:31" ht="14.25" customHeight="1">
      <c r="A34" s="6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R34" s="2">
        <v>1</v>
      </c>
      <c r="S34" s="2">
        <v>1</v>
      </c>
      <c r="T34" s="2">
        <v>2</v>
      </c>
      <c r="U34" s="2">
        <v>2</v>
      </c>
      <c r="V34" s="2">
        <v>2</v>
      </c>
      <c r="W34" s="2">
        <v>2</v>
      </c>
      <c r="X34" s="2">
        <v>2</v>
      </c>
      <c r="Y34" s="2">
        <v>2</v>
      </c>
      <c r="Z34" s="2">
        <v>2</v>
      </c>
      <c r="AA34" s="2">
        <v>2</v>
      </c>
      <c r="AB34" s="2">
        <v>2</v>
      </c>
      <c r="AC34" s="2">
        <v>3</v>
      </c>
      <c r="AD34" s="2">
        <v>3</v>
      </c>
      <c r="AE34" s="2">
        <v>3</v>
      </c>
    </row>
    <row r="35" spans="1:31" ht="14.25" customHeight="1">
      <c r="A35" s="6" t="s">
        <v>33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2</v>
      </c>
      <c r="J35" s="2">
        <v>2</v>
      </c>
      <c r="K35" s="2">
        <v>2</v>
      </c>
      <c r="L35" s="2">
        <v>2</v>
      </c>
      <c r="M35" s="2">
        <v>4</v>
      </c>
      <c r="N35" s="2">
        <v>4</v>
      </c>
      <c r="O35" s="2">
        <v>5</v>
      </c>
      <c r="P35" s="2">
        <v>5</v>
      </c>
      <c r="Q35" s="2">
        <v>8</v>
      </c>
      <c r="R35" s="2">
        <v>17</v>
      </c>
      <c r="S35" s="2">
        <v>19</v>
      </c>
      <c r="T35" s="2">
        <v>20</v>
      </c>
      <c r="U35" s="2">
        <v>20</v>
      </c>
      <c r="V35" s="2">
        <v>22</v>
      </c>
      <c r="W35" s="2">
        <v>23</v>
      </c>
      <c r="X35" s="2">
        <v>24</v>
      </c>
      <c r="Y35" s="2">
        <v>24</v>
      </c>
      <c r="Z35" s="2">
        <v>25</v>
      </c>
      <c r="AA35" s="2">
        <v>27</v>
      </c>
      <c r="AB35" s="2">
        <v>27</v>
      </c>
      <c r="AC35" s="2">
        <v>28</v>
      </c>
      <c r="AD35" s="2">
        <v>29</v>
      </c>
      <c r="AE35" s="2">
        <v>29</v>
      </c>
    </row>
    <row r="36" spans="1:31" ht="14.25" customHeight="1">
      <c r="A36" s="6" t="s">
        <v>34</v>
      </c>
      <c r="B36" s="2">
        <v>27</v>
      </c>
      <c r="C36" s="2">
        <v>71</v>
      </c>
      <c r="D36" s="2">
        <v>87</v>
      </c>
      <c r="E36" s="2">
        <v>93</v>
      </c>
      <c r="F36" s="2">
        <v>102</v>
      </c>
      <c r="G36" s="2">
        <v>115</v>
      </c>
      <c r="H36" s="2">
        <v>132</v>
      </c>
      <c r="I36" s="2">
        <v>172</v>
      </c>
      <c r="J36" s="2">
        <v>185</v>
      </c>
      <c r="K36" s="2">
        <v>198</v>
      </c>
      <c r="L36" s="2">
        <v>214</v>
      </c>
      <c r="M36" s="2">
        <v>227</v>
      </c>
      <c r="N36" s="2">
        <v>242</v>
      </c>
      <c r="O36" s="2">
        <v>250</v>
      </c>
      <c r="P36" s="2">
        <v>257</v>
      </c>
      <c r="Q36" s="2">
        <v>268</v>
      </c>
      <c r="R36" s="2">
        <v>275</v>
      </c>
      <c r="S36" s="2">
        <v>288</v>
      </c>
      <c r="T36" s="2">
        <v>289</v>
      </c>
      <c r="U36" s="2">
        <v>290</v>
      </c>
      <c r="V36" s="2">
        <v>292</v>
      </c>
      <c r="W36" s="2">
        <v>292</v>
      </c>
      <c r="X36" s="2">
        <v>292</v>
      </c>
      <c r="Y36" s="2">
        <v>292</v>
      </c>
      <c r="Z36" s="2">
        <v>295</v>
      </c>
      <c r="AA36" s="2">
        <v>297</v>
      </c>
      <c r="AB36" s="2">
        <v>299</v>
      </c>
      <c r="AC36" s="2">
        <v>300</v>
      </c>
      <c r="AD36" s="2">
        <v>302</v>
      </c>
      <c r="AE36" s="2">
        <v>303</v>
      </c>
    </row>
    <row r="37" spans="1:31" ht="14.25" customHeight="1">
      <c r="A37" s="6" t="s">
        <v>35</v>
      </c>
      <c r="B37" s="2">
        <v>1</v>
      </c>
      <c r="C37" s="2">
        <v>6</v>
      </c>
      <c r="D37" s="2">
        <v>9</v>
      </c>
      <c r="E37" s="2">
        <v>11</v>
      </c>
      <c r="F37" s="2">
        <v>13</v>
      </c>
      <c r="G37" s="2">
        <v>14</v>
      </c>
      <c r="H37" s="2">
        <v>19</v>
      </c>
      <c r="I37" s="2">
        <v>26</v>
      </c>
      <c r="J37" s="2">
        <v>28</v>
      </c>
      <c r="K37" s="2">
        <v>36</v>
      </c>
      <c r="L37" s="2">
        <v>40</v>
      </c>
      <c r="M37" s="2">
        <v>43</v>
      </c>
      <c r="N37" s="2">
        <v>43</v>
      </c>
      <c r="O37" s="2">
        <v>44</v>
      </c>
      <c r="P37" s="2">
        <v>46</v>
      </c>
      <c r="Q37" s="2">
        <v>48</v>
      </c>
      <c r="R37" s="2">
        <v>51</v>
      </c>
      <c r="S37" s="2">
        <v>51</v>
      </c>
      <c r="T37" s="2">
        <v>52</v>
      </c>
      <c r="U37" s="2">
        <v>53</v>
      </c>
      <c r="V37" s="2">
        <v>55</v>
      </c>
      <c r="W37" s="2">
        <v>56</v>
      </c>
      <c r="X37" s="2">
        <v>56</v>
      </c>
      <c r="Y37" s="2">
        <v>58</v>
      </c>
      <c r="Z37" s="2">
        <v>60</v>
      </c>
      <c r="AA37" s="2">
        <v>61</v>
      </c>
      <c r="AB37" s="2">
        <v>70</v>
      </c>
      <c r="AC37" s="2">
        <v>74</v>
      </c>
      <c r="AD37" s="2">
        <v>75</v>
      </c>
      <c r="AE37" s="2">
        <v>75</v>
      </c>
    </row>
    <row r="38" spans="1:31" ht="14.25" customHeight="1">
      <c r="A38" s="6" t="s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2">
        <v>2</v>
      </c>
      <c r="AD38" s="2">
        <v>4</v>
      </c>
      <c r="AE38" s="2">
        <v>4</v>
      </c>
    </row>
    <row r="39" spans="1:31" ht="14.25" customHeight="1">
      <c r="A39" s="6" t="s">
        <v>37</v>
      </c>
      <c r="D39" s="2">
        <v>2</v>
      </c>
      <c r="E39" s="2">
        <v>2</v>
      </c>
      <c r="F39" s="2">
        <v>2</v>
      </c>
      <c r="G39" s="2">
        <v>2</v>
      </c>
      <c r="H39" s="2">
        <v>2</v>
      </c>
      <c r="I39" s="2">
        <v>2</v>
      </c>
      <c r="J39" s="2">
        <v>2</v>
      </c>
      <c r="K39" s="2">
        <v>2</v>
      </c>
      <c r="L39" s="2">
        <v>2</v>
      </c>
      <c r="M39" s="2">
        <v>2</v>
      </c>
      <c r="N39" s="2">
        <v>2</v>
      </c>
      <c r="O39" s="2">
        <v>4</v>
      </c>
      <c r="P39" s="2">
        <v>5</v>
      </c>
      <c r="Q39" s="2">
        <v>6</v>
      </c>
      <c r="R39" s="2">
        <v>8</v>
      </c>
      <c r="S39" s="2">
        <v>8</v>
      </c>
      <c r="T39" s="2">
        <v>8</v>
      </c>
      <c r="U39" s="2">
        <v>9</v>
      </c>
      <c r="V39" s="2">
        <v>9</v>
      </c>
      <c r="W39" s="2">
        <v>9</v>
      </c>
      <c r="X39" s="2">
        <v>9</v>
      </c>
      <c r="Y39" s="2">
        <v>9</v>
      </c>
      <c r="Z39" s="2">
        <v>9</v>
      </c>
      <c r="AA39" s="2">
        <v>9</v>
      </c>
      <c r="AB39" s="2">
        <v>9</v>
      </c>
      <c r="AC39" s="2">
        <v>10</v>
      </c>
      <c r="AD39" s="2">
        <v>10</v>
      </c>
      <c r="AE39" s="2">
        <v>10</v>
      </c>
    </row>
    <row r="40" spans="1:31" ht="14.25" customHeight="1">
      <c r="A40" s="6" t="s">
        <v>38</v>
      </c>
      <c r="B40" s="2">
        <v>3</v>
      </c>
      <c r="C40" s="2">
        <v>4</v>
      </c>
      <c r="D40" s="2">
        <v>4</v>
      </c>
      <c r="E40" s="2">
        <v>7</v>
      </c>
      <c r="F40" s="2">
        <v>9</v>
      </c>
      <c r="G40" s="2">
        <v>9</v>
      </c>
      <c r="H40" s="2">
        <v>10</v>
      </c>
      <c r="I40" s="2">
        <v>10</v>
      </c>
      <c r="J40" s="2">
        <v>10</v>
      </c>
      <c r="K40" s="2">
        <v>10</v>
      </c>
      <c r="L40" s="2">
        <v>10</v>
      </c>
      <c r="M40" s="2">
        <v>10</v>
      </c>
      <c r="N40" s="2">
        <v>10</v>
      </c>
      <c r="O40" s="2">
        <v>12</v>
      </c>
      <c r="P40" s="2">
        <v>12</v>
      </c>
      <c r="Q40" s="2">
        <v>14</v>
      </c>
      <c r="R40" s="2">
        <v>14</v>
      </c>
      <c r="S40" s="2">
        <v>16</v>
      </c>
      <c r="T40" s="2">
        <v>16</v>
      </c>
      <c r="U40" s="2">
        <v>16</v>
      </c>
      <c r="V40" s="2">
        <v>17</v>
      </c>
      <c r="W40" s="2">
        <v>18</v>
      </c>
      <c r="X40" s="2">
        <v>18</v>
      </c>
      <c r="Y40" s="2">
        <v>18</v>
      </c>
      <c r="Z40" s="2">
        <v>19</v>
      </c>
      <c r="AA40" s="2">
        <v>22</v>
      </c>
      <c r="AB40" s="2">
        <v>22</v>
      </c>
      <c r="AC40" s="2">
        <v>22</v>
      </c>
      <c r="AD40" s="2">
        <v>23</v>
      </c>
      <c r="AE40" s="2">
        <v>23</v>
      </c>
    </row>
    <row r="41" spans="1:31" ht="14.25" customHeight="1">
      <c r="A41" s="6" t="s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R41" s="2">
        <v>1</v>
      </c>
      <c r="S41" s="2">
        <v>2</v>
      </c>
      <c r="T41" s="2">
        <v>2</v>
      </c>
      <c r="U41" s="2">
        <v>2</v>
      </c>
      <c r="V41" s="2">
        <v>2</v>
      </c>
      <c r="W41" s="2">
        <v>3</v>
      </c>
      <c r="X41" s="2">
        <v>3</v>
      </c>
      <c r="Y41" s="2">
        <v>3</v>
      </c>
      <c r="Z41" s="2">
        <v>5</v>
      </c>
      <c r="AA41" s="2">
        <v>5</v>
      </c>
      <c r="AB41" s="2">
        <v>6</v>
      </c>
      <c r="AC41" s="2">
        <v>6</v>
      </c>
      <c r="AD41" s="2">
        <v>7</v>
      </c>
      <c r="AE41" s="2">
        <v>8</v>
      </c>
    </row>
    <row r="42" spans="1:31" ht="14.25" customHeight="1">
      <c r="A42" s="6" t="s">
        <v>40</v>
      </c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>
        <v>1</v>
      </c>
      <c r="N42" s="2">
        <v>1</v>
      </c>
      <c r="O42" s="2">
        <v>1</v>
      </c>
      <c r="P42" s="2">
        <v>1</v>
      </c>
      <c r="Q42" s="2">
        <v>1</v>
      </c>
      <c r="R42" s="2">
        <v>3</v>
      </c>
      <c r="S42" s="2">
        <v>7</v>
      </c>
      <c r="T42" s="2">
        <v>7</v>
      </c>
      <c r="U42" s="2">
        <v>7</v>
      </c>
      <c r="V42" s="2">
        <v>7</v>
      </c>
      <c r="W42" s="2">
        <v>7</v>
      </c>
      <c r="X42" s="2">
        <v>7</v>
      </c>
      <c r="Y42" s="2">
        <v>8</v>
      </c>
      <c r="Z42" s="2">
        <v>8</v>
      </c>
      <c r="AA42" s="2">
        <v>8</v>
      </c>
      <c r="AB42" s="2">
        <v>8</v>
      </c>
      <c r="AC42" s="2">
        <v>9</v>
      </c>
      <c r="AD42" s="2">
        <v>9</v>
      </c>
      <c r="AE42" s="2">
        <v>9</v>
      </c>
    </row>
    <row r="43" spans="1:31" ht="14.25" customHeight="1">
      <c r="A43" s="6" t="s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>
        <v>1</v>
      </c>
      <c r="AA43" s="2">
        <v>1</v>
      </c>
      <c r="AB43" s="2">
        <v>1</v>
      </c>
      <c r="AC43" s="2">
        <v>1</v>
      </c>
      <c r="AD43" s="2">
        <v>1</v>
      </c>
      <c r="AE43" s="2">
        <v>1</v>
      </c>
    </row>
    <row r="44" spans="1:31" ht="14.25" customHeight="1">
      <c r="A44" s="6" t="s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C44" s="2">
        <v>1</v>
      </c>
      <c r="AD44" s="2">
        <v>2</v>
      </c>
      <c r="AE44" s="2">
        <v>2</v>
      </c>
    </row>
    <row r="45" spans="1:31" ht="14.25" customHeight="1">
      <c r="A45" s="6" t="s">
        <v>43</v>
      </c>
      <c r="B45" s="2">
        <v>1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/>
      <c r="J45" s="2"/>
      <c r="K45" s="2"/>
      <c r="L45" s="2"/>
      <c r="M45" s="2"/>
      <c r="N45" s="2">
        <v>1</v>
      </c>
      <c r="O45" s="2">
        <v>1</v>
      </c>
      <c r="P45" s="2">
        <v>1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2">
        <v>1</v>
      </c>
      <c r="AE45" s="2">
        <v>1</v>
      </c>
    </row>
    <row r="46" spans="1:31" ht="14.25" customHeight="1">
      <c r="A46" s="6" t="s">
        <v>44</v>
      </c>
      <c r="B46" s="2">
        <v>2</v>
      </c>
      <c r="C46" s="2">
        <v>3</v>
      </c>
      <c r="D46" s="2">
        <v>5</v>
      </c>
      <c r="E46" s="2">
        <v>8</v>
      </c>
      <c r="F46" s="2">
        <v>9</v>
      </c>
      <c r="G46" s="2">
        <v>10</v>
      </c>
      <c r="H46" s="2">
        <v>10</v>
      </c>
      <c r="I46" s="2">
        <v>12</v>
      </c>
      <c r="J46" s="2">
        <v>14</v>
      </c>
      <c r="K46" s="2">
        <v>15</v>
      </c>
      <c r="L46" s="2">
        <v>15</v>
      </c>
      <c r="M46" s="2">
        <v>24</v>
      </c>
      <c r="N46" s="2">
        <v>24</v>
      </c>
      <c r="O46" s="2">
        <v>24</v>
      </c>
      <c r="P46" s="2">
        <v>24</v>
      </c>
      <c r="Q46" s="2">
        <v>24</v>
      </c>
      <c r="R46" s="2">
        <v>24</v>
      </c>
      <c r="S46" s="2">
        <v>24</v>
      </c>
      <c r="T46" s="2">
        <v>26</v>
      </c>
      <c r="U46" s="2">
        <v>27</v>
      </c>
      <c r="V46" s="2">
        <v>28</v>
      </c>
      <c r="W46" s="2">
        <v>29</v>
      </c>
      <c r="X46" s="2">
        <v>31</v>
      </c>
      <c r="Y46" s="2">
        <v>32</v>
      </c>
      <c r="Z46" s="2">
        <v>32</v>
      </c>
      <c r="AA46" s="2">
        <v>32</v>
      </c>
      <c r="AB46" s="2">
        <v>33</v>
      </c>
      <c r="AC46" s="2">
        <v>33</v>
      </c>
      <c r="AD46" s="2">
        <v>35</v>
      </c>
      <c r="AE46" s="2">
        <v>35</v>
      </c>
    </row>
    <row r="47" spans="1:31" ht="14.25" customHeight="1">
      <c r="A47" s="6" t="s">
        <v>45</v>
      </c>
      <c r="B47" s="2">
        <v>27</v>
      </c>
      <c r="C47" s="2">
        <v>41</v>
      </c>
      <c r="D47" s="2">
        <v>46</v>
      </c>
      <c r="E47" s="2">
        <v>50</v>
      </c>
      <c r="F47" s="2">
        <v>57</v>
      </c>
      <c r="G47" s="2">
        <v>62</v>
      </c>
      <c r="H47" s="2">
        <v>71</v>
      </c>
      <c r="I47" s="2">
        <v>74</v>
      </c>
      <c r="J47" s="2">
        <v>85</v>
      </c>
      <c r="K47" s="2">
        <v>93</v>
      </c>
      <c r="L47" s="2">
        <v>102</v>
      </c>
      <c r="M47" s="2">
        <v>111</v>
      </c>
      <c r="N47" s="2">
        <v>116</v>
      </c>
      <c r="O47" s="2">
        <v>124</v>
      </c>
      <c r="P47" s="2">
        <v>139</v>
      </c>
      <c r="Q47" s="2">
        <v>153</v>
      </c>
      <c r="R47" s="2">
        <v>166</v>
      </c>
      <c r="S47" s="2">
        <v>179</v>
      </c>
      <c r="T47" s="2">
        <v>181</v>
      </c>
      <c r="U47" s="2">
        <v>186</v>
      </c>
      <c r="V47" s="2">
        <v>195</v>
      </c>
      <c r="W47" s="2">
        <v>199</v>
      </c>
      <c r="X47" s="2">
        <v>201</v>
      </c>
      <c r="Y47" s="2">
        <v>206</v>
      </c>
      <c r="Z47" s="2">
        <v>212</v>
      </c>
      <c r="AA47" s="2">
        <v>217</v>
      </c>
      <c r="AB47" s="2">
        <v>226</v>
      </c>
      <c r="AC47" s="2">
        <v>228</v>
      </c>
      <c r="AD47" s="2">
        <v>232</v>
      </c>
      <c r="AE47" s="2">
        <v>235</v>
      </c>
    </row>
    <row r="48" spans="1:31" ht="14.25" customHeight="1">
      <c r="A48" s="6" t="s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A48" s="2"/>
      <c r="AB48" s="2"/>
      <c r="AC48" s="2"/>
      <c r="AD48" s="2"/>
      <c r="AE48" s="2">
        <v>1</v>
      </c>
    </row>
    <row r="49" spans="1:31" ht="14.25" customHeight="1">
      <c r="A49" s="6" t="s">
        <v>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B49" s="2">
        <v>1</v>
      </c>
      <c r="AC49" s="2">
        <v>1</v>
      </c>
      <c r="AD49" s="2">
        <v>1</v>
      </c>
      <c r="AE49" s="2">
        <v>1</v>
      </c>
    </row>
    <row r="50" spans="1:31" ht="14.25" customHeight="1">
      <c r="A50" s="6" t="s">
        <v>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2</v>
      </c>
      <c r="Z50" s="2">
        <v>2</v>
      </c>
      <c r="AA50" s="2">
        <v>2</v>
      </c>
      <c r="AB50" s="2">
        <v>2</v>
      </c>
      <c r="AC50" s="2">
        <v>6</v>
      </c>
      <c r="AD50" s="2">
        <v>6</v>
      </c>
      <c r="AE50" s="2">
        <v>6</v>
      </c>
    </row>
    <row r="51" spans="1:31" ht="14.25" customHeight="1">
      <c r="A51" s="6" t="s">
        <v>49</v>
      </c>
      <c r="B51" s="2">
        <v>19</v>
      </c>
      <c r="C51" s="2">
        <v>25</v>
      </c>
      <c r="D51" s="2">
        <v>31</v>
      </c>
      <c r="E51" s="2">
        <v>32</v>
      </c>
      <c r="F51" s="2">
        <v>35</v>
      </c>
      <c r="G51" s="2">
        <v>37</v>
      </c>
      <c r="H51" s="2">
        <v>45</v>
      </c>
      <c r="I51" s="2">
        <v>57</v>
      </c>
      <c r="J51" s="2">
        <v>83</v>
      </c>
      <c r="K51" s="2">
        <v>89</v>
      </c>
      <c r="L51" s="2">
        <v>115</v>
      </c>
      <c r="M51" s="2">
        <v>131</v>
      </c>
      <c r="N51" s="2">
        <v>137</v>
      </c>
      <c r="O51" s="2">
        <v>150</v>
      </c>
      <c r="P51" s="2">
        <v>162</v>
      </c>
      <c r="Q51" s="2">
        <v>176</v>
      </c>
      <c r="R51" s="2">
        <v>200</v>
      </c>
      <c r="S51" s="2">
        <v>217</v>
      </c>
      <c r="T51" s="2">
        <v>230</v>
      </c>
      <c r="U51" s="2">
        <v>241</v>
      </c>
      <c r="V51" s="2">
        <v>244</v>
      </c>
      <c r="W51" s="2">
        <v>256</v>
      </c>
      <c r="X51" s="2">
        <v>260</v>
      </c>
      <c r="Y51" s="2">
        <v>267</v>
      </c>
      <c r="Z51" s="2">
        <v>275</v>
      </c>
      <c r="AA51" s="2">
        <v>282</v>
      </c>
      <c r="AB51" s="2">
        <v>292</v>
      </c>
      <c r="AC51" s="2">
        <v>296</v>
      </c>
      <c r="AD51" s="2">
        <v>302</v>
      </c>
      <c r="AE51" s="2">
        <v>302</v>
      </c>
    </row>
    <row r="52" spans="1:31" ht="14.25" customHeight="1">
      <c r="A52" s="6" t="s">
        <v>50</v>
      </c>
      <c r="B52" s="2">
        <v>3</v>
      </c>
      <c r="C52" s="2">
        <v>3</v>
      </c>
      <c r="D52" s="2">
        <v>3</v>
      </c>
      <c r="E52" s="2">
        <v>3</v>
      </c>
      <c r="F52" s="2">
        <v>3</v>
      </c>
      <c r="G52" s="2">
        <v>3</v>
      </c>
      <c r="H52" s="2">
        <v>3</v>
      </c>
      <c r="I52" s="2">
        <v>3</v>
      </c>
      <c r="J52" s="2">
        <v>3</v>
      </c>
      <c r="K52" s="2">
        <v>3</v>
      </c>
      <c r="L52" s="2">
        <v>3</v>
      </c>
      <c r="M52" s="2">
        <v>4</v>
      </c>
      <c r="N52" s="2">
        <v>4</v>
      </c>
      <c r="O52" s="2">
        <v>4</v>
      </c>
      <c r="P52" s="2">
        <v>4</v>
      </c>
      <c r="Q52" s="2">
        <v>5</v>
      </c>
      <c r="R52" s="2">
        <v>5</v>
      </c>
      <c r="S52" s="2">
        <v>5</v>
      </c>
      <c r="T52" s="2">
        <v>6</v>
      </c>
      <c r="U52" s="2">
        <v>6</v>
      </c>
      <c r="V52" s="2">
        <v>6</v>
      </c>
      <c r="W52" s="2">
        <v>6</v>
      </c>
      <c r="X52" s="2">
        <v>6</v>
      </c>
      <c r="Y52" s="2">
        <v>6</v>
      </c>
      <c r="Z52" s="2">
        <v>7</v>
      </c>
      <c r="AA52" s="2">
        <v>7</v>
      </c>
      <c r="AB52" s="2">
        <v>7</v>
      </c>
      <c r="AC52" s="2">
        <v>7</v>
      </c>
      <c r="AD52" s="2">
        <v>7</v>
      </c>
      <c r="AE52" s="2">
        <v>7</v>
      </c>
    </row>
    <row r="53" spans="1:31" ht="14.25" customHeight="1">
      <c r="A53" s="6" t="s">
        <v>51</v>
      </c>
      <c r="B53" s="2">
        <v>1</v>
      </c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1</v>
      </c>
      <c r="O53" s="2">
        <v>2</v>
      </c>
      <c r="P53" s="2">
        <v>2</v>
      </c>
      <c r="Q53" s="2">
        <v>2</v>
      </c>
      <c r="R53" s="2">
        <v>2</v>
      </c>
      <c r="S53" s="2">
        <v>2</v>
      </c>
      <c r="T53" s="2">
        <v>2</v>
      </c>
      <c r="U53" s="2">
        <v>2</v>
      </c>
      <c r="V53" s="2">
        <v>2</v>
      </c>
      <c r="W53" s="2">
        <v>2</v>
      </c>
      <c r="X53" s="2">
        <v>2</v>
      </c>
      <c r="Y53" s="2">
        <v>2</v>
      </c>
      <c r="Z53" s="2">
        <v>2</v>
      </c>
      <c r="AA53" s="2">
        <v>2</v>
      </c>
      <c r="AB53" s="2">
        <v>2</v>
      </c>
      <c r="AC53" s="2">
        <v>2</v>
      </c>
      <c r="AD53" s="2">
        <v>2</v>
      </c>
      <c r="AE53" s="2">
        <v>2</v>
      </c>
    </row>
    <row r="54" spans="1:31" ht="14.25" customHeight="1">
      <c r="A54" s="6" t="s">
        <v>52</v>
      </c>
      <c r="B54" s="2">
        <v>2</v>
      </c>
      <c r="C54" s="2">
        <v>4</v>
      </c>
      <c r="D54" s="2">
        <v>4</v>
      </c>
      <c r="E54" s="2">
        <v>4</v>
      </c>
      <c r="F54" s="2">
        <v>4</v>
      </c>
      <c r="G54" s="2">
        <v>4</v>
      </c>
      <c r="H54" s="2">
        <v>4</v>
      </c>
      <c r="I54" s="2">
        <v>5</v>
      </c>
      <c r="J54" s="2">
        <v>5</v>
      </c>
      <c r="K54" s="2">
        <v>5</v>
      </c>
      <c r="L54" s="2">
        <v>5</v>
      </c>
      <c r="M54" s="2">
        <v>5</v>
      </c>
      <c r="N54" s="2">
        <v>5</v>
      </c>
      <c r="O54" s="2">
        <v>5</v>
      </c>
      <c r="P54" s="2">
        <v>6</v>
      </c>
      <c r="Q54" s="2">
        <v>6</v>
      </c>
      <c r="R54" s="2">
        <v>13</v>
      </c>
      <c r="S54" s="2">
        <v>14</v>
      </c>
      <c r="T54" s="2">
        <v>16</v>
      </c>
      <c r="U54" s="2">
        <v>16</v>
      </c>
      <c r="V54" s="2">
        <v>16</v>
      </c>
      <c r="W54" s="2">
        <v>17</v>
      </c>
      <c r="X54" s="2">
        <v>17</v>
      </c>
      <c r="Y54" s="2">
        <v>18</v>
      </c>
      <c r="Z54" s="2">
        <v>22</v>
      </c>
      <c r="AA54" s="2">
        <v>23</v>
      </c>
      <c r="AB54" s="2">
        <v>23</v>
      </c>
      <c r="AC54" s="2">
        <v>24</v>
      </c>
      <c r="AD54" s="2">
        <v>24</v>
      </c>
      <c r="AE54" s="2">
        <v>27</v>
      </c>
    </row>
    <row r="55" spans="1:31" ht="14.25" customHeight="1">
      <c r="A55" s="6" t="s">
        <v>53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A55" s="2">
        <v>1</v>
      </c>
      <c r="AB55" s="2">
        <v>2</v>
      </c>
      <c r="AC55" s="2">
        <v>2</v>
      </c>
      <c r="AD55" s="2">
        <v>2</v>
      </c>
      <c r="AE55" s="2">
        <v>2</v>
      </c>
    </row>
    <row r="56" spans="1:31" ht="14.25" customHeight="1">
      <c r="A56" s="6" t="s">
        <v>54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2</v>
      </c>
      <c r="L56" s="2">
        <v>2</v>
      </c>
      <c r="M56" s="2">
        <v>2</v>
      </c>
      <c r="N56" s="2">
        <v>2</v>
      </c>
      <c r="O56" s="2">
        <v>2</v>
      </c>
      <c r="P56" s="2">
        <v>2</v>
      </c>
      <c r="Q56" s="2">
        <v>2</v>
      </c>
      <c r="R56" s="2">
        <v>2</v>
      </c>
      <c r="S56" s="2">
        <v>2</v>
      </c>
      <c r="T56" s="2">
        <v>2</v>
      </c>
      <c r="U56" s="2">
        <v>2</v>
      </c>
      <c r="V56" s="2">
        <v>2</v>
      </c>
      <c r="W56" s="2">
        <v>2</v>
      </c>
      <c r="X56" s="2">
        <v>3</v>
      </c>
      <c r="Y56" s="2">
        <v>3</v>
      </c>
      <c r="Z56" s="2">
        <v>3</v>
      </c>
      <c r="AA56" s="2">
        <v>3</v>
      </c>
      <c r="AB56" s="2">
        <v>3</v>
      </c>
      <c r="AC56" s="2">
        <v>3</v>
      </c>
      <c r="AD56" s="2">
        <v>3</v>
      </c>
      <c r="AE56" s="2">
        <v>3</v>
      </c>
    </row>
    <row r="57" spans="1:31" ht="14.25" customHeight="1">
      <c r="A57" s="6" t="s">
        <v>55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v>1</v>
      </c>
      <c r="AC57" s="2">
        <v>1</v>
      </c>
      <c r="AD57" s="2">
        <v>1</v>
      </c>
      <c r="AE57" s="2">
        <v>1</v>
      </c>
    </row>
    <row r="58" spans="1:31" ht="14.25" customHeight="1">
      <c r="A58" s="6" t="s">
        <v>56</v>
      </c>
      <c r="C58" s="2">
        <v>1</v>
      </c>
      <c r="D58" s="2">
        <v>1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2</v>
      </c>
      <c r="Q58" s="2">
        <v>2</v>
      </c>
      <c r="R58" s="2">
        <v>2</v>
      </c>
      <c r="S58" s="2">
        <v>2</v>
      </c>
      <c r="T58" s="2">
        <v>2</v>
      </c>
      <c r="U58" s="2">
        <v>2</v>
      </c>
      <c r="V58" s="2">
        <v>2</v>
      </c>
      <c r="W58" s="2">
        <v>3</v>
      </c>
      <c r="X58" s="2">
        <v>3</v>
      </c>
      <c r="Y58" s="2">
        <v>3</v>
      </c>
      <c r="Z58" s="2">
        <v>3</v>
      </c>
      <c r="AA58" s="2">
        <v>3</v>
      </c>
      <c r="AB58" s="2">
        <v>3</v>
      </c>
      <c r="AC58" s="2">
        <v>3</v>
      </c>
      <c r="AD58" s="2">
        <v>3</v>
      </c>
      <c r="AE58" s="2">
        <v>3</v>
      </c>
    </row>
    <row r="59" spans="1:31" ht="14.25" customHeight="1">
      <c r="A59" s="6" t="s">
        <v>57</v>
      </c>
      <c r="B59" s="2">
        <v>28</v>
      </c>
      <c r="C59" s="2">
        <v>46</v>
      </c>
      <c r="D59" s="2">
        <v>62</v>
      </c>
      <c r="E59" s="2">
        <v>74</v>
      </c>
      <c r="F59" s="2">
        <v>88</v>
      </c>
      <c r="G59" s="2">
        <v>104</v>
      </c>
      <c r="H59" s="2">
        <v>127</v>
      </c>
      <c r="I59" s="2">
        <v>171</v>
      </c>
      <c r="J59" s="2">
        <v>202</v>
      </c>
      <c r="K59" s="2">
        <v>224</v>
      </c>
      <c r="L59" s="2">
        <v>269</v>
      </c>
      <c r="M59" s="2">
        <v>301</v>
      </c>
      <c r="N59" s="2">
        <v>339</v>
      </c>
      <c r="O59" s="2">
        <v>374</v>
      </c>
      <c r="P59" s="2">
        <v>409</v>
      </c>
      <c r="Q59" s="2">
        <v>433</v>
      </c>
      <c r="R59" s="2">
        <v>459</v>
      </c>
      <c r="S59" s="2">
        <v>478</v>
      </c>
      <c r="T59" s="2">
        <v>483</v>
      </c>
      <c r="U59" s="2">
        <v>491</v>
      </c>
      <c r="V59" s="2">
        <v>508</v>
      </c>
      <c r="W59" s="2">
        <v>514</v>
      </c>
      <c r="X59" s="2">
        <v>522</v>
      </c>
      <c r="Y59" s="2">
        <v>528</v>
      </c>
      <c r="Z59" s="2">
        <v>532</v>
      </c>
      <c r="AA59" s="2">
        <v>540</v>
      </c>
      <c r="AB59" s="2">
        <v>551</v>
      </c>
      <c r="AC59" s="2">
        <v>553</v>
      </c>
      <c r="AD59" s="2">
        <v>555</v>
      </c>
      <c r="AE59" s="2">
        <v>555</v>
      </c>
    </row>
    <row r="60" spans="1:31" ht="14.25" customHeight="1">
      <c r="A60" s="6" t="s">
        <v>58</v>
      </c>
      <c r="B60" s="2">
        <v>1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2</v>
      </c>
      <c r="L60" s="2">
        <v>2</v>
      </c>
      <c r="M60" s="2">
        <v>2</v>
      </c>
      <c r="N60" s="2">
        <v>2</v>
      </c>
      <c r="O60" s="2">
        <v>3</v>
      </c>
      <c r="P60" s="2">
        <v>10</v>
      </c>
      <c r="Q60" s="2">
        <v>11</v>
      </c>
      <c r="R60" s="2">
        <v>15</v>
      </c>
      <c r="S60" s="2">
        <v>24</v>
      </c>
      <c r="T60" s="2">
        <v>25</v>
      </c>
      <c r="U60" s="2">
        <v>28</v>
      </c>
      <c r="V60" s="2">
        <v>30</v>
      </c>
      <c r="W60" s="2">
        <v>32</v>
      </c>
      <c r="X60" s="2">
        <v>35</v>
      </c>
      <c r="Y60" s="2">
        <v>35</v>
      </c>
      <c r="Z60" s="2">
        <v>37</v>
      </c>
      <c r="AA60" s="2">
        <v>42</v>
      </c>
      <c r="AB60" s="2">
        <v>43</v>
      </c>
      <c r="AC60" s="2">
        <v>43</v>
      </c>
      <c r="AD60" s="2">
        <v>43</v>
      </c>
      <c r="AE60" s="2">
        <v>45</v>
      </c>
    </row>
    <row r="61" spans="1:31" ht="14.25" customHeight="1">
      <c r="A61" s="6" t="s">
        <v>59</v>
      </c>
      <c r="B61" s="2">
        <v>1</v>
      </c>
      <c r="C61" s="2">
        <v>2</v>
      </c>
      <c r="D61" s="2">
        <v>2</v>
      </c>
      <c r="E61" s="2">
        <v>3</v>
      </c>
      <c r="F61" s="2">
        <v>3</v>
      </c>
      <c r="G61" s="2">
        <v>4</v>
      </c>
      <c r="H61" s="2">
        <v>6</v>
      </c>
      <c r="I61" s="2">
        <v>6</v>
      </c>
      <c r="J61" s="2">
        <v>6</v>
      </c>
      <c r="K61" s="2">
        <v>6</v>
      </c>
      <c r="L61" s="2">
        <v>7</v>
      </c>
      <c r="M61" s="2">
        <v>7</v>
      </c>
      <c r="N61" s="2">
        <v>7</v>
      </c>
      <c r="O61" s="2">
        <v>7</v>
      </c>
      <c r="P61" s="2">
        <v>7</v>
      </c>
      <c r="Q61" s="2">
        <v>7</v>
      </c>
      <c r="R61" s="2">
        <v>7</v>
      </c>
      <c r="S61" s="2">
        <v>9</v>
      </c>
      <c r="T61" s="2">
        <v>10</v>
      </c>
      <c r="U61" s="2">
        <v>11</v>
      </c>
      <c r="V61" s="2">
        <v>15</v>
      </c>
      <c r="W61" s="2">
        <v>16</v>
      </c>
      <c r="X61" s="2">
        <v>17</v>
      </c>
      <c r="Y61" s="2">
        <v>17</v>
      </c>
      <c r="Z61" s="2">
        <v>19</v>
      </c>
      <c r="AA61" s="2">
        <v>22</v>
      </c>
      <c r="AB61" s="2">
        <v>25</v>
      </c>
      <c r="AC61" s="2">
        <v>26</v>
      </c>
      <c r="AD61" s="2">
        <v>26</v>
      </c>
      <c r="AE61" s="2">
        <v>26</v>
      </c>
    </row>
    <row r="62" spans="1:31" ht="14.25" customHeight="1">
      <c r="A62" s="6" t="s">
        <v>60</v>
      </c>
      <c r="B62" s="2">
        <v>2</v>
      </c>
      <c r="C62" s="2">
        <v>6</v>
      </c>
      <c r="D62" s="2">
        <v>8</v>
      </c>
      <c r="E62" s="2">
        <v>10</v>
      </c>
      <c r="F62" s="2">
        <v>10</v>
      </c>
      <c r="G62" s="2">
        <v>12</v>
      </c>
      <c r="H62" s="2">
        <v>13</v>
      </c>
      <c r="I62" s="2">
        <v>15</v>
      </c>
      <c r="J62" s="2">
        <v>15</v>
      </c>
      <c r="K62" s="2">
        <v>15</v>
      </c>
      <c r="L62" s="2">
        <v>15</v>
      </c>
      <c r="M62" s="2">
        <v>16</v>
      </c>
      <c r="N62" s="2">
        <v>16</v>
      </c>
      <c r="O62" s="2">
        <v>17</v>
      </c>
      <c r="P62" s="2">
        <v>17</v>
      </c>
      <c r="Q62" s="2">
        <v>18</v>
      </c>
      <c r="R62" s="2">
        <v>19</v>
      </c>
      <c r="S62" s="2">
        <v>19</v>
      </c>
      <c r="T62" s="2">
        <v>19</v>
      </c>
      <c r="U62" s="2">
        <v>20</v>
      </c>
      <c r="V62" s="2">
        <v>20</v>
      </c>
      <c r="W62" s="2">
        <v>20</v>
      </c>
      <c r="X62" s="2">
        <v>20</v>
      </c>
      <c r="Y62" s="2">
        <v>23</v>
      </c>
      <c r="Z62" s="2">
        <v>29</v>
      </c>
      <c r="AA62" s="2">
        <v>30</v>
      </c>
      <c r="AB62" s="2">
        <v>34</v>
      </c>
      <c r="AC62" s="2">
        <v>39</v>
      </c>
      <c r="AD62" s="2">
        <v>39</v>
      </c>
      <c r="AE62" s="2">
        <v>40</v>
      </c>
    </row>
    <row r="63" spans="1:31" ht="14.25" customHeight="1">
      <c r="A63" s="6" t="s">
        <v>61</v>
      </c>
      <c r="G63" s="2"/>
      <c r="H63" s="2"/>
      <c r="I63" s="2">
        <v>1</v>
      </c>
      <c r="J63" s="2">
        <v>4</v>
      </c>
      <c r="K63" s="2">
        <v>12</v>
      </c>
      <c r="L63" s="2">
        <v>28</v>
      </c>
      <c r="M63" s="2">
        <v>34</v>
      </c>
      <c r="N63" s="2">
        <v>37</v>
      </c>
      <c r="O63" s="2">
        <v>41</v>
      </c>
      <c r="P63" s="2">
        <v>49</v>
      </c>
      <c r="Q63" s="2">
        <v>66</v>
      </c>
      <c r="R63" s="2">
        <v>74</v>
      </c>
      <c r="S63" s="2">
        <v>79</v>
      </c>
      <c r="T63" s="2">
        <v>79</v>
      </c>
      <c r="U63" s="2">
        <v>79</v>
      </c>
      <c r="V63" s="2">
        <v>79</v>
      </c>
      <c r="W63" s="2">
        <v>79</v>
      </c>
      <c r="X63" s="2">
        <v>79</v>
      </c>
      <c r="Y63" s="2">
        <v>79</v>
      </c>
      <c r="Z63" s="2">
        <v>79</v>
      </c>
      <c r="AA63" s="2">
        <v>80</v>
      </c>
      <c r="AB63" s="2">
        <v>81</v>
      </c>
      <c r="AC63" s="2">
        <v>84</v>
      </c>
      <c r="AD63" s="2">
        <v>84</v>
      </c>
      <c r="AE63" s="2">
        <v>84</v>
      </c>
    </row>
    <row r="64" spans="1:31" ht="14.25" customHeight="1">
      <c r="A64" s="6" t="s">
        <v>62</v>
      </c>
      <c r="D64" s="2">
        <v>1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  <c r="L64" s="2">
        <v>1</v>
      </c>
      <c r="M64" s="2">
        <v>6</v>
      </c>
      <c r="N64" s="2">
        <v>6</v>
      </c>
      <c r="O64" s="2">
        <v>6</v>
      </c>
      <c r="P64" s="2">
        <v>6</v>
      </c>
      <c r="Q64" s="2">
        <v>6</v>
      </c>
      <c r="R64" s="2">
        <v>6</v>
      </c>
      <c r="S64" s="2">
        <v>6</v>
      </c>
      <c r="T64" s="2">
        <v>6</v>
      </c>
      <c r="U64" s="2">
        <v>6</v>
      </c>
      <c r="V64" s="2">
        <v>6</v>
      </c>
      <c r="W64" s="2">
        <v>7</v>
      </c>
      <c r="X64" s="2">
        <v>7</v>
      </c>
      <c r="Y64" s="2">
        <v>7</v>
      </c>
      <c r="Z64" s="2">
        <v>7</v>
      </c>
      <c r="AA64" s="2">
        <v>8</v>
      </c>
      <c r="AB64" s="2">
        <v>8</v>
      </c>
      <c r="AC64" s="2">
        <v>8</v>
      </c>
      <c r="AD64" s="2">
        <v>8</v>
      </c>
      <c r="AE64" s="2">
        <v>8</v>
      </c>
    </row>
    <row r="65" spans="1:31" ht="14.25" customHeight="1">
      <c r="A65" s="6" t="s">
        <v>63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  <c r="L65" s="2">
        <v>1</v>
      </c>
      <c r="M65" s="2">
        <v>1</v>
      </c>
      <c r="N65" s="2">
        <v>1</v>
      </c>
      <c r="O65" s="2">
        <v>1</v>
      </c>
      <c r="P65" s="2">
        <v>1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2">
        <v>2</v>
      </c>
      <c r="AB65" s="2">
        <v>3</v>
      </c>
      <c r="AC65" s="2">
        <v>3</v>
      </c>
      <c r="AD65" s="2">
        <v>3</v>
      </c>
      <c r="AE65" s="2">
        <v>3</v>
      </c>
    </row>
    <row r="66" spans="1:31" ht="14.25" customHeight="1">
      <c r="A66" s="6" t="s">
        <v>64</v>
      </c>
      <c r="B66" s="2">
        <v>2</v>
      </c>
      <c r="C66" s="2">
        <v>3</v>
      </c>
      <c r="D66" s="2">
        <v>4</v>
      </c>
      <c r="E66" s="2">
        <v>4</v>
      </c>
      <c r="F66" s="2">
        <v>4</v>
      </c>
      <c r="G66" s="2">
        <v>5</v>
      </c>
      <c r="H66" s="2">
        <v>5</v>
      </c>
      <c r="I66" s="2">
        <v>7</v>
      </c>
      <c r="J66" s="2">
        <v>9</v>
      </c>
      <c r="K66" s="2">
        <v>9</v>
      </c>
      <c r="L66" s="2">
        <v>15</v>
      </c>
      <c r="M66" s="2">
        <v>17</v>
      </c>
      <c r="N66" s="2">
        <v>20</v>
      </c>
      <c r="O66" s="2">
        <v>24</v>
      </c>
      <c r="P66" s="2">
        <v>29</v>
      </c>
      <c r="Q66" s="2">
        <v>37</v>
      </c>
      <c r="R66" s="2">
        <v>50</v>
      </c>
      <c r="S66" s="2">
        <v>57</v>
      </c>
      <c r="T66" s="2">
        <v>62</v>
      </c>
      <c r="U66" s="2">
        <v>70</v>
      </c>
      <c r="V66" s="2">
        <v>73</v>
      </c>
      <c r="W66" s="2">
        <v>73</v>
      </c>
      <c r="X66" s="2">
        <v>76</v>
      </c>
      <c r="Y66" s="2">
        <v>82</v>
      </c>
      <c r="Z66" s="2">
        <v>85</v>
      </c>
      <c r="AA66" s="2">
        <v>89</v>
      </c>
      <c r="AB66" s="2">
        <v>94</v>
      </c>
      <c r="AC66" s="2">
        <v>95</v>
      </c>
      <c r="AD66" s="2">
        <v>98</v>
      </c>
      <c r="AE66" s="2">
        <v>98</v>
      </c>
    </row>
    <row r="67" spans="1:31" ht="14.25" customHeight="1">
      <c r="A67" s="6" t="s">
        <v>65</v>
      </c>
      <c r="C67" s="2">
        <v>2</v>
      </c>
      <c r="D67" s="2">
        <v>2</v>
      </c>
      <c r="E67" s="2">
        <v>2</v>
      </c>
      <c r="F67" s="2">
        <v>2</v>
      </c>
      <c r="G67" s="2">
        <v>2</v>
      </c>
      <c r="H67" s="2">
        <v>2</v>
      </c>
      <c r="I67" s="2">
        <v>3</v>
      </c>
      <c r="J67" s="2">
        <v>4</v>
      </c>
      <c r="K67" s="2">
        <v>4</v>
      </c>
      <c r="L67" s="2">
        <v>4</v>
      </c>
      <c r="M67" s="2">
        <v>4</v>
      </c>
      <c r="N67" s="2">
        <v>4</v>
      </c>
      <c r="O67" s="2">
        <v>5</v>
      </c>
      <c r="P67" s="2">
        <v>5</v>
      </c>
      <c r="Q67" s="2">
        <v>5</v>
      </c>
      <c r="R67" s="2">
        <v>7</v>
      </c>
      <c r="S67" s="2">
        <v>8</v>
      </c>
      <c r="T67" s="2">
        <v>8</v>
      </c>
      <c r="U67" s="2">
        <v>8</v>
      </c>
      <c r="V67" s="2">
        <v>8</v>
      </c>
      <c r="W67" s="2">
        <v>8</v>
      </c>
      <c r="X67" s="2">
        <v>8</v>
      </c>
      <c r="Y67" s="2">
        <v>8</v>
      </c>
      <c r="Z67" s="2">
        <v>8</v>
      </c>
      <c r="AA67" s="2">
        <v>8</v>
      </c>
      <c r="AB67" s="2">
        <v>9</v>
      </c>
      <c r="AC67" s="2">
        <v>10</v>
      </c>
      <c r="AD67" s="2">
        <v>10</v>
      </c>
      <c r="AE67" s="2">
        <v>10</v>
      </c>
    </row>
    <row r="68" spans="1:31" ht="14.25" customHeight="1">
      <c r="A68" s="6" t="s">
        <v>66</v>
      </c>
      <c r="B68" s="2">
        <v>18</v>
      </c>
      <c r="C68" s="2">
        <v>24</v>
      </c>
      <c r="D68" s="2">
        <v>31</v>
      </c>
      <c r="E68" s="2">
        <v>41</v>
      </c>
      <c r="F68" s="2">
        <v>47</v>
      </c>
      <c r="G68" s="2">
        <v>56</v>
      </c>
      <c r="H68" s="2">
        <v>64</v>
      </c>
      <c r="I68" s="2">
        <v>127</v>
      </c>
      <c r="J68" s="2">
        <v>132</v>
      </c>
      <c r="K68" s="2">
        <v>156</v>
      </c>
      <c r="L68" s="2">
        <v>171</v>
      </c>
      <c r="M68" s="2">
        <v>184</v>
      </c>
      <c r="N68" s="2">
        <v>190</v>
      </c>
      <c r="O68" s="2">
        <v>199</v>
      </c>
      <c r="P68" s="2">
        <v>205</v>
      </c>
      <c r="Q68" s="2">
        <v>217</v>
      </c>
      <c r="R68" s="2">
        <v>221</v>
      </c>
      <c r="S68" s="2">
        <v>228</v>
      </c>
      <c r="T68" s="2">
        <v>240</v>
      </c>
      <c r="U68" s="2">
        <v>247</v>
      </c>
      <c r="V68" s="2">
        <v>252</v>
      </c>
      <c r="W68" s="2">
        <v>260</v>
      </c>
      <c r="X68" s="2">
        <v>266</v>
      </c>
      <c r="Y68" s="2">
        <v>273</v>
      </c>
      <c r="Z68" s="2">
        <v>285</v>
      </c>
      <c r="AA68" s="2">
        <v>290</v>
      </c>
      <c r="AB68" s="2">
        <v>305</v>
      </c>
      <c r="AC68" s="2">
        <v>316</v>
      </c>
      <c r="AD68" s="2">
        <v>327</v>
      </c>
      <c r="AE68" s="2">
        <v>335</v>
      </c>
    </row>
    <row r="69" spans="1:31" ht="14.25" customHeight="1">
      <c r="A69" s="6" t="s">
        <v>67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>
        <v>1</v>
      </c>
      <c r="N69" s="2">
        <v>1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2</v>
      </c>
      <c r="V69" s="2">
        <v>2</v>
      </c>
      <c r="W69" s="2">
        <v>2</v>
      </c>
      <c r="X69" s="2">
        <v>2</v>
      </c>
      <c r="Y69" s="2">
        <v>2</v>
      </c>
      <c r="Z69" s="2">
        <v>2</v>
      </c>
      <c r="AA69" s="2">
        <v>2</v>
      </c>
      <c r="AB69" s="2">
        <v>2</v>
      </c>
      <c r="AC69" s="2">
        <v>2</v>
      </c>
      <c r="AD69" s="2">
        <v>2</v>
      </c>
      <c r="AE69" s="2">
        <v>2</v>
      </c>
    </row>
    <row r="70" spans="1:31" ht="14.25" customHeight="1">
      <c r="A70" s="6" t="s">
        <v>68</v>
      </c>
      <c r="B70" s="2">
        <v>27</v>
      </c>
      <c r="C70" s="2">
        <v>45</v>
      </c>
      <c r="D70" s="2">
        <v>73</v>
      </c>
      <c r="E70" s="2">
        <v>90</v>
      </c>
      <c r="F70" s="2">
        <v>104</v>
      </c>
      <c r="G70" s="2">
        <v>136</v>
      </c>
      <c r="H70" s="2">
        <v>145</v>
      </c>
      <c r="I70" s="2">
        <v>155</v>
      </c>
      <c r="J70" s="2">
        <v>165</v>
      </c>
      <c r="K70" s="2">
        <v>170</v>
      </c>
      <c r="L70" s="2">
        <v>207</v>
      </c>
      <c r="M70" s="2">
        <v>220</v>
      </c>
      <c r="N70" s="2">
        <v>224</v>
      </c>
      <c r="O70" s="2">
        <v>236</v>
      </c>
      <c r="P70" s="2">
        <v>243</v>
      </c>
      <c r="Q70" s="2">
        <v>252</v>
      </c>
      <c r="R70" s="2">
        <v>262</v>
      </c>
      <c r="S70" s="2">
        <v>265</v>
      </c>
      <c r="T70" s="2">
        <v>266</v>
      </c>
      <c r="U70" s="2">
        <v>272</v>
      </c>
      <c r="V70" s="2">
        <v>276</v>
      </c>
      <c r="W70" s="2">
        <v>279</v>
      </c>
      <c r="X70" s="2">
        <v>288</v>
      </c>
      <c r="Y70" s="2">
        <v>296</v>
      </c>
      <c r="Z70" s="2">
        <v>307</v>
      </c>
      <c r="AA70" s="2">
        <v>325</v>
      </c>
      <c r="AB70" s="2">
        <v>337</v>
      </c>
      <c r="AC70" s="2">
        <v>350</v>
      </c>
      <c r="AD70" s="2">
        <v>354</v>
      </c>
      <c r="AE70" s="2">
        <v>354</v>
      </c>
    </row>
    <row r="71" spans="1:31" ht="14.25" customHeight="1">
      <c r="A71" s="6" t="s">
        <v>69</v>
      </c>
      <c r="D71" s="2">
        <v>1</v>
      </c>
      <c r="E71" s="2">
        <v>2</v>
      </c>
      <c r="F71" s="2">
        <v>3</v>
      </c>
      <c r="G71" s="2">
        <v>4</v>
      </c>
      <c r="H71" s="2">
        <v>6</v>
      </c>
      <c r="I71" s="2">
        <v>6</v>
      </c>
      <c r="J71" s="2">
        <v>6</v>
      </c>
      <c r="K71" s="2">
        <v>7</v>
      </c>
      <c r="L71" s="2">
        <v>7</v>
      </c>
      <c r="M71" s="2">
        <v>7</v>
      </c>
      <c r="N71" s="2">
        <v>7</v>
      </c>
      <c r="O71" s="2">
        <v>7</v>
      </c>
      <c r="P71" s="2">
        <v>7</v>
      </c>
      <c r="Q71" s="2">
        <v>8</v>
      </c>
      <c r="R71" s="2">
        <v>9</v>
      </c>
      <c r="S71" s="2">
        <v>9</v>
      </c>
      <c r="T71" s="2">
        <v>9</v>
      </c>
      <c r="U71" s="2">
        <v>9</v>
      </c>
      <c r="V71" s="2">
        <v>9</v>
      </c>
      <c r="W71" s="2">
        <v>9</v>
      </c>
      <c r="X71" s="2">
        <v>9</v>
      </c>
      <c r="Y71" s="2">
        <v>9</v>
      </c>
      <c r="Z71" s="2">
        <v>9</v>
      </c>
      <c r="AA71" s="2">
        <v>9</v>
      </c>
      <c r="AB71" s="2">
        <v>9</v>
      </c>
      <c r="AC71" s="2">
        <v>9</v>
      </c>
      <c r="AD71" s="2">
        <v>9</v>
      </c>
      <c r="AE71" s="2">
        <v>9</v>
      </c>
    </row>
    <row r="72" spans="1:31" ht="14.25" customHeight="1">
      <c r="A72" s="6" t="s">
        <v>70</v>
      </c>
      <c r="B72" s="2">
        <v>1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1</v>
      </c>
      <c r="O72" s="2">
        <v>2</v>
      </c>
      <c r="P72" s="2">
        <v>2</v>
      </c>
      <c r="Q72" s="2">
        <v>2</v>
      </c>
      <c r="R72" s="2">
        <v>2</v>
      </c>
      <c r="S72" s="2">
        <v>3</v>
      </c>
      <c r="T72" s="2">
        <v>3</v>
      </c>
      <c r="U72" s="2">
        <v>3</v>
      </c>
      <c r="V72" s="2">
        <v>5</v>
      </c>
      <c r="W72" s="2">
        <v>5</v>
      </c>
      <c r="X72" s="2">
        <v>5</v>
      </c>
      <c r="Y72" s="2">
        <v>6</v>
      </c>
      <c r="Z72" s="2">
        <v>7</v>
      </c>
      <c r="AA72" s="2">
        <v>8</v>
      </c>
      <c r="AB72" s="2">
        <v>9</v>
      </c>
      <c r="AC72" s="2">
        <v>10</v>
      </c>
      <c r="AD72" s="2">
        <v>10</v>
      </c>
      <c r="AE72" s="2">
        <v>10</v>
      </c>
    </row>
    <row r="73" spans="1:31" ht="14.25" customHeight="1">
      <c r="A73" s="6" t="s">
        <v>71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>
        <v>1</v>
      </c>
      <c r="O73" s="2">
        <v>1</v>
      </c>
      <c r="P73" s="2">
        <v>1</v>
      </c>
      <c r="Q73" s="2">
        <v>2</v>
      </c>
      <c r="R73" s="2">
        <v>2</v>
      </c>
      <c r="S73" s="2">
        <v>4</v>
      </c>
      <c r="T73" s="2">
        <v>5</v>
      </c>
      <c r="U73" s="2">
        <v>6</v>
      </c>
      <c r="V73" s="2">
        <v>8</v>
      </c>
      <c r="W73" s="2">
        <v>12</v>
      </c>
      <c r="X73" s="2">
        <v>14</v>
      </c>
      <c r="Y73" s="2">
        <v>15</v>
      </c>
      <c r="Z73" s="2">
        <v>17</v>
      </c>
      <c r="AA73" s="2">
        <v>18</v>
      </c>
      <c r="AB73" s="2">
        <v>20</v>
      </c>
      <c r="AC73" s="2">
        <v>21</v>
      </c>
      <c r="AD73" s="2">
        <v>22</v>
      </c>
      <c r="AE73" s="2">
        <v>22</v>
      </c>
    </row>
    <row r="74" spans="1:31" ht="14.25" customHeight="1">
      <c r="A74" s="6" t="s">
        <v>72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R74" s="2">
        <v>1</v>
      </c>
      <c r="S74" s="2">
        <v>1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v>1</v>
      </c>
      <c r="AC74" s="2">
        <v>2</v>
      </c>
      <c r="AD74" s="2">
        <v>3</v>
      </c>
      <c r="AE74" s="2">
        <v>3</v>
      </c>
    </row>
    <row r="75" spans="1:31" ht="14.25" customHeight="1">
      <c r="A75" s="6" t="s">
        <v>73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B75" s="2">
        <v>1</v>
      </c>
      <c r="AC75" s="2">
        <v>1</v>
      </c>
      <c r="AD75" s="2">
        <v>1</v>
      </c>
      <c r="AE75" s="2">
        <v>3</v>
      </c>
    </row>
    <row r="76" spans="1:31" ht="14.25" customHeight="1">
      <c r="A76" s="6" t="s">
        <v>74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Q76" s="2">
        <v>1</v>
      </c>
      <c r="R76" s="2">
        <v>1</v>
      </c>
      <c r="S76" s="2">
        <v>4</v>
      </c>
      <c r="T76" s="2">
        <v>7</v>
      </c>
      <c r="U76" s="2">
        <v>7</v>
      </c>
      <c r="V76" s="2">
        <v>7</v>
      </c>
      <c r="W76" s="2">
        <v>7</v>
      </c>
      <c r="X76" s="2">
        <v>7</v>
      </c>
      <c r="Y76" s="2">
        <v>8</v>
      </c>
      <c r="Z76" s="2">
        <v>10</v>
      </c>
      <c r="AA76" s="2">
        <v>12</v>
      </c>
      <c r="AB76" s="2">
        <v>15</v>
      </c>
      <c r="AC76" s="2">
        <v>17</v>
      </c>
      <c r="AD76" s="2">
        <v>18</v>
      </c>
      <c r="AE76" s="2">
        <v>18</v>
      </c>
    </row>
    <row r="77" spans="1:31" ht="14.25" customHeight="1">
      <c r="A77" s="6" t="s">
        <v>75</v>
      </c>
      <c r="C77" s="2">
        <v>1</v>
      </c>
      <c r="D77" s="2">
        <v>1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  <c r="L77" s="2">
        <v>1</v>
      </c>
      <c r="M77" s="2">
        <v>1</v>
      </c>
      <c r="N77" s="2">
        <v>2</v>
      </c>
      <c r="O77" s="2">
        <v>6</v>
      </c>
      <c r="P77" s="2">
        <v>9</v>
      </c>
      <c r="Q77" s="2">
        <v>9</v>
      </c>
      <c r="R77" s="2">
        <v>10</v>
      </c>
      <c r="S77" s="2">
        <v>11</v>
      </c>
      <c r="T77" s="2">
        <v>11</v>
      </c>
      <c r="U77" s="2">
        <v>12</v>
      </c>
      <c r="V77" s="2">
        <v>12</v>
      </c>
      <c r="W77" s="2">
        <v>12</v>
      </c>
      <c r="X77" s="2">
        <v>12</v>
      </c>
      <c r="Y77" s="2">
        <v>12</v>
      </c>
      <c r="Z77" s="2">
        <v>12</v>
      </c>
      <c r="AA77" s="2">
        <v>12</v>
      </c>
      <c r="AB77" s="2">
        <v>12</v>
      </c>
      <c r="AC77" s="2">
        <v>13</v>
      </c>
      <c r="AD77" s="2">
        <v>13</v>
      </c>
      <c r="AE77" s="2">
        <v>13</v>
      </c>
    </row>
    <row r="78" spans="1:31" ht="14.25" customHeight="1">
      <c r="A78" s="6" t="s">
        <v>76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2</v>
      </c>
      <c r="K78" s="2">
        <v>2</v>
      </c>
      <c r="L78" s="2">
        <v>2</v>
      </c>
      <c r="M78" s="2">
        <v>2</v>
      </c>
      <c r="N78" s="2">
        <v>2</v>
      </c>
      <c r="O78" s="2">
        <v>2</v>
      </c>
      <c r="P78" s="2">
        <v>2</v>
      </c>
      <c r="Q78" s="2">
        <v>2</v>
      </c>
      <c r="R78" s="2">
        <v>2</v>
      </c>
      <c r="S78" s="2">
        <v>2</v>
      </c>
      <c r="T78" s="2">
        <v>2</v>
      </c>
      <c r="U78" s="2">
        <v>2</v>
      </c>
      <c r="V78" s="2">
        <v>2</v>
      </c>
      <c r="W78" s="2">
        <v>2</v>
      </c>
      <c r="X78" s="2">
        <v>2</v>
      </c>
      <c r="Y78" s="2">
        <v>2</v>
      </c>
      <c r="Z78" s="2">
        <v>2</v>
      </c>
      <c r="AA78" s="2">
        <v>2</v>
      </c>
      <c r="AB78" s="2">
        <v>2</v>
      </c>
      <c r="AC78" s="2">
        <v>2</v>
      </c>
      <c r="AD78" s="2">
        <v>2</v>
      </c>
      <c r="AE78" s="2">
        <v>3</v>
      </c>
    </row>
    <row r="79" spans="1:31" ht="14.25" customHeight="1">
      <c r="A79" s="6" t="s">
        <v>77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Q79" s="2">
        <v>1</v>
      </c>
      <c r="R79" s="2">
        <v>1</v>
      </c>
      <c r="S79" s="2">
        <v>4</v>
      </c>
      <c r="T79" s="2">
        <v>4</v>
      </c>
      <c r="U79" s="2">
        <v>5</v>
      </c>
      <c r="V79" s="2">
        <v>6</v>
      </c>
      <c r="W79" s="2">
        <v>6</v>
      </c>
      <c r="X79" s="2">
        <v>6</v>
      </c>
      <c r="Y79" s="2">
        <v>6</v>
      </c>
      <c r="Z79" s="2">
        <v>7</v>
      </c>
      <c r="AA79" s="2">
        <v>9</v>
      </c>
      <c r="AB79" s="2">
        <v>9</v>
      </c>
      <c r="AC79" s="2">
        <v>10</v>
      </c>
      <c r="AD79" s="2">
        <v>10</v>
      </c>
      <c r="AE79" s="2">
        <v>11</v>
      </c>
    </row>
    <row r="80" spans="1:31" ht="14.25" customHeight="1">
      <c r="A80" s="6" t="s">
        <v>78</v>
      </c>
      <c r="B80" s="2">
        <v>21</v>
      </c>
      <c r="C80" s="2">
        <v>33</v>
      </c>
      <c r="D80" s="2">
        <v>40</v>
      </c>
      <c r="E80" s="2">
        <v>50</v>
      </c>
      <c r="F80" s="2">
        <v>55</v>
      </c>
      <c r="G80" s="2">
        <v>59</v>
      </c>
      <c r="H80" s="2">
        <v>62</v>
      </c>
      <c r="I80" s="2">
        <v>66</v>
      </c>
      <c r="J80" s="2">
        <v>70</v>
      </c>
      <c r="K80" s="2">
        <v>79</v>
      </c>
      <c r="L80" s="2">
        <v>89</v>
      </c>
      <c r="M80" s="2">
        <v>98</v>
      </c>
      <c r="N80" s="2">
        <v>106</v>
      </c>
      <c r="O80" s="2">
        <v>112</v>
      </c>
      <c r="P80" s="2">
        <v>119</v>
      </c>
      <c r="Q80" s="2">
        <v>130</v>
      </c>
      <c r="R80" s="2">
        <v>135</v>
      </c>
      <c r="S80" s="2">
        <v>138</v>
      </c>
      <c r="T80" s="2">
        <v>140</v>
      </c>
      <c r="U80" s="2">
        <v>144</v>
      </c>
      <c r="V80" s="2">
        <v>147</v>
      </c>
      <c r="W80" s="2">
        <v>149</v>
      </c>
      <c r="X80" s="2">
        <v>153</v>
      </c>
      <c r="Y80" s="2">
        <v>155</v>
      </c>
      <c r="Z80" s="2">
        <v>160</v>
      </c>
      <c r="AA80" s="2">
        <v>164</v>
      </c>
      <c r="AB80" s="2">
        <v>165</v>
      </c>
      <c r="AC80" s="2">
        <v>165</v>
      </c>
      <c r="AD80" s="2">
        <v>167</v>
      </c>
      <c r="AE80" s="2">
        <v>169</v>
      </c>
    </row>
    <row r="81" spans="1:31" ht="14.25" customHeight="1">
      <c r="A81" s="6" t="s">
        <v>79</v>
      </c>
      <c r="B81" s="2">
        <v>1</v>
      </c>
      <c r="C81" s="2">
        <v>2</v>
      </c>
      <c r="D81" s="2">
        <v>3</v>
      </c>
      <c r="E81" s="2">
        <v>4</v>
      </c>
      <c r="F81" s="2"/>
      <c r="G81" s="2"/>
      <c r="H81" s="2"/>
      <c r="I81" s="2"/>
      <c r="J81" s="2"/>
      <c r="K81" s="2"/>
      <c r="L81" s="2"/>
      <c r="M81" s="2"/>
      <c r="N81" s="2">
        <v>4</v>
      </c>
      <c r="O81" s="2">
        <v>4</v>
      </c>
      <c r="P81" s="2">
        <v>4</v>
      </c>
      <c r="Q81" s="2">
        <v>8</v>
      </c>
      <c r="R81" s="2">
        <v>8</v>
      </c>
      <c r="S81" s="2">
        <v>8</v>
      </c>
      <c r="T81" s="2">
        <v>8</v>
      </c>
      <c r="U81" s="2">
        <v>9</v>
      </c>
      <c r="V81" s="2">
        <v>9</v>
      </c>
      <c r="W81" s="2">
        <v>9</v>
      </c>
      <c r="X81" s="2">
        <v>9</v>
      </c>
      <c r="Y81" s="2">
        <v>9</v>
      </c>
      <c r="Z81" s="2">
        <v>9</v>
      </c>
      <c r="AA81" s="2">
        <v>9</v>
      </c>
      <c r="AB81" s="2">
        <v>10</v>
      </c>
      <c r="AC81" s="2">
        <v>10</v>
      </c>
      <c r="AD81" s="2">
        <v>10</v>
      </c>
      <c r="AE81" s="2">
        <v>11</v>
      </c>
    </row>
    <row r="82" spans="1:31" ht="14.25" customHeight="1">
      <c r="A82" s="6" t="s">
        <v>80</v>
      </c>
      <c r="B82" s="2">
        <v>4</v>
      </c>
      <c r="C82" s="2">
        <v>4</v>
      </c>
      <c r="D82" s="2">
        <v>5</v>
      </c>
      <c r="E82" s="2">
        <v>5</v>
      </c>
      <c r="F82" s="2">
        <v>5</v>
      </c>
      <c r="G82" s="2">
        <v>5</v>
      </c>
      <c r="H82" s="2">
        <v>5</v>
      </c>
      <c r="I82" s="2">
        <v>5</v>
      </c>
      <c r="J82" s="2">
        <v>5</v>
      </c>
      <c r="K82" s="2">
        <v>5</v>
      </c>
      <c r="L82" s="2">
        <v>5</v>
      </c>
      <c r="M82" s="2">
        <v>5</v>
      </c>
      <c r="N82" s="2">
        <v>5</v>
      </c>
      <c r="O82" s="2">
        <v>5</v>
      </c>
      <c r="P82" s="2">
        <v>5</v>
      </c>
      <c r="Q82" s="2">
        <v>5</v>
      </c>
      <c r="R82" s="2">
        <v>5</v>
      </c>
      <c r="S82" s="2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2">
        <v>5</v>
      </c>
      <c r="Z82" s="2">
        <v>6</v>
      </c>
      <c r="AA82" s="2">
        <v>6</v>
      </c>
      <c r="AB82" s="2">
        <v>6</v>
      </c>
      <c r="AC82" s="2">
        <v>6</v>
      </c>
      <c r="AD82" s="2">
        <v>6</v>
      </c>
      <c r="AE82" s="2">
        <v>7</v>
      </c>
    </row>
    <row r="83" spans="1:31" ht="14.25" customHeight="1">
      <c r="A83" s="6" t="s">
        <v>81</v>
      </c>
      <c r="B83" s="2">
        <v>1</v>
      </c>
      <c r="C83" s="2">
        <v>1</v>
      </c>
      <c r="D83" s="2">
        <v>1</v>
      </c>
      <c r="E83" s="2">
        <v>1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1</v>
      </c>
      <c r="L83" s="2">
        <v>1</v>
      </c>
      <c r="M83" s="2">
        <v>1</v>
      </c>
      <c r="N83" s="2">
        <v>1</v>
      </c>
      <c r="O83" s="2">
        <v>1</v>
      </c>
      <c r="P83" s="2">
        <v>1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2">
        <v>1</v>
      </c>
      <c r="AE83" s="2">
        <v>1</v>
      </c>
    </row>
    <row r="84" spans="1:31" ht="14.25" customHeight="1">
      <c r="A84" s="6" t="s">
        <v>82</v>
      </c>
      <c r="B84" s="2">
        <v>1</v>
      </c>
      <c r="C84" s="2">
        <v>1</v>
      </c>
      <c r="D84" s="2">
        <v>3</v>
      </c>
      <c r="E84" s="2">
        <v>3</v>
      </c>
      <c r="F84" s="2">
        <v>5</v>
      </c>
      <c r="G84" s="2">
        <v>6</v>
      </c>
      <c r="H84" s="2">
        <v>6</v>
      </c>
      <c r="I84" s="2">
        <v>6</v>
      </c>
      <c r="J84" s="2">
        <v>6</v>
      </c>
      <c r="K84" s="2">
        <v>6</v>
      </c>
      <c r="L84" s="2">
        <v>10</v>
      </c>
      <c r="M84" s="2">
        <v>15</v>
      </c>
      <c r="N84" s="2">
        <v>16</v>
      </c>
      <c r="O84" s="2">
        <v>29</v>
      </c>
      <c r="P84" s="2">
        <v>51</v>
      </c>
      <c r="Q84" s="2">
        <v>63</v>
      </c>
      <c r="R84" s="2">
        <v>71</v>
      </c>
      <c r="S84" s="2">
        <v>81</v>
      </c>
      <c r="T84" s="2">
        <v>86</v>
      </c>
      <c r="U84" s="2">
        <v>91</v>
      </c>
      <c r="V84" s="2">
        <v>94</v>
      </c>
      <c r="W84" s="2">
        <v>96</v>
      </c>
      <c r="X84" s="2">
        <v>99</v>
      </c>
      <c r="Y84" s="2">
        <v>99</v>
      </c>
      <c r="Z84" s="2">
        <v>102</v>
      </c>
      <c r="AA84" s="2">
        <v>104</v>
      </c>
      <c r="AB84" s="2">
        <v>107</v>
      </c>
      <c r="AC84" s="2">
        <v>113</v>
      </c>
      <c r="AD84" s="2">
        <v>114</v>
      </c>
      <c r="AE84" s="2">
        <v>114</v>
      </c>
    </row>
    <row r="85" spans="1:31" ht="14.25" customHeight="1">
      <c r="A85" s="6" t="s">
        <v>83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AC85" s="2">
        <v>1</v>
      </c>
      <c r="AD85" s="2">
        <v>1</v>
      </c>
      <c r="AE85" s="2">
        <v>1</v>
      </c>
    </row>
    <row r="86" spans="1:31" ht="14.25" customHeight="1">
      <c r="A86" s="6" t="s">
        <v>84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v>1</v>
      </c>
      <c r="AC86" s="2">
        <v>1</v>
      </c>
      <c r="AD86" s="2">
        <v>2</v>
      </c>
      <c r="AE86" s="2">
        <v>2</v>
      </c>
    </row>
    <row r="87" spans="1:31" ht="14.25" customHeight="1">
      <c r="A87" s="6" t="s">
        <v>85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AB87" s="2">
        <v>1</v>
      </c>
      <c r="AC87" s="2">
        <v>1</v>
      </c>
      <c r="AD87" s="2">
        <v>2</v>
      </c>
      <c r="AE87" s="2">
        <v>2</v>
      </c>
    </row>
    <row r="88" spans="1:31" ht="14.25" customHeight="1">
      <c r="A88" s="6" t="s">
        <v>86</v>
      </c>
      <c r="B88" s="2">
        <v>5</v>
      </c>
      <c r="C88" s="2">
        <v>9</v>
      </c>
      <c r="D88" s="2">
        <v>13</v>
      </c>
      <c r="E88" s="2">
        <v>13</v>
      </c>
      <c r="F88" s="2">
        <v>14</v>
      </c>
      <c r="G88" s="2">
        <v>14</v>
      </c>
      <c r="H88" s="2">
        <v>14</v>
      </c>
      <c r="I88" s="2">
        <v>15</v>
      </c>
      <c r="J88" s="2">
        <v>15</v>
      </c>
      <c r="K88" s="2">
        <v>15</v>
      </c>
      <c r="L88" s="2">
        <v>15</v>
      </c>
      <c r="M88" s="2">
        <v>19</v>
      </c>
      <c r="N88" s="2">
        <v>21</v>
      </c>
      <c r="O88" s="2">
        <v>28</v>
      </c>
      <c r="P88" s="2">
        <v>31</v>
      </c>
      <c r="Q88" s="2">
        <v>32</v>
      </c>
      <c r="R88" s="2">
        <v>33</v>
      </c>
      <c r="S88" s="2">
        <v>33</v>
      </c>
      <c r="T88" s="2">
        <v>33</v>
      </c>
      <c r="U88" s="2">
        <v>33</v>
      </c>
      <c r="V88" s="2">
        <v>33</v>
      </c>
      <c r="W88" s="2">
        <v>35</v>
      </c>
      <c r="X88" s="2">
        <v>35</v>
      </c>
      <c r="Y88" s="2">
        <v>36</v>
      </c>
      <c r="Z88" s="2">
        <v>37</v>
      </c>
      <c r="AA88" s="2">
        <v>37</v>
      </c>
      <c r="AB88" s="2">
        <v>38</v>
      </c>
      <c r="AC88" s="2">
        <v>38</v>
      </c>
      <c r="AD88" s="2">
        <v>39</v>
      </c>
      <c r="AE88" s="2">
        <v>39</v>
      </c>
    </row>
    <row r="89" spans="1:31" ht="14.25" customHeight="1">
      <c r="A89" s="6" t="s">
        <v>87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P89" s="2"/>
      <c r="Q89" s="2"/>
      <c r="R89" s="2"/>
      <c r="S89" s="2"/>
      <c r="T89" s="2"/>
      <c r="U89" s="2"/>
      <c r="V89" s="2"/>
      <c r="W89" s="2"/>
      <c r="X89" s="2">
        <v>1</v>
      </c>
      <c r="Y89" s="2">
        <v>3</v>
      </c>
      <c r="Z89" s="2">
        <v>4</v>
      </c>
      <c r="AA89" s="2">
        <v>5</v>
      </c>
      <c r="AB89" s="2">
        <v>5</v>
      </c>
      <c r="AC89" s="2">
        <v>5</v>
      </c>
      <c r="AD89" s="2">
        <v>6</v>
      </c>
      <c r="AE89" s="2">
        <v>6</v>
      </c>
    </row>
    <row r="90" spans="1:31" ht="14.25" customHeight="1">
      <c r="A90" s="6" t="s">
        <v>88</v>
      </c>
      <c r="D90" s="2"/>
      <c r="E90" s="2"/>
      <c r="F90" s="2"/>
      <c r="G90" s="2"/>
      <c r="H90" s="2"/>
      <c r="I90" s="2"/>
      <c r="J90" s="2"/>
      <c r="K90" s="2"/>
      <c r="L90" s="2">
        <v>1</v>
      </c>
      <c r="M90" s="2">
        <v>1</v>
      </c>
      <c r="N90" s="2">
        <v>1</v>
      </c>
      <c r="O90" s="2">
        <v>1</v>
      </c>
      <c r="P90" s="2">
        <v>1</v>
      </c>
      <c r="Q90" s="2">
        <v>1</v>
      </c>
      <c r="R90" s="2">
        <v>1</v>
      </c>
      <c r="S90" s="2">
        <v>1</v>
      </c>
      <c r="T90" s="2">
        <v>1</v>
      </c>
      <c r="U90" s="2">
        <v>1</v>
      </c>
      <c r="V90" s="2">
        <v>1</v>
      </c>
      <c r="W90" s="2">
        <v>1</v>
      </c>
      <c r="X90" s="2">
        <v>1</v>
      </c>
      <c r="Y90" s="2">
        <v>1</v>
      </c>
      <c r="Z90" s="2">
        <v>2</v>
      </c>
      <c r="AA90" s="2">
        <v>3</v>
      </c>
      <c r="AB90" s="2">
        <v>4</v>
      </c>
      <c r="AC90" s="2">
        <v>5</v>
      </c>
      <c r="AD90" s="2">
        <v>6</v>
      </c>
      <c r="AE90" s="2">
        <v>6</v>
      </c>
    </row>
    <row r="91" spans="1:31" ht="14.25" customHeight="1">
      <c r="A91" s="6" t="s">
        <v>89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AB91" s="2"/>
      <c r="AC91" s="2"/>
      <c r="AD91" s="2">
        <v>1</v>
      </c>
      <c r="AE91" s="2">
        <v>2</v>
      </c>
    </row>
    <row r="92" spans="1:31" ht="14.25" customHeight="1">
      <c r="A92" s="6" t="s">
        <v>90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AB92" s="2"/>
      <c r="AC92" s="2"/>
      <c r="AD92" s="2">
        <v>1</v>
      </c>
      <c r="AE92" s="2">
        <v>1</v>
      </c>
    </row>
    <row r="93" spans="1:31" ht="14.25" customHeight="1">
      <c r="A93" s="6" t="s">
        <v>91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S93" s="2">
        <v>1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1</v>
      </c>
      <c r="Z93" s="2">
        <v>1</v>
      </c>
      <c r="AA93" s="2">
        <v>2</v>
      </c>
      <c r="AB93" s="2">
        <v>2</v>
      </c>
      <c r="AC93" s="2">
        <v>2</v>
      </c>
      <c r="AD93" s="2">
        <v>2</v>
      </c>
      <c r="AE93" s="2">
        <v>2</v>
      </c>
    </row>
    <row r="94" spans="1:31" ht="14.25" customHeight="1">
      <c r="A94" s="6" t="s">
        <v>92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AB94" s="2"/>
      <c r="AC94" s="2"/>
      <c r="AD94" s="2">
        <v>1</v>
      </c>
      <c r="AE94" s="2">
        <v>1</v>
      </c>
    </row>
    <row r="95" spans="1:31" ht="14.25" customHeight="1">
      <c r="A95" s="6" t="s">
        <v>93</v>
      </c>
      <c r="B95" s="2">
        <v>9</v>
      </c>
      <c r="C95" s="2">
        <v>18</v>
      </c>
      <c r="D95" s="2">
        <v>20</v>
      </c>
      <c r="E95" s="2">
        <v>21</v>
      </c>
      <c r="F95" s="2">
        <v>24</v>
      </c>
      <c r="G95" s="2">
        <v>25</v>
      </c>
      <c r="H95" s="2">
        <v>26</v>
      </c>
      <c r="I95" s="2">
        <v>29</v>
      </c>
      <c r="J95" s="2">
        <v>37</v>
      </c>
      <c r="K95" s="2">
        <v>37</v>
      </c>
      <c r="L95" s="2">
        <v>39</v>
      </c>
      <c r="M95" s="2">
        <v>47</v>
      </c>
      <c r="N95" s="2">
        <v>61</v>
      </c>
      <c r="O95" s="2">
        <v>67</v>
      </c>
      <c r="P95" s="2">
        <v>77</v>
      </c>
      <c r="Q95" s="2">
        <v>86</v>
      </c>
      <c r="R95" s="2">
        <v>93</v>
      </c>
      <c r="S95" s="2">
        <v>96</v>
      </c>
      <c r="T95" s="2">
        <v>100</v>
      </c>
      <c r="U95" s="2">
        <v>106</v>
      </c>
      <c r="V95" s="2">
        <v>109</v>
      </c>
      <c r="W95" s="2">
        <v>113</v>
      </c>
      <c r="X95" s="2">
        <v>116</v>
      </c>
      <c r="Y95" s="2">
        <v>118</v>
      </c>
      <c r="Z95" s="2">
        <v>120</v>
      </c>
      <c r="AA95" s="2">
        <v>124</v>
      </c>
      <c r="AB95" s="2">
        <v>130</v>
      </c>
      <c r="AC95" s="2">
        <v>132</v>
      </c>
      <c r="AD95" s="2">
        <v>134</v>
      </c>
      <c r="AE95" s="2">
        <v>134</v>
      </c>
    </row>
    <row r="96" spans="1:31" ht="14.25" customHeight="1">
      <c r="A96" s="6" t="s">
        <v>94</v>
      </c>
      <c r="B96" s="2">
        <v>1</v>
      </c>
      <c r="C96" s="2">
        <v>1</v>
      </c>
      <c r="D96" s="2">
        <v>3</v>
      </c>
      <c r="E96" s="2">
        <v>3</v>
      </c>
      <c r="F96" s="2">
        <v>3</v>
      </c>
      <c r="G96" s="2">
        <v>3</v>
      </c>
      <c r="H96" s="2">
        <v>3</v>
      </c>
      <c r="I96" s="2">
        <v>3</v>
      </c>
      <c r="J96" s="2">
        <v>3</v>
      </c>
      <c r="K96" s="2">
        <v>3</v>
      </c>
      <c r="L96" s="2">
        <v>3</v>
      </c>
      <c r="M96" s="2">
        <v>3</v>
      </c>
      <c r="N96" s="2">
        <v>3</v>
      </c>
      <c r="O96" s="2">
        <v>3</v>
      </c>
      <c r="P96" s="2">
        <v>3</v>
      </c>
      <c r="Q96" s="2">
        <v>3</v>
      </c>
      <c r="R96" s="2">
        <v>4</v>
      </c>
      <c r="S96" s="2">
        <v>4</v>
      </c>
      <c r="T96" s="2">
        <v>4</v>
      </c>
      <c r="U96" s="2">
        <v>4</v>
      </c>
      <c r="V96" s="2">
        <v>4</v>
      </c>
      <c r="W96" s="2">
        <v>4</v>
      </c>
      <c r="X96" s="2">
        <v>4</v>
      </c>
      <c r="Y96" s="2">
        <v>4</v>
      </c>
      <c r="Z96" s="2">
        <v>4</v>
      </c>
      <c r="AA96" s="2">
        <v>4</v>
      </c>
      <c r="AB96" s="2">
        <v>4</v>
      </c>
      <c r="AC96" s="2">
        <v>4</v>
      </c>
      <c r="AD96" s="2">
        <v>4</v>
      </c>
      <c r="AE96" s="2">
        <v>4</v>
      </c>
    </row>
    <row r="97" spans="1:31" ht="14.25" customHeight="1">
      <c r="A97" s="6" t="s">
        <v>95</v>
      </c>
      <c r="B97" s="2">
        <v>1</v>
      </c>
      <c r="C97" s="2">
        <v>1</v>
      </c>
      <c r="D97" s="2">
        <v>1</v>
      </c>
      <c r="E97" s="2">
        <v>1</v>
      </c>
      <c r="F97" s="2">
        <v>4</v>
      </c>
      <c r="G97" s="2">
        <v>5</v>
      </c>
      <c r="H97" s="2">
        <v>7</v>
      </c>
      <c r="I97" s="2">
        <v>15</v>
      </c>
      <c r="J97" s="2">
        <v>18</v>
      </c>
      <c r="K97" s="2">
        <v>19</v>
      </c>
      <c r="L97" s="2">
        <v>20</v>
      </c>
      <c r="M97" s="2">
        <v>20</v>
      </c>
      <c r="N97" s="2">
        <v>20</v>
      </c>
      <c r="O97" s="2">
        <v>20</v>
      </c>
      <c r="P97" s="2">
        <v>23</v>
      </c>
      <c r="Q97" s="2">
        <v>24</v>
      </c>
      <c r="R97" s="2">
        <v>25</v>
      </c>
      <c r="S97" s="2">
        <v>29</v>
      </c>
      <c r="T97" s="2">
        <v>30</v>
      </c>
      <c r="U97" s="2">
        <v>30</v>
      </c>
      <c r="V97" s="2">
        <v>30</v>
      </c>
      <c r="W97" s="2">
        <v>30</v>
      </c>
      <c r="X97" s="2">
        <v>30</v>
      </c>
      <c r="Y97" s="2">
        <v>30</v>
      </c>
      <c r="Z97" s="2">
        <v>30</v>
      </c>
      <c r="AA97" s="2">
        <v>30</v>
      </c>
      <c r="AB97" s="2">
        <v>31</v>
      </c>
      <c r="AC97" s="2">
        <v>31</v>
      </c>
      <c r="AD97" s="2">
        <v>31</v>
      </c>
      <c r="AE97" s="2">
        <v>31</v>
      </c>
    </row>
    <row r="98" spans="1:31" ht="14.25" customHeight="1">
      <c r="A98" s="6" t="s">
        <v>96</v>
      </c>
      <c r="B98" s="2">
        <v>2</v>
      </c>
      <c r="C98" s="2">
        <v>2</v>
      </c>
      <c r="D98" s="2">
        <v>2</v>
      </c>
      <c r="E98" s="2">
        <v>2</v>
      </c>
      <c r="F98" s="2">
        <v>2</v>
      </c>
      <c r="G98" s="2">
        <v>2</v>
      </c>
      <c r="H98" s="2">
        <v>2</v>
      </c>
      <c r="I98" s="2">
        <v>2</v>
      </c>
      <c r="J98" s="2">
        <v>2</v>
      </c>
      <c r="K98" s="2">
        <v>2</v>
      </c>
      <c r="L98" s="2">
        <v>2</v>
      </c>
      <c r="M98" s="2">
        <v>2</v>
      </c>
      <c r="N98" s="2">
        <v>2</v>
      </c>
      <c r="O98" s="2">
        <v>2</v>
      </c>
      <c r="P98" s="2">
        <v>2</v>
      </c>
      <c r="Q98" s="2">
        <v>2</v>
      </c>
      <c r="R98" s="2">
        <v>2</v>
      </c>
      <c r="S98" s="2">
        <v>2</v>
      </c>
      <c r="T98" s="2">
        <v>2</v>
      </c>
      <c r="U98" s="2">
        <v>2</v>
      </c>
      <c r="V98" s="2">
        <v>2</v>
      </c>
      <c r="W98" s="2">
        <v>2</v>
      </c>
      <c r="X98" s="2">
        <v>2</v>
      </c>
      <c r="Y98" s="2">
        <v>2</v>
      </c>
      <c r="Z98" s="2">
        <v>2</v>
      </c>
      <c r="AA98" s="2">
        <v>2</v>
      </c>
      <c r="AB98" s="2">
        <v>2</v>
      </c>
      <c r="AC98" s="2">
        <v>2</v>
      </c>
      <c r="AD98" s="2">
        <v>2</v>
      </c>
      <c r="AE98" s="2">
        <v>2</v>
      </c>
    </row>
    <row r="99" spans="1:31" ht="14.25" customHeight="1">
      <c r="A99" s="6" t="s">
        <v>97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1</v>
      </c>
      <c r="Z99" s="2">
        <v>2</v>
      </c>
      <c r="AA99" s="2">
        <v>2</v>
      </c>
      <c r="AB99" s="2">
        <v>3</v>
      </c>
      <c r="AC99" s="2">
        <v>9</v>
      </c>
      <c r="AD99" s="2">
        <v>13</v>
      </c>
      <c r="AE99" s="2">
        <v>17</v>
      </c>
    </row>
    <row r="100" spans="1:31" ht="14.25" customHeight="1">
      <c r="A100" s="6" t="s">
        <v>98</v>
      </c>
      <c r="C100" s="2">
        <v>6</v>
      </c>
      <c r="D100" s="2">
        <v>8</v>
      </c>
      <c r="E100" s="2">
        <v>10</v>
      </c>
      <c r="F100" s="2">
        <v>10</v>
      </c>
      <c r="G100" s="2">
        <v>15</v>
      </c>
      <c r="H100" s="2">
        <v>26</v>
      </c>
      <c r="I100" s="2">
        <v>36</v>
      </c>
      <c r="J100" s="2">
        <v>43</v>
      </c>
      <c r="K100" s="2">
        <v>47</v>
      </c>
      <c r="L100" s="2">
        <v>48</v>
      </c>
      <c r="M100" s="2">
        <v>50</v>
      </c>
      <c r="N100" s="2">
        <v>51</v>
      </c>
      <c r="O100" s="2">
        <v>52</v>
      </c>
      <c r="P100" s="2">
        <v>56</v>
      </c>
      <c r="Q100" s="2">
        <v>57</v>
      </c>
      <c r="R100" s="2">
        <v>61</v>
      </c>
      <c r="S100" s="2">
        <v>68</v>
      </c>
      <c r="T100" s="2">
        <v>72</v>
      </c>
      <c r="U100" s="2">
        <v>73</v>
      </c>
      <c r="V100" s="2">
        <v>75</v>
      </c>
      <c r="W100" s="2">
        <v>76</v>
      </c>
      <c r="X100" s="2">
        <v>78</v>
      </c>
      <c r="Y100" s="2">
        <v>79</v>
      </c>
      <c r="Z100" s="2">
        <v>82</v>
      </c>
      <c r="AA100" s="2">
        <v>82</v>
      </c>
      <c r="AB100" s="2">
        <v>84</v>
      </c>
      <c r="AC100" s="2">
        <v>85</v>
      </c>
      <c r="AD100" s="2">
        <v>85</v>
      </c>
      <c r="AE100" s="2">
        <v>85</v>
      </c>
    </row>
    <row r="101" spans="1:31" ht="14.25" customHeight="1">
      <c r="A101" s="6" t="s">
        <v>99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>
        <v>1</v>
      </c>
      <c r="P101" s="2">
        <v>1</v>
      </c>
      <c r="Q101" s="2">
        <v>1</v>
      </c>
      <c r="R101" s="2">
        <v>1</v>
      </c>
      <c r="S101" s="2">
        <v>1</v>
      </c>
      <c r="T101" s="2">
        <v>1</v>
      </c>
      <c r="U101" s="2">
        <v>1</v>
      </c>
      <c r="V101" s="2">
        <v>1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1</v>
      </c>
      <c r="AD101" s="2">
        <v>1</v>
      </c>
      <c r="AE101" s="2">
        <v>1</v>
      </c>
    </row>
    <row r="102" spans="1:31" ht="14.25" customHeight="1">
      <c r="A102" s="6" t="s">
        <v>100</v>
      </c>
      <c r="D102" s="2">
        <v>1</v>
      </c>
      <c r="E102" s="2">
        <v>2</v>
      </c>
      <c r="F102" s="2">
        <v>2</v>
      </c>
      <c r="G102" s="2">
        <v>2</v>
      </c>
      <c r="H102" s="2">
        <v>2</v>
      </c>
      <c r="I102" s="2">
        <v>3</v>
      </c>
      <c r="J102" s="2">
        <v>3</v>
      </c>
      <c r="K102" s="2">
        <v>3</v>
      </c>
      <c r="L102" s="2">
        <v>3</v>
      </c>
      <c r="M102" s="2">
        <v>3</v>
      </c>
      <c r="N102" s="2">
        <v>3</v>
      </c>
      <c r="O102" s="2">
        <v>3</v>
      </c>
      <c r="P102" s="2">
        <v>3</v>
      </c>
      <c r="Q102" s="2">
        <v>3</v>
      </c>
      <c r="R102" s="2">
        <v>6</v>
      </c>
      <c r="S102" s="2">
        <v>6</v>
      </c>
      <c r="T102" s="2">
        <v>7</v>
      </c>
      <c r="U102" s="2">
        <v>7</v>
      </c>
      <c r="V102" s="2">
        <v>7</v>
      </c>
      <c r="W102" s="2">
        <v>7</v>
      </c>
      <c r="X102" s="2">
        <v>7</v>
      </c>
      <c r="Y102" s="2">
        <v>8</v>
      </c>
      <c r="Z102" s="2">
        <v>8</v>
      </c>
      <c r="AA102" s="2">
        <v>9</v>
      </c>
      <c r="AB102" s="2">
        <v>9</v>
      </c>
      <c r="AC102" s="2">
        <v>9</v>
      </c>
      <c r="AD102" s="2">
        <v>10</v>
      </c>
      <c r="AE102" s="2">
        <v>10</v>
      </c>
    </row>
    <row r="103" spans="1:31" ht="14.25" customHeight="1">
      <c r="A103" s="6" t="s">
        <v>101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AB103" s="2"/>
      <c r="AC103" s="2"/>
      <c r="AD103" s="2">
        <v>2</v>
      </c>
      <c r="AE103" s="2">
        <v>2</v>
      </c>
    </row>
    <row r="104" spans="1:31" ht="14.25" customHeight="1">
      <c r="A104" s="6" t="s">
        <v>102</v>
      </c>
      <c r="B104" s="2">
        <v>7</v>
      </c>
      <c r="C104" s="2">
        <v>12</v>
      </c>
      <c r="D104" s="2">
        <v>13</v>
      </c>
      <c r="E104" s="2">
        <v>13</v>
      </c>
      <c r="F104" s="2">
        <v>13</v>
      </c>
      <c r="G104" s="2">
        <v>14</v>
      </c>
      <c r="H104" s="2">
        <v>15</v>
      </c>
      <c r="I104" s="2">
        <v>15</v>
      </c>
      <c r="J104" s="2">
        <v>15</v>
      </c>
      <c r="K104" s="2">
        <v>15</v>
      </c>
      <c r="L104" s="2">
        <v>16</v>
      </c>
      <c r="M104" s="2">
        <v>16</v>
      </c>
      <c r="N104" s="2">
        <v>16</v>
      </c>
      <c r="O104" s="2">
        <v>17</v>
      </c>
      <c r="P104" s="2">
        <v>17</v>
      </c>
      <c r="Q104" s="2">
        <v>18</v>
      </c>
      <c r="R104" s="2">
        <v>19</v>
      </c>
      <c r="S104" s="2">
        <v>20</v>
      </c>
      <c r="T104" s="2">
        <v>20</v>
      </c>
      <c r="U104" s="2">
        <v>23</v>
      </c>
      <c r="V104" s="2">
        <v>25</v>
      </c>
      <c r="W104" s="2">
        <v>27</v>
      </c>
      <c r="X104" s="2">
        <v>27</v>
      </c>
      <c r="Y104" s="2">
        <v>27</v>
      </c>
      <c r="Z104" s="2">
        <v>28</v>
      </c>
      <c r="AA104" s="2">
        <v>30</v>
      </c>
      <c r="AB104" s="2">
        <v>32</v>
      </c>
      <c r="AC104" s="2">
        <v>34</v>
      </c>
      <c r="AD104" s="2">
        <v>35</v>
      </c>
      <c r="AE104" s="2">
        <v>35</v>
      </c>
    </row>
    <row r="105" spans="1:31" ht="14.25" customHeight="1">
      <c r="A105" s="6" t="s">
        <v>103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AB105" s="2"/>
      <c r="AC105" s="2"/>
      <c r="AD105" s="2">
        <v>2</v>
      </c>
      <c r="AE105" s="2">
        <v>3</v>
      </c>
    </row>
    <row r="106" spans="1:31" ht="14.25" customHeight="1">
      <c r="A106" s="6" t="s">
        <v>104</v>
      </c>
      <c r="B106" s="2">
        <v>2</v>
      </c>
      <c r="C106" s="2">
        <v>5</v>
      </c>
      <c r="D106" s="2">
        <v>6</v>
      </c>
      <c r="E106" s="2">
        <v>7</v>
      </c>
      <c r="F106" s="2">
        <v>7</v>
      </c>
      <c r="G106" s="2">
        <v>7</v>
      </c>
      <c r="H106" s="2">
        <v>7</v>
      </c>
      <c r="I106" s="2">
        <v>7</v>
      </c>
      <c r="J106" s="2">
        <v>7</v>
      </c>
      <c r="K106" s="2">
        <v>7</v>
      </c>
      <c r="L106" s="2">
        <v>7</v>
      </c>
      <c r="M106" s="2">
        <v>7</v>
      </c>
      <c r="N106" s="2">
        <v>7</v>
      </c>
      <c r="O106" s="2">
        <v>8</v>
      </c>
      <c r="P106" s="2">
        <v>8</v>
      </c>
      <c r="Q106" s="2">
        <v>11</v>
      </c>
      <c r="R106" s="2">
        <v>11</v>
      </c>
      <c r="S106" s="2">
        <v>11</v>
      </c>
      <c r="T106" s="2">
        <v>11</v>
      </c>
      <c r="U106" s="2">
        <v>11</v>
      </c>
      <c r="V106" s="2">
        <v>11</v>
      </c>
      <c r="W106" s="2">
        <v>11</v>
      </c>
      <c r="X106" s="2">
        <v>11</v>
      </c>
      <c r="Y106" s="2">
        <v>11</v>
      </c>
      <c r="Z106" s="2">
        <v>11</v>
      </c>
      <c r="AA106" s="2">
        <v>12</v>
      </c>
      <c r="AB106" s="2">
        <v>13</v>
      </c>
      <c r="AC106" s="2">
        <v>14</v>
      </c>
      <c r="AD106" s="2">
        <v>16</v>
      </c>
      <c r="AE106" s="2">
        <v>16</v>
      </c>
    </row>
    <row r="107" spans="1:31" ht="14.25" customHeight="1">
      <c r="A107" s="6" t="s">
        <v>105</v>
      </c>
      <c r="B107" s="2">
        <v>1</v>
      </c>
      <c r="C107" s="2">
        <v>2</v>
      </c>
      <c r="D107" s="2">
        <v>6</v>
      </c>
      <c r="E107" s="2">
        <v>10</v>
      </c>
      <c r="F107" s="2">
        <v>10</v>
      </c>
      <c r="G107" s="2">
        <v>10</v>
      </c>
      <c r="H107" s="2">
        <v>10</v>
      </c>
      <c r="I107" s="2">
        <v>10</v>
      </c>
      <c r="J107" s="2">
        <v>10</v>
      </c>
      <c r="K107" s="2">
        <v>10</v>
      </c>
      <c r="L107" s="2">
        <v>10</v>
      </c>
      <c r="M107" s="2">
        <v>10</v>
      </c>
      <c r="N107" s="2">
        <v>10</v>
      </c>
      <c r="O107" s="2">
        <v>11</v>
      </c>
      <c r="P107" s="2">
        <v>11</v>
      </c>
      <c r="Q107" s="2">
        <v>16</v>
      </c>
      <c r="R107" s="2">
        <v>24</v>
      </c>
      <c r="S107" s="2">
        <v>25</v>
      </c>
      <c r="T107" s="2">
        <v>31</v>
      </c>
      <c r="U107" s="2">
        <v>31</v>
      </c>
      <c r="V107" s="2">
        <v>31</v>
      </c>
      <c r="W107" s="2">
        <v>32</v>
      </c>
      <c r="X107" s="2">
        <v>33</v>
      </c>
      <c r="Y107" s="2">
        <v>34</v>
      </c>
      <c r="Z107" s="2">
        <v>34</v>
      </c>
      <c r="AA107" s="2">
        <v>35</v>
      </c>
      <c r="AB107" s="2">
        <v>35</v>
      </c>
      <c r="AC107" s="2">
        <v>37</v>
      </c>
      <c r="AD107" s="2">
        <v>38</v>
      </c>
      <c r="AE107" s="2">
        <v>38</v>
      </c>
    </row>
    <row r="108" spans="1:31" ht="14.25" customHeight="1">
      <c r="A108" s="6" t="s">
        <v>106</v>
      </c>
      <c r="B108" s="2">
        <v>2</v>
      </c>
      <c r="C108" s="2">
        <v>2</v>
      </c>
      <c r="D108" s="2">
        <v>2</v>
      </c>
      <c r="E108" s="2">
        <v>2</v>
      </c>
      <c r="F108" s="2">
        <v>2</v>
      </c>
      <c r="G108" s="2">
        <v>2</v>
      </c>
      <c r="H108" s="2">
        <v>2</v>
      </c>
      <c r="I108" s="2">
        <v>2</v>
      </c>
      <c r="J108" s="2">
        <v>2</v>
      </c>
      <c r="K108" s="2">
        <v>2</v>
      </c>
      <c r="L108" s="2">
        <v>2</v>
      </c>
      <c r="M108" s="2">
        <v>2</v>
      </c>
      <c r="N108" s="2">
        <v>2</v>
      </c>
      <c r="O108" s="2">
        <v>2</v>
      </c>
      <c r="P108" s="2">
        <v>3</v>
      </c>
      <c r="Q108" s="2">
        <v>4</v>
      </c>
      <c r="R108" s="2">
        <v>6</v>
      </c>
      <c r="S108" s="2">
        <v>18</v>
      </c>
      <c r="T108" s="2">
        <v>20</v>
      </c>
      <c r="U108" s="2">
        <v>22</v>
      </c>
      <c r="V108" s="2">
        <v>24</v>
      </c>
      <c r="W108" s="2">
        <v>25</v>
      </c>
      <c r="X108" s="2">
        <v>25</v>
      </c>
      <c r="Y108" s="2">
        <v>28</v>
      </c>
      <c r="Z108" s="2">
        <v>31</v>
      </c>
      <c r="AA108" s="2">
        <v>32</v>
      </c>
      <c r="AB108" s="2">
        <v>36</v>
      </c>
      <c r="AC108" s="2">
        <v>36</v>
      </c>
      <c r="AD108" s="2">
        <v>38</v>
      </c>
      <c r="AE108" s="2">
        <v>39</v>
      </c>
    </row>
    <row r="109" spans="1:31" ht="14.25" customHeight="1">
      <c r="A109" s="6" t="s">
        <v>107</v>
      </c>
      <c r="B109" s="2">
        <v>3</v>
      </c>
      <c r="C109" s="2">
        <v>8</v>
      </c>
      <c r="D109" s="2">
        <v>9</v>
      </c>
      <c r="E109" s="2">
        <v>9</v>
      </c>
      <c r="F109" s="2">
        <v>9</v>
      </c>
      <c r="G109" s="2">
        <v>9</v>
      </c>
      <c r="H109" s="2">
        <v>12</v>
      </c>
      <c r="I109" s="2">
        <v>14</v>
      </c>
      <c r="J109" s="2">
        <v>14</v>
      </c>
      <c r="K109" s="2">
        <v>15</v>
      </c>
      <c r="L109" s="2">
        <v>15</v>
      </c>
      <c r="M109" s="2">
        <v>17</v>
      </c>
      <c r="N109" s="2">
        <v>20</v>
      </c>
      <c r="O109" s="2">
        <v>22</v>
      </c>
      <c r="P109" s="2">
        <v>23</v>
      </c>
      <c r="Q109" s="2">
        <v>24</v>
      </c>
      <c r="R109" s="2">
        <v>26</v>
      </c>
      <c r="S109" s="2">
        <v>26</v>
      </c>
      <c r="T109" s="2">
        <v>27</v>
      </c>
      <c r="U109" s="2">
        <v>33</v>
      </c>
      <c r="V109" s="2">
        <v>36</v>
      </c>
      <c r="W109" s="2">
        <v>40</v>
      </c>
      <c r="X109" s="2">
        <v>41</v>
      </c>
      <c r="Y109" s="2">
        <v>42</v>
      </c>
      <c r="Z109" s="2">
        <v>46</v>
      </c>
      <c r="AA109" s="2">
        <v>48</v>
      </c>
      <c r="AB109" s="2">
        <v>52</v>
      </c>
      <c r="AC109" s="2">
        <v>54</v>
      </c>
      <c r="AD109" s="2">
        <v>54</v>
      </c>
      <c r="AE109" s="2">
        <v>54</v>
      </c>
    </row>
    <row r="110" spans="1:31" ht="14.25" customHeight="1">
      <c r="A110" s="6" t="s">
        <v>108</v>
      </c>
      <c r="B110" s="2" t="s">
        <v>109</v>
      </c>
      <c r="C110" s="2">
        <v>2</v>
      </c>
      <c r="D110" s="2">
        <v>2</v>
      </c>
      <c r="E110" s="2">
        <v>2</v>
      </c>
      <c r="F110" s="2">
        <v>2</v>
      </c>
      <c r="G110" s="2">
        <v>2</v>
      </c>
      <c r="H110" s="2">
        <v>2</v>
      </c>
      <c r="I110" s="2">
        <v>2</v>
      </c>
      <c r="J110" s="2">
        <v>2</v>
      </c>
      <c r="K110" s="2">
        <v>2</v>
      </c>
      <c r="L110" s="2">
        <v>4</v>
      </c>
      <c r="M110" s="2">
        <v>5</v>
      </c>
      <c r="N110" s="2">
        <v>6</v>
      </c>
      <c r="O110" s="2">
        <v>6</v>
      </c>
      <c r="P110" s="2">
        <v>7</v>
      </c>
      <c r="Q110" s="2">
        <v>7</v>
      </c>
      <c r="R110" s="2">
        <v>8</v>
      </c>
      <c r="S110" s="2">
        <v>9</v>
      </c>
      <c r="T110" s="2">
        <v>9</v>
      </c>
      <c r="U110" s="2">
        <v>11</v>
      </c>
      <c r="V110" s="2">
        <v>11</v>
      </c>
      <c r="W110" s="2">
        <v>11</v>
      </c>
      <c r="X110" s="2">
        <v>12</v>
      </c>
      <c r="Y110" s="2">
        <v>12</v>
      </c>
      <c r="Z110" s="2">
        <v>12</v>
      </c>
      <c r="AA110" s="2">
        <v>12</v>
      </c>
      <c r="AB110" s="2">
        <v>12</v>
      </c>
      <c r="AC110" s="2">
        <v>12</v>
      </c>
      <c r="AD110" s="2">
        <v>13</v>
      </c>
      <c r="AE110" s="2">
        <v>13</v>
      </c>
    </row>
    <row r="111" spans="1:31" ht="14.25" customHeight="1">
      <c r="A111" s="6" t="s">
        <v>110</v>
      </c>
      <c r="B111" s="2">
        <v>1</v>
      </c>
      <c r="C111" s="2">
        <v>1</v>
      </c>
      <c r="D111" s="2">
        <v>1</v>
      </c>
      <c r="E111" s="2">
        <v>1</v>
      </c>
      <c r="F111" s="2">
        <v>1</v>
      </c>
      <c r="G111" s="2">
        <v>2</v>
      </c>
      <c r="H111" s="2">
        <v>2</v>
      </c>
      <c r="I111" s="2">
        <v>2</v>
      </c>
      <c r="J111" s="2">
        <v>2</v>
      </c>
      <c r="K111" s="2">
        <v>2</v>
      </c>
      <c r="L111" s="2">
        <v>2</v>
      </c>
      <c r="M111" s="2">
        <v>2</v>
      </c>
      <c r="N111" s="2">
        <v>2</v>
      </c>
      <c r="O111" s="2">
        <v>3</v>
      </c>
      <c r="P111" s="2">
        <v>3</v>
      </c>
      <c r="Q111" s="2">
        <v>4</v>
      </c>
      <c r="R111" s="2">
        <v>4</v>
      </c>
      <c r="S111" s="2">
        <v>4</v>
      </c>
      <c r="T111" s="2">
        <v>4</v>
      </c>
      <c r="U111" s="2">
        <v>4</v>
      </c>
      <c r="V111" s="2">
        <v>4</v>
      </c>
      <c r="W111" s="2">
        <v>4</v>
      </c>
      <c r="X111" s="2">
        <v>6</v>
      </c>
      <c r="Y111" s="2">
        <v>6</v>
      </c>
      <c r="Z111" s="2">
        <v>8</v>
      </c>
      <c r="AA111" s="2">
        <v>8</v>
      </c>
      <c r="AB111" s="2">
        <v>9</v>
      </c>
      <c r="AC111" s="2">
        <v>9</v>
      </c>
      <c r="AD111" s="2">
        <v>9</v>
      </c>
      <c r="AE111" s="2">
        <v>10</v>
      </c>
    </row>
    <row r="112" spans="1:31" ht="14.25" customHeight="1">
      <c r="A112" s="6" t="s">
        <v>111</v>
      </c>
      <c r="B112" s="2">
        <v>3</v>
      </c>
      <c r="C112" s="2">
        <v>4</v>
      </c>
      <c r="D112" s="2">
        <v>4</v>
      </c>
      <c r="E112" s="2">
        <v>4</v>
      </c>
      <c r="F112" s="2">
        <v>4</v>
      </c>
      <c r="G112" s="2">
        <v>4</v>
      </c>
      <c r="H112" s="2">
        <v>4</v>
      </c>
      <c r="I112" s="2">
        <v>4</v>
      </c>
      <c r="J112" s="2">
        <v>4</v>
      </c>
      <c r="K112" s="2">
        <v>4</v>
      </c>
      <c r="L112" s="2">
        <v>5</v>
      </c>
      <c r="M112" s="2">
        <v>5</v>
      </c>
      <c r="N112" s="2">
        <v>6</v>
      </c>
      <c r="O112" s="2">
        <v>6</v>
      </c>
      <c r="P112" s="2">
        <v>6</v>
      </c>
      <c r="Q112" s="2">
        <v>6</v>
      </c>
      <c r="R112" s="2">
        <v>7</v>
      </c>
      <c r="S112" s="2">
        <v>11</v>
      </c>
      <c r="T112" s="2">
        <v>11</v>
      </c>
      <c r="U112" s="2">
        <v>11</v>
      </c>
      <c r="V112" s="2">
        <v>11</v>
      </c>
      <c r="W112" s="2">
        <v>11</v>
      </c>
      <c r="X112" s="2">
        <v>11</v>
      </c>
      <c r="Y112" s="2">
        <v>15</v>
      </c>
      <c r="Z112" s="2">
        <v>17</v>
      </c>
      <c r="AA112" s="2">
        <v>19</v>
      </c>
      <c r="AB112" s="2">
        <v>19</v>
      </c>
      <c r="AC112" s="2">
        <v>21</v>
      </c>
      <c r="AD112" s="2">
        <v>21</v>
      </c>
      <c r="AE112" s="2">
        <v>21</v>
      </c>
    </row>
    <row r="113" spans="1:31" ht="14.25" customHeight="1">
      <c r="A113" s="6" t="s">
        <v>112</v>
      </c>
      <c r="B113" s="2">
        <v>1</v>
      </c>
      <c r="C113" s="2">
        <v>2</v>
      </c>
      <c r="D113" s="2">
        <v>2</v>
      </c>
      <c r="E113" s="2">
        <v>2</v>
      </c>
      <c r="F113" s="2">
        <v>2</v>
      </c>
      <c r="G113" s="2">
        <v>3</v>
      </c>
      <c r="H113" s="2">
        <v>4</v>
      </c>
      <c r="I113" s="2">
        <v>6</v>
      </c>
      <c r="J113" s="2">
        <v>7</v>
      </c>
      <c r="K113" s="2">
        <v>7</v>
      </c>
      <c r="L113" s="2">
        <v>7</v>
      </c>
      <c r="M113" s="2">
        <v>7</v>
      </c>
      <c r="N113" s="2">
        <v>8</v>
      </c>
      <c r="O113" s="2">
        <v>10</v>
      </c>
      <c r="P113" s="2">
        <v>11</v>
      </c>
      <c r="Q113" s="2">
        <v>14</v>
      </c>
      <c r="R113" s="2">
        <v>18</v>
      </c>
      <c r="S113" s="2">
        <v>38</v>
      </c>
      <c r="T113" s="2">
        <v>41</v>
      </c>
      <c r="U113" s="2">
        <v>41</v>
      </c>
      <c r="V113" s="2">
        <v>42</v>
      </c>
      <c r="W113" s="2">
        <v>43</v>
      </c>
      <c r="X113" s="2">
        <v>52</v>
      </c>
      <c r="Y113" s="2">
        <v>60</v>
      </c>
      <c r="Z113" s="2">
        <v>69</v>
      </c>
      <c r="AA113" s="2">
        <v>90</v>
      </c>
      <c r="AB113" s="2">
        <v>122</v>
      </c>
      <c r="AC113" s="2">
        <v>149</v>
      </c>
      <c r="AD113" s="2">
        <v>156</v>
      </c>
      <c r="AE113" s="2">
        <v>167</v>
      </c>
    </row>
    <row r="114" spans="1:31" ht="14.25" customHeight="1">
      <c r="A114" s="6" t="s">
        <v>113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AC114" s="2">
        <v>2</v>
      </c>
      <c r="AD114" s="2">
        <v>2</v>
      </c>
      <c r="AE114" s="2">
        <v>2</v>
      </c>
    </row>
    <row r="115" spans="1:31" ht="14.25" customHeight="1">
      <c r="A115" s="6" t="s">
        <v>114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C115" s="2"/>
      <c r="AD115" s="2">
        <v>1</v>
      </c>
      <c r="AE115" s="2">
        <v>1</v>
      </c>
    </row>
    <row r="116" spans="1:31" ht="14.25" customHeight="1">
      <c r="A116" s="6" t="s">
        <v>115</v>
      </c>
      <c r="D116" s="2"/>
      <c r="E116" s="2"/>
      <c r="F116" s="2"/>
      <c r="G116" s="2"/>
      <c r="H116" s="2"/>
      <c r="I116" s="2"/>
      <c r="J116" s="2"/>
      <c r="K116" s="2"/>
      <c r="L116" s="2">
        <v>1</v>
      </c>
      <c r="M116" s="2">
        <v>1</v>
      </c>
      <c r="N116" s="2">
        <v>1</v>
      </c>
      <c r="O116" s="2">
        <v>1</v>
      </c>
      <c r="P116" s="2">
        <v>1</v>
      </c>
      <c r="Q116" s="2">
        <v>1</v>
      </c>
      <c r="R116" s="2">
        <v>1</v>
      </c>
      <c r="S116" s="2">
        <v>1</v>
      </c>
      <c r="T116" s="2">
        <v>1</v>
      </c>
      <c r="U116" s="2">
        <v>1</v>
      </c>
      <c r="V116" s="2">
        <v>1</v>
      </c>
      <c r="W116" s="2">
        <v>1</v>
      </c>
      <c r="X116" s="2">
        <v>1</v>
      </c>
      <c r="Y116" s="2">
        <v>1</v>
      </c>
      <c r="Z116" s="2">
        <v>1</v>
      </c>
      <c r="AA116" s="2">
        <v>1</v>
      </c>
      <c r="AB116" s="2">
        <v>1</v>
      </c>
      <c r="AC116" s="2">
        <v>1</v>
      </c>
      <c r="AD116" s="2">
        <v>1</v>
      </c>
      <c r="AE116" s="2">
        <v>1</v>
      </c>
    </row>
    <row r="117" spans="1:31" ht="14.25" customHeight="1">
      <c r="A117" s="6" t="s">
        <v>116</v>
      </c>
      <c r="B117" s="2">
        <v>4</v>
      </c>
      <c r="C117" s="2">
        <v>7</v>
      </c>
      <c r="D117" s="2">
        <v>8</v>
      </c>
      <c r="E117" s="2">
        <v>8</v>
      </c>
      <c r="F117" s="2">
        <v>9</v>
      </c>
      <c r="G117" s="2">
        <v>11</v>
      </c>
      <c r="H117" s="2">
        <v>12</v>
      </c>
      <c r="I117" s="2">
        <v>12</v>
      </c>
      <c r="J117" s="2">
        <v>12</v>
      </c>
      <c r="K117" s="2">
        <v>12</v>
      </c>
      <c r="L117" s="2">
        <v>12</v>
      </c>
      <c r="M117" s="2">
        <v>13</v>
      </c>
      <c r="N117" s="2">
        <v>14</v>
      </c>
      <c r="O117" s="2">
        <v>14</v>
      </c>
      <c r="P117" s="2">
        <v>14</v>
      </c>
      <c r="Q117" s="2">
        <v>14</v>
      </c>
      <c r="R117" s="2">
        <v>14</v>
      </c>
      <c r="S117" s="2">
        <v>14</v>
      </c>
      <c r="T117" s="2">
        <v>14</v>
      </c>
      <c r="U117" s="2">
        <v>15</v>
      </c>
      <c r="V117" s="2">
        <v>15</v>
      </c>
      <c r="W117" s="2">
        <v>15</v>
      </c>
      <c r="X117" s="2">
        <v>16</v>
      </c>
      <c r="Y117" s="2">
        <v>18</v>
      </c>
      <c r="Z117" s="2">
        <v>19</v>
      </c>
      <c r="AA117" s="2">
        <v>21</v>
      </c>
      <c r="AB117" s="2">
        <v>22</v>
      </c>
      <c r="AC117" s="2">
        <v>24</v>
      </c>
      <c r="AD117" s="2">
        <v>25</v>
      </c>
      <c r="AE117" s="2">
        <v>25</v>
      </c>
    </row>
    <row r="118" spans="1:31" ht="14.25" customHeight="1">
      <c r="A118" s="6" t="s">
        <v>117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AC118" s="2">
        <v>1</v>
      </c>
      <c r="AD118" s="2">
        <v>1</v>
      </c>
      <c r="AE118" s="2">
        <v>1</v>
      </c>
    </row>
    <row r="119" spans="1:31" ht="14.25" customHeight="1">
      <c r="A119" s="6" t="s">
        <v>118</v>
      </c>
      <c r="D119" s="2">
        <v>1</v>
      </c>
      <c r="E119" s="2">
        <v>1</v>
      </c>
      <c r="F119" s="2">
        <v>1</v>
      </c>
      <c r="G119" s="2">
        <v>1</v>
      </c>
      <c r="H119" s="2">
        <v>1</v>
      </c>
      <c r="I119" s="2">
        <v>1</v>
      </c>
      <c r="J119" s="2">
        <v>1</v>
      </c>
      <c r="K119" s="2">
        <v>1</v>
      </c>
      <c r="L119" s="2">
        <v>1</v>
      </c>
      <c r="M119" s="2">
        <v>1</v>
      </c>
      <c r="N119" s="2">
        <v>1</v>
      </c>
      <c r="O119" s="2">
        <v>1</v>
      </c>
      <c r="P119" s="2">
        <v>1</v>
      </c>
      <c r="Q119" s="2">
        <v>1</v>
      </c>
      <c r="R119" s="2">
        <v>1</v>
      </c>
      <c r="S119" s="2">
        <v>1</v>
      </c>
      <c r="T119" s="2">
        <v>1</v>
      </c>
      <c r="U119" s="2">
        <v>1</v>
      </c>
      <c r="V119" s="2">
        <v>1</v>
      </c>
      <c r="W119" s="2">
        <v>1</v>
      </c>
      <c r="X119" s="2">
        <v>1</v>
      </c>
      <c r="Y119" s="2">
        <v>2</v>
      </c>
      <c r="Z119" s="2">
        <v>2</v>
      </c>
      <c r="AA119" s="2">
        <v>3</v>
      </c>
      <c r="AB119" s="2">
        <v>7</v>
      </c>
      <c r="AC119" s="2">
        <v>7</v>
      </c>
      <c r="AD119" s="2">
        <v>7</v>
      </c>
      <c r="AE119" s="2">
        <v>10</v>
      </c>
    </row>
    <row r="120" spans="1:31" ht="14.25" customHeight="1">
      <c r="A120" s="6" t="s">
        <v>119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AB120" s="2">
        <v>1</v>
      </c>
      <c r="AC120" s="2">
        <v>1</v>
      </c>
      <c r="AD120" s="2">
        <v>1</v>
      </c>
      <c r="AE120" s="2">
        <v>1</v>
      </c>
    </row>
    <row r="121" spans="1:31" ht="14.25" customHeight="1">
      <c r="A121" s="6" t="s">
        <v>120</v>
      </c>
      <c r="B121" s="2">
        <v>10</v>
      </c>
      <c r="C121" s="2">
        <v>18</v>
      </c>
      <c r="D121" s="2">
        <v>26</v>
      </c>
      <c r="E121" s="2">
        <v>35</v>
      </c>
      <c r="F121" s="2">
        <v>43</v>
      </c>
      <c r="G121" s="2">
        <v>54</v>
      </c>
      <c r="H121" s="2">
        <v>68</v>
      </c>
      <c r="I121" s="2">
        <v>81</v>
      </c>
      <c r="J121" s="2">
        <v>106</v>
      </c>
      <c r="K121" s="2">
        <v>121</v>
      </c>
      <c r="L121" s="2">
        <v>150</v>
      </c>
      <c r="M121" s="2">
        <v>165</v>
      </c>
      <c r="N121" s="2">
        <v>184</v>
      </c>
      <c r="O121" s="2">
        <v>197</v>
      </c>
      <c r="P121" s="2">
        <v>215</v>
      </c>
      <c r="Q121" s="2">
        <v>233</v>
      </c>
      <c r="R121" s="2">
        <v>256</v>
      </c>
      <c r="S121" s="2">
        <v>272</v>
      </c>
      <c r="T121" s="2">
        <v>277</v>
      </c>
      <c r="U121" s="2">
        <v>284</v>
      </c>
      <c r="V121" s="2">
        <v>290</v>
      </c>
      <c r="W121" s="2">
        <v>293</v>
      </c>
      <c r="X121" s="2">
        <v>295</v>
      </c>
      <c r="Y121" s="2">
        <v>299</v>
      </c>
      <c r="Z121" s="2">
        <v>306</v>
      </c>
      <c r="AA121" s="2">
        <v>307</v>
      </c>
      <c r="AB121" s="2">
        <v>312</v>
      </c>
      <c r="AC121" s="2">
        <v>313</v>
      </c>
      <c r="AD121" s="2">
        <v>316</v>
      </c>
      <c r="AE121" s="2">
        <v>316</v>
      </c>
    </row>
    <row r="122" spans="1:31" ht="14.25" customHeight="1">
      <c r="A122" s="6" t="s">
        <v>121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>
        <v>1</v>
      </c>
      <c r="N122" s="2">
        <v>1</v>
      </c>
      <c r="O122" s="2">
        <v>1</v>
      </c>
      <c r="P122" s="2">
        <v>1</v>
      </c>
      <c r="Q122" s="2">
        <v>2</v>
      </c>
      <c r="R122" s="2">
        <v>3</v>
      </c>
      <c r="S122" s="2">
        <v>6</v>
      </c>
      <c r="T122" s="2">
        <v>6</v>
      </c>
      <c r="U122" s="2">
        <v>6</v>
      </c>
      <c r="V122" s="2">
        <v>6</v>
      </c>
      <c r="W122" s="2">
        <v>6</v>
      </c>
      <c r="X122" s="2">
        <v>6</v>
      </c>
      <c r="Y122" s="2">
        <v>6</v>
      </c>
      <c r="Z122" s="2">
        <v>7</v>
      </c>
      <c r="AA122" s="2">
        <v>8</v>
      </c>
      <c r="AB122" s="2">
        <v>8</v>
      </c>
      <c r="AC122" s="2">
        <v>8</v>
      </c>
      <c r="AD122" s="2">
        <v>8</v>
      </c>
      <c r="AE122" s="2">
        <v>8</v>
      </c>
    </row>
    <row r="123" spans="1:31" ht="14.25" customHeight="1">
      <c r="A123" s="6" t="s">
        <v>122</v>
      </c>
      <c r="C123" s="2">
        <v>1</v>
      </c>
      <c r="D123" s="2">
        <v>1</v>
      </c>
      <c r="E123" s="2">
        <v>1</v>
      </c>
      <c r="F123" s="2">
        <v>1</v>
      </c>
      <c r="G123" s="2">
        <v>1</v>
      </c>
      <c r="H123" s="2">
        <v>1</v>
      </c>
      <c r="I123" s="2">
        <v>1</v>
      </c>
      <c r="J123" s="2">
        <v>1</v>
      </c>
      <c r="K123" s="2">
        <v>1</v>
      </c>
      <c r="L123" s="2">
        <v>1</v>
      </c>
      <c r="M123" s="2">
        <v>1</v>
      </c>
      <c r="N123" s="2">
        <v>1</v>
      </c>
      <c r="O123" s="2">
        <v>2</v>
      </c>
      <c r="P123" s="2">
        <v>3</v>
      </c>
      <c r="Q123" s="2">
        <v>4</v>
      </c>
      <c r="R123" s="2">
        <v>5</v>
      </c>
      <c r="S123" s="2">
        <v>7</v>
      </c>
      <c r="T123" s="2">
        <v>7</v>
      </c>
      <c r="U123" s="2">
        <v>7</v>
      </c>
      <c r="V123" s="2">
        <v>9</v>
      </c>
      <c r="W123" s="2">
        <v>9</v>
      </c>
      <c r="X123" s="2">
        <v>9</v>
      </c>
      <c r="Y123" s="2">
        <v>11</v>
      </c>
      <c r="Z123" s="2">
        <v>12</v>
      </c>
      <c r="AA123" s="2">
        <v>13</v>
      </c>
      <c r="AB123" s="2">
        <v>14</v>
      </c>
      <c r="AC123" s="2">
        <v>16</v>
      </c>
      <c r="AD123" s="2">
        <v>16</v>
      </c>
      <c r="AE123" s="2">
        <v>16</v>
      </c>
    </row>
    <row r="124" spans="1:31" ht="14.25" customHeight="1">
      <c r="A124" s="6" t="s">
        <v>123</v>
      </c>
      <c r="C124" s="2">
        <v>2</v>
      </c>
      <c r="D124" s="2">
        <v>2</v>
      </c>
      <c r="E124" s="2">
        <v>2</v>
      </c>
      <c r="F124" s="2">
        <v>2</v>
      </c>
      <c r="G124" s="2">
        <v>3</v>
      </c>
      <c r="H124" s="2">
        <v>3</v>
      </c>
      <c r="I124" s="2">
        <v>3</v>
      </c>
      <c r="J124" s="2">
        <v>3</v>
      </c>
      <c r="K124" s="2">
        <v>3</v>
      </c>
      <c r="L124" s="2">
        <v>3</v>
      </c>
      <c r="M124" s="2">
        <v>3</v>
      </c>
      <c r="N124" s="2">
        <v>3</v>
      </c>
      <c r="O124" s="2">
        <v>3</v>
      </c>
      <c r="P124" s="2">
        <v>4</v>
      </c>
      <c r="Q124" s="2">
        <v>13</v>
      </c>
      <c r="R124" s="2">
        <v>15</v>
      </c>
      <c r="S124" s="2">
        <v>16</v>
      </c>
      <c r="T124" s="2">
        <v>17</v>
      </c>
      <c r="U124" s="2">
        <v>17</v>
      </c>
      <c r="V124" s="2">
        <v>18</v>
      </c>
      <c r="W124" s="2">
        <v>18</v>
      </c>
      <c r="X124" s="2">
        <v>20</v>
      </c>
      <c r="Y124" s="2">
        <v>24</v>
      </c>
      <c r="Z124" s="2">
        <v>26</v>
      </c>
      <c r="AA124" s="2">
        <v>28</v>
      </c>
      <c r="AB124" s="2">
        <v>30</v>
      </c>
      <c r="AC124" s="2">
        <v>31</v>
      </c>
      <c r="AD124" s="2">
        <v>31</v>
      </c>
      <c r="AE124" s="2">
        <v>32</v>
      </c>
    </row>
    <row r="125" spans="1:31" ht="14.25" customHeight="1">
      <c r="A125" s="6" t="s">
        <v>124</v>
      </c>
      <c r="B125" s="2">
        <v>8</v>
      </c>
      <c r="C125" s="2">
        <v>12</v>
      </c>
      <c r="D125" s="2">
        <v>15</v>
      </c>
      <c r="E125" s="2">
        <v>17</v>
      </c>
      <c r="F125" s="2">
        <v>18</v>
      </c>
      <c r="G125" s="2">
        <v>18</v>
      </c>
      <c r="H125" s="2">
        <v>18</v>
      </c>
      <c r="I125" s="2">
        <v>20</v>
      </c>
      <c r="J125" s="2">
        <v>26</v>
      </c>
      <c r="K125" s="2">
        <v>27</v>
      </c>
      <c r="L125" s="2">
        <v>29</v>
      </c>
      <c r="M125" s="2">
        <v>40</v>
      </c>
      <c r="N125" s="2">
        <v>47</v>
      </c>
      <c r="O125" s="2">
        <v>60</v>
      </c>
      <c r="P125" s="2">
        <v>81</v>
      </c>
      <c r="Q125" s="2">
        <v>104</v>
      </c>
      <c r="R125" s="2">
        <v>119</v>
      </c>
      <c r="S125" s="2">
        <v>129</v>
      </c>
      <c r="T125" s="2">
        <v>131</v>
      </c>
      <c r="U125" s="2">
        <v>136</v>
      </c>
      <c r="V125" s="2">
        <v>142</v>
      </c>
      <c r="W125" s="2">
        <v>143</v>
      </c>
      <c r="X125" s="2">
        <v>145</v>
      </c>
      <c r="Y125" s="2">
        <v>149</v>
      </c>
      <c r="Z125" s="2">
        <v>150</v>
      </c>
      <c r="AA125" s="2">
        <v>153</v>
      </c>
      <c r="AB125" s="2">
        <v>156</v>
      </c>
      <c r="AC125" s="2">
        <v>159</v>
      </c>
      <c r="AD125" s="2">
        <v>159</v>
      </c>
      <c r="AE125" s="2">
        <v>159</v>
      </c>
    </row>
    <row r="126" spans="1:31" ht="14.25" customHeight="1">
      <c r="A126" s="6" t="s">
        <v>125</v>
      </c>
      <c r="B126" s="2">
        <v>7</v>
      </c>
      <c r="C126" s="2">
        <v>20</v>
      </c>
      <c r="D126" s="2">
        <v>25</v>
      </c>
      <c r="E126" s="2">
        <v>25</v>
      </c>
      <c r="F126" s="2">
        <v>27</v>
      </c>
      <c r="G126" s="2">
        <v>29</v>
      </c>
      <c r="H126" s="2">
        <v>30</v>
      </c>
      <c r="I126" s="2">
        <v>33</v>
      </c>
      <c r="J126" s="2">
        <v>35</v>
      </c>
      <c r="K126" s="2">
        <v>36</v>
      </c>
      <c r="L126" s="2">
        <v>39</v>
      </c>
      <c r="M126" s="2">
        <v>55</v>
      </c>
      <c r="N126" s="2">
        <v>59</v>
      </c>
      <c r="O126" s="2">
        <v>62</v>
      </c>
      <c r="P126" s="2">
        <v>67</v>
      </c>
      <c r="Q126" s="2">
        <v>74</v>
      </c>
      <c r="R126" s="2">
        <v>88</v>
      </c>
      <c r="S126" s="2">
        <v>93</v>
      </c>
      <c r="T126" s="2">
        <v>94</v>
      </c>
      <c r="U126" s="2">
        <v>100</v>
      </c>
      <c r="V126" s="2">
        <v>101</v>
      </c>
      <c r="W126" s="2">
        <v>103</v>
      </c>
      <c r="X126" s="2">
        <v>104</v>
      </c>
      <c r="Y126" s="2">
        <v>105</v>
      </c>
      <c r="Z126" s="2">
        <v>105</v>
      </c>
      <c r="AA126" s="2">
        <v>106</v>
      </c>
      <c r="AB126" s="2">
        <v>110</v>
      </c>
      <c r="AC126" s="2">
        <v>112</v>
      </c>
      <c r="AD126" s="2">
        <v>112</v>
      </c>
      <c r="AE126" s="2">
        <v>113</v>
      </c>
    </row>
    <row r="127" spans="1:31" ht="14.25" customHeight="1">
      <c r="A127" s="6" t="s">
        <v>126</v>
      </c>
      <c r="F127" s="2">
        <v>1</v>
      </c>
      <c r="G127" s="2">
        <v>1</v>
      </c>
      <c r="H127" s="2">
        <v>1</v>
      </c>
      <c r="I127" s="2">
        <v>1</v>
      </c>
      <c r="J127" s="2">
        <v>1</v>
      </c>
      <c r="K127" s="2">
        <v>2</v>
      </c>
      <c r="L127" s="2">
        <v>2</v>
      </c>
      <c r="M127" s="2">
        <v>2</v>
      </c>
      <c r="N127" s="2">
        <v>2</v>
      </c>
      <c r="O127" s="2">
        <v>2</v>
      </c>
      <c r="P127" s="2">
        <v>2</v>
      </c>
      <c r="Q127" s="2">
        <v>3</v>
      </c>
      <c r="R127" s="2">
        <v>3</v>
      </c>
      <c r="S127" s="2">
        <v>4</v>
      </c>
      <c r="T127" s="2">
        <v>4</v>
      </c>
      <c r="U127" s="2">
        <v>4</v>
      </c>
      <c r="V127" s="2">
        <v>4</v>
      </c>
      <c r="W127" s="2">
        <v>4</v>
      </c>
      <c r="X127" s="2">
        <v>4</v>
      </c>
      <c r="Y127" s="2">
        <v>4</v>
      </c>
      <c r="Z127" s="2">
        <v>4</v>
      </c>
      <c r="AA127" s="2">
        <v>5</v>
      </c>
      <c r="AB127" s="2">
        <v>5</v>
      </c>
      <c r="AC127" s="2">
        <v>6</v>
      </c>
      <c r="AD127" s="2">
        <v>6</v>
      </c>
      <c r="AE127" s="2">
        <v>6</v>
      </c>
    </row>
    <row r="128" spans="1:31" ht="14.25" customHeight="1">
      <c r="A128" s="6" t="s">
        <v>127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AC128" s="2">
        <v>1</v>
      </c>
      <c r="AD128" s="2">
        <v>1</v>
      </c>
      <c r="AE128" s="2">
        <v>1</v>
      </c>
    </row>
    <row r="129" spans="1:31" ht="14.25" customHeight="1">
      <c r="A129" s="6" t="s">
        <v>128</v>
      </c>
      <c r="B129" s="2">
        <v>1</v>
      </c>
      <c r="C129" s="2">
        <v>8</v>
      </c>
      <c r="D129" s="2">
        <v>9</v>
      </c>
      <c r="E129" s="2">
        <v>11</v>
      </c>
      <c r="F129" s="2">
        <v>15</v>
      </c>
      <c r="G129" s="2">
        <v>20</v>
      </c>
      <c r="H129" s="2">
        <v>25</v>
      </c>
      <c r="I129" s="2">
        <v>27</v>
      </c>
      <c r="J129" s="2">
        <v>29</v>
      </c>
      <c r="K129" s="2">
        <v>30</v>
      </c>
      <c r="L129" s="2">
        <v>31</v>
      </c>
      <c r="M129" s="2">
        <v>34</v>
      </c>
      <c r="N129" s="2">
        <v>34</v>
      </c>
      <c r="O129" s="2">
        <v>35</v>
      </c>
      <c r="P129" s="2">
        <v>35</v>
      </c>
      <c r="Q129" s="2">
        <v>36</v>
      </c>
      <c r="R129" s="2">
        <v>37</v>
      </c>
      <c r="S129" s="2">
        <v>39</v>
      </c>
      <c r="T129" s="2">
        <v>41</v>
      </c>
      <c r="U129" s="2">
        <v>44</v>
      </c>
      <c r="V129" s="2">
        <v>44</v>
      </c>
      <c r="W129" s="2">
        <v>46</v>
      </c>
      <c r="X129" s="2">
        <v>47</v>
      </c>
      <c r="Y129" s="2">
        <v>48</v>
      </c>
      <c r="Z129" s="2">
        <v>50</v>
      </c>
      <c r="AA129" s="2">
        <v>53</v>
      </c>
      <c r="AB129" s="2">
        <v>54</v>
      </c>
      <c r="AC129" s="2">
        <v>55</v>
      </c>
      <c r="AD129" s="2">
        <v>57</v>
      </c>
      <c r="AE129" s="2">
        <v>57</v>
      </c>
    </row>
    <row r="130" spans="1:31" ht="14.25" customHeight="1">
      <c r="A130" s="6" t="s">
        <v>129</v>
      </c>
      <c r="B130" s="2">
        <v>8</v>
      </c>
      <c r="C130" s="2">
        <v>15</v>
      </c>
      <c r="D130" s="2">
        <v>21</v>
      </c>
      <c r="E130" s="2">
        <v>23</v>
      </c>
      <c r="F130" s="2">
        <v>27</v>
      </c>
      <c r="G130" s="2">
        <v>39</v>
      </c>
      <c r="H130" s="2">
        <v>43</v>
      </c>
      <c r="I130" s="2">
        <v>47</v>
      </c>
      <c r="J130" s="2">
        <v>57</v>
      </c>
      <c r="K130" s="2">
        <v>64</v>
      </c>
      <c r="L130" s="2">
        <v>68</v>
      </c>
      <c r="M130" s="2">
        <v>71</v>
      </c>
      <c r="N130" s="2">
        <v>74</v>
      </c>
      <c r="O130" s="2">
        <v>78</v>
      </c>
      <c r="P130" s="2">
        <v>85</v>
      </c>
      <c r="Q130" s="2">
        <v>87</v>
      </c>
      <c r="R130" s="2">
        <v>94</v>
      </c>
      <c r="S130" s="2">
        <v>97</v>
      </c>
      <c r="T130" s="2">
        <v>103</v>
      </c>
      <c r="U130" s="2">
        <v>105</v>
      </c>
      <c r="V130" s="2">
        <v>109</v>
      </c>
      <c r="W130" s="2">
        <v>113</v>
      </c>
      <c r="X130" s="2">
        <v>114</v>
      </c>
      <c r="Y130" s="2">
        <v>114</v>
      </c>
      <c r="Z130" s="2">
        <v>117</v>
      </c>
      <c r="AA130" s="2">
        <v>118</v>
      </c>
      <c r="AB130" s="2">
        <v>127</v>
      </c>
      <c r="AC130" s="2">
        <v>128</v>
      </c>
      <c r="AD130" s="2">
        <v>130</v>
      </c>
      <c r="AE130" s="2">
        <v>130</v>
      </c>
    </row>
    <row r="131" spans="1:31" ht="14.25" customHeight="1">
      <c r="A131" s="6" t="s">
        <v>130</v>
      </c>
      <c r="F131" s="2">
        <v>1</v>
      </c>
      <c r="G131" s="2">
        <v>1</v>
      </c>
      <c r="H131" s="2">
        <v>1</v>
      </c>
      <c r="I131" s="2">
        <v>1</v>
      </c>
      <c r="J131" s="2">
        <v>1</v>
      </c>
      <c r="K131" s="2">
        <v>1</v>
      </c>
      <c r="L131" s="2">
        <v>1</v>
      </c>
      <c r="M131" s="2">
        <v>1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1</v>
      </c>
      <c r="U131" s="2">
        <v>1</v>
      </c>
      <c r="V131" s="2">
        <v>1</v>
      </c>
      <c r="W131" s="2">
        <v>1</v>
      </c>
      <c r="X131" s="2">
        <v>1</v>
      </c>
      <c r="Y131" s="2">
        <v>1</v>
      </c>
      <c r="Z131" s="2">
        <v>1</v>
      </c>
      <c r="AA131" s="2">
        <v>1</v>
      </c>
      <c r="AB131" s="2">
        <v>1</v>
      </c>
      <c r="AC131" s="2">
        <v>1</v>
      </c>
      <c r="AD131" s="2">
        <v>1</v>
      </c>
      <c r="AE131" s="2">
        <v>1</v>
      </c>
    </row>
    <row r="132" spans="1:31" ht="14.25" customHeight="1">
      <c r="A132" s="6" t="s">
        <v>131</v>
      </c>
      <c r="B132" s="2">
        <v>1</v>
      </c>
      <c r="C132" s="2">
        <v>1</v>
      </c>
      <c r="D132" s="2">
        <v>1</v>
      </c>
      <c r="E132" s="2">
        <v>1</v>
      </c>
      <c r="F132" s="2">
        <v>2</v>
      </c>
      <c r="G132" s="2">
        <v>2</v>
      </c>
      <c r="H132" s="2">
        <v>2</v>
      </c>
      <c r="I132" s="2">
        <v>4</v>
      </c>
      <c r="J132" s="2">
        <v>4</v>
      </c>
      <c r="K132" s="2">
        <v>6</v>
      </c>
      <c r="L132" s="2">
        <v>6</v>
      </c>
      <c r="M132" s="2">
        <v>8</v>
      </c>
      <c r="N132" s="2">
        <v>13</v>
      </c>
      <c r="O132" s="2">
        <v>18</v>
      </c>
      <c r="P132" s="2">
        <v>22</v>
      </c>
      <c r="Q132" s="2">
        <v>35</v>
      </c>
      <c r="R132" s="2">
        <v>50</v>
      </c>
      <c r="S132" s="2">
        <v>57</v>
      </c>
      <c r="T132" s="2">
        <v>66</v>
      </c>
      <c r="U132" s="2">
        <v>76</v>
      </c>
      <c r="V132" s="2">
        <v>87</v>
      </c>
      <c r="W132" s="2">
        <v>88</v>
      </c>
      <c r="X132" s="2">
        <v>89</v>
      </c>
      <c r="Y132" s="2">
        <v>96</v>
      </c>
      <c r="Z132" s="2">
        <v>99</v>
      </c>
      <c r="AA132" s="2">
        <v>103</v>
      </c>
      <c r="AB132" s="2">
        <v>111</v>
      </c>
      <c r="AC132" s="2">
        <v>117</v>
      </c>
      <c r="AD132" s="2">
        <v>120</v>
      </c>
      <c r="AE132" s="2">
        <v>122</v>
      </c>
    </row>
    <row r="133" spans="1:31" ht="14.25" customHeight="1">
      <c r="A133" s="6" t="s">
        <v>132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>
        <v>3</v>
      </c>
      <c r="AA133" s="2">
        <v>3</v>
      </c>
      <c r="AB133" s="2">
        <v>3</v>
      </c>
      <c r="AC133" s="2">
        <v>4</v>
      </c>
      <c r="AD133" s="2">
        <v>4</v>
      </c>
      <c r="AE133" s="2">
        <v>4</v>
      </c>
    </row>
    <row r="134" spans="1:31" ht="14.25" customHeight="1">
      <c r="A134" s="6" t="s">
        <v>133</v>
      </c>
      <c r="G134" s="2"/>
      <c r="H134" s="2"/>
      <c r="I134" s="2">
        <v>1</v>
      </c>
      <c r="J134" s="2">
        <v>1</v>
      </c>
      <c r="K134" s="2">
        <v>1</v>
      </c>
      <c r="L134" s="2">
        <v>1</v>
      </c>
      <c r="M134" s="2">
        <v>1</v>
      </c>
      <c r="N134" s="2">
        <v>1</v>
      </c>
      <c r="O134" s="2">
        <v>1</v>
      </c>
      <c r="P134" s="2">
        <v>2</v>
      </c>
      <c r="Q134" s="2">
        <v>2</v>
      </c>
      <c r="R134" s="2">
        <v>2</v>
      </c>
      <c r="S134" s="2">
        <v>2</v>
      </c>
      <c r="T134" s="2">
        <v>2</v>
      </c>
      <c r="U134" s="2">
        <v>2</v>
      </c>
      <c r="V134" s="2">
        <v>2</v>
      </c>
      <c r="W134" s="2">
        <v>2</v>
      </c>
      <c r="X134" s="2">
        <v>2</v>
      </c>
      <c r="Y134" s="2">
        <v>2</v>
      </c>
      <c r="Z134" s="2">
        <v>2</v>
      </c>
      <c r="AA134" s="2">
        <v>2</v>
      </c>
      <c r="AB134" s="2">
        <v>2</v>
      </c>
      <c r="AC134" s="2">
        <v>2</v>
      </c>
      <c r="AD134" s="2">
        <v>2</v>
      </c>
      <c r="AE134" s="2">
        <v>3</v>
      </c>
    </row>
    <row r="135" spans="1:31" ht="14.25" customHeight="1">
      <c r="A135" s="6" t="s">
        <v>134</v>
      </c>
      <c r="B135" s="2">
        <v>1</v>
      </c>
      <c r="C135" s="2">
        <v>2</v>
      </c>
      <c r="D135" s="2">
        <v>4</v>
      </c>
      <c r="E135" s="2">
        <v>5</v>
      </c>
      <c r="F135" s="2">
        <v>9</v>
      </c>
      <c r="G135" s="2">
        <v>9</v>
      </c>
      <c r="H135" s="2">
        <v>9</v>
      </c>
      <c r="I135" s="2">
        <v>9</v>
      </c>
      <c r="J135" s="2">
        <v>11</v>
      </c>
      <c r="K135" s="2">
        <v>11</v>
      </c>
      <c r="L135" s="2">
        <v>15</v>
      </c>
      <c r="M135" s="2">
        <v>28</v>
      </c>
      <c r="N135" s="2">
        <v>32</v>
      </c>
      <c r="O135" s="2">
        <v>38</v>
      </c>
      <c r="P135" s="2">
        <v>48</v>
      </c>
      <c r="Q135" s="2">
        <v>62</v>
      </c>
      <c r="R135" s="2">
        <v>66</v>
      </c>
      <c r="S135" s="2">
        <v>68</v>
      </c>
      <c r="T135" s="2">
        <v>72</v>
      </c>
      <c r="U135" s="2">
        <v>72</v>
      </c>
      <c r="V135" s="2">
        <v>72</v>
      </c>
      <c r="W135" s="2">
        <v>73</v>
      </c>
      <c r="X135" s="2">
        <v>73</v>
      </c>
      <c r="Y135" s="2">
        <v>73</v>
      </c>
      <c r="Z135" s="2">
        <v>74</v>
      </c>
      <c r="AA135" s="2">
        <v>76</v>
      </c>
      <c r="AB135" s="2">
        <v>76</v>
      </c>
      <c r="AC135" s="2">
        <v>76</v>
      </c>
      <c r="AD135" s="2">
        <v>76</v>
      </c>
      <c r="AE135" s="2">
        <v>76</v>
      </c>
    </row>
    <row r="136" spans="1:31" ht="14.25" customHeight="1">
      <c r="A136" s="6" t="s">
        <v>135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AC136" s="2">
        <v>1</v>
      </c>
      <c r="AD136" s="2">
        <v>1</v>
      </c>
      <c r="AE136" s="2">
        <v>1</v>
      </c>
    </row>
    <row r="137" spans="1:31" ht="14.25" customHeight="1">
      <c r="A137" s="6" t="s">
        <v>136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 t="s">
        <v>109</v>
      </c>
      <c r="R137" s="2"/>
      <c r="S137" s="2"/>
      <c r="T137" s="2"/>
      <c r="U137" s="2"/>
      <c r="V137" s="2"/>
      <c r="W137" s="2">
        <v>1</v>
      </c>
      <c r="X137" s="2">
        <v>2</v>
      </c>
      <c r="Y137" s="2">
        <v>4</v>
      </c>
      <c r="Z137" s="2">
        <v>4</v>
      </c>
      <c r="AA137" s="2">
        <v>4</v>
      </c>
      <c r="AB137" s="2">
        <v>4</v>
      </c>
      <c r="AC137" s="2">
        <v>4</v>
      </c>
      <c r="AD137" s="2">
        <v>4</v>
      </c>
      <c r="AE137" s="2">
        <v>4</v>
      </c>
    </row>
    <row r="138" spans="1:31" ht="14.25" customHeight="1">
      <c r="A138" s="6" t="s">
        <v>137</v>
      </c>
      <c r="E138" s="2">
        <v>4</v>
      </c>
      <c r="F138" s="2">
        <v>4</v>
      </c>
      <c r="G138" s="2">
        <v>6</v>
      </c>
      <c r="H138" s="2">
        <v>6</v>
      </c>
      <c r="I138" s="2">
        <v>6</v>
      </c>
      <c r="J138" s="2">
        <v>6</v>
      </c>
      <c r="K138" s="2">
        <v>7</v>
      </c>
      <c r="L138" s="2">
        <v>7</v>
      </c>
      <c r="M138" s="2">
        <v>7</v>
      </c>
      <c r="N138" s="2">
        <v>7</v>
      </c>
      <c r="O138" s="2">
        <v>8</v>
      </c>
      <c r="P138" s="2">
        <v>8</v>
      </c>
      <c r="Q138" s="2">
        <v>8</v>
      </c>
      <c r="R138" s="2">
        <v>8</v>
      </c>
      <c r="S138" s="2">
        <v>8</v>
      </c>
      <c r="T138" s="2">
        <v>8</v>
      </c>
      <c r="U138" s="2">
        <v>8</v>
      </c>
      <c r="V138" s="2">
        <v>8</v>
      </c>
      <c r="W138" s="2">
        <v>9</v>
      </c>
      <c r="X138" s="2">
        <v>10</v>
      </c>
      <c r="Y138" s="2">
        <v>11</v>
      </c>
      <c r="Z138" s="2">
        <v>12</v>
      </c>
      <c r="AA138" s="2">
        <v>13</v>
      </c>
      <c r="AB138" s="2">
        <v>13</v>
      </c>
      <c r="AC138" s="2">
        <v>13</v>
      </c>
      <c r="AD138" s="2">
        <v>16</v>
      </c>
      <c r="AE138" s="2">
        <v>16</v>
      </c>
    </row>
    <row r="139" spans="1:31" ht="14.25" customHeight="1">
      <c r="A139" s="6" t="s">
        <v>138</v>
      </c>
      <c r="C139" s="2">
        <v>1</v>
      </c>
      <c r="D139" s="2">
        <v>3</v>
      </c>
      <c r="E139" s="2">
        <v>4</v>
      </c>
      <c r="F139" s="2">
        <v>6</v>
      </c>
      <c r="G139" s="2">
        <v>8</v>
      </c>
      <c r="H139" s="2">
        <v>9</v>
      </c>
      <c r="I139" s="2">
        <v>14</v>
      </c>
      <c r="J139" s="2">
        <v>22</v>
      </c>
      <c r="K139" s="2">
        <v>25</v>
      </c>
      <c r="L139" s="2">
        <v>33</v>
      </c>
      <c r="M139" s="2">
        <v>37</v>
      </c>
      <c r="N139" s="2">
        <v>46</v>
      </c>
      <c r="O139" s="2">
        <v>51</v>
      </c>
      <c r="P139" s="2">
        <v>51</v>
      </c>
      <c r="Q139" s="2">
        <v>52</v>
      </c>
      <c r="R139" s="2">
        <v>58</v>
      </c>
      <c r="S139" s="2">
        <v>64</v>
      </c>
      <c r="T139" s="2">
        <v>67</v>
      </c>
      <c r="U139" s="2">
        <v>68</v>
      </c>
      <c r="V139" s="2">
        <v>71</v>
      </c>
      <c r="W139" s="2">
        <v>71</v>
      </c>
      <c r="X139" s="2">
        <v>71</v>
      </c>
      <c r="Y139" s="2">
        <v>71</v>
      </c>
      <c r="Z139" s="2">
        <v>72</v>
      </c>
      <c r="AA139" s="2">
        <v>75</v>
      </c>
      <c r="AB139" s="2">
        <v>78</v>
      </c>
      <c r="AC139" s="2">
        <v>80</v>
      </c>
      <c r="AD139" s="2">
        <v>81</v>
      </c>
      <c r="AE139" s="2">
        <v>82</v>
      </c>
    </row>
    <row r="140" spans="1:31" ht="14.25" customHeight="1">
      <c r="A140" s="6" t="s">
        <v>139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Q140" s="2">
        <v>1</v>
      </c>
      <c r="R140" s="2">
        <v>2</v>
      </c>
      <c r="S140" s="2">
        <v>2</v>
      </c>
      <c r="T140" s="2">
        <v>2</v>
      </c>
      <c r="U140" s="2">
        <v>2</v>
      </c>
      <c r="V140" s="2">
        <v>2</v>
      </c>
      <c r="W140" s="2">
        <v>2</v>
      </c>
      <c r="X140" s="2">
        <v>2</v>
      </c>
      <c r="Y140" s="2">
        <v>2</v>
      </c>
      <c r="Z140" s="2">
        <v>2</v>
      </c>
      <c r="AA140" s="2">
        <v>3</v>
      </c>
      <c r="AB140" s="2">
        <v>3</v>
      </c>
      <c r="AC140" s="2">
        <v>3</v>
      </c>
      <c r="AD140" s="2">
        <v>3</v>
      </c>
      <c r="AE140" s="2">
        <v>3</v>
      </c>
    </row>
    <row r="141" spans="1:31" ht="14.25" customHeight="1">
      <c r="A141" s="6" t="s">
        <v>140</v>
      </c>
      <c r="C141" s="2">
        <v>1</v>
      </c>
      <c r="D141" s="2">
        <v>2</v>
      </c>
      <c r="E141" s="2">
        <v>2</v>
      </c>
      <c r="F141" s="2">
        <v>2</v>
      </c>
      <c r="G141" s="2">
        <v>2</v>
      </c>
      <c r="H141" s="2">
        <v>2</v>
      </c>
      <c r="I141" s="2">
        <v>2</v>
      </c>
      <c r="J141" s="2">
        <v>2</v>
      </c>
      <c r="K141" s="2">
        <v>2</v>
      </c>
      <c r="L141" s="2">
        <v>2</v>
      </c>
      <c r="M141" s="2">
        <v>2</v>
      </c>
      <c r="N141" s="2">
        <v>2</v>
      </c>
      <c r="O141" s="2">
        <v>2</v>
      </c>
      <c r="P141" s="2">
        <v>2</v>
      </c>
      <c r="Q141" s="2">
        <v>2</v>
      </c>
      <c r="R141" s="2">
        <v>2</v>
      </c>
      <c r="S141" s="2">
        <v>2</v>
      </c>
      <c r="T141" s="2">
        <v>2</v>
      </c>
      <c r="U141" s="2">
        <v>2</v>
      </c>
      <c r="V141" s="2">
        <v>2</v>
      </c>
      <c r="W141" s="2">
        <v>2</v>
      </c>
      <c r="X141" s="2">
        <v>2</v>
      </c>
      <c r="Y141" s="2">
        <v>2</v>
      </c>
      <c r="Z141" s="2">
        <v>2</v>
      </c>
      <c r="AA141" s="2">
        <v>2</v>
      </c>
      <c r="AB141" s="2">
        <v>2</v>
      </c>
      <c r="AC141" s="2">
        <v>2</v>
      </c>
      <c r="AD141" s="2">
        <v>2</v>
      </c>
      <c r="AE141" s="2">
        <v>2</v>
      </c>
    </row>
    <row r="142" spans="1:31" ht="14.25" customHeight="1">
      <c r="A142" s="6" t="s">
        <v>141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>
        <v>2</v>
      </c>
      <c r="O142" s="2">
        <v>2</v>
      </c>
      <c r="P142" s="2">
        <v>2</v>
      </c>
      <c r="Q142" s="2">
        <v>2</v>
      </c>
      <c r="R142" s="2">
        <v>2</v>
      </c>
      <c r="S142" s="2">
        <v>2</v>
      </c>
      <c r="T142" s="2">
        <v>6</v>
      </c>
      <c r="U142" s="2">
        <v>6</v>
      </c>
      <c r="V142" s="2">
        <v>6</v>
      </c>
      <c r="W142" s="2">
        <v>6</v>
      </c>
      <c r="X142" s="2">
        <v>6</v>
      </c>
      <c r="Y142" s="2">
        <v>6</v>
      </c>
      <c r="Z142" s="2">
        <v>8</v>
      </c>
      <c r="AA142" s="2">
        <v>14</v>
      </c>
      <c r="AB142" s="2">
        <v>22</v>
      </c>
      <c r="AC142" s="2">
        <v>31</v>
      </c>
      <c r="AD142" s="2">
        <v>38</v>
      </c>
      <c r="AE142" s="2">
        <v>38</v>
      </c>
    </row>
    <row r="143" spans="1:31" ht="14.25" customHeight="1">
      <c r="A143" s="6" t="s">
        <v>142</v>
      </c>
      <c r="F143" s="2">
        <v>1</v>
      </c>
      <c r="G143" s="2">
        <v>1</v>
      </c>
      <c r="H143" s="2">
        <v>1</v>
      </c>
      <c r="I143" s="2">
        <v>1</v>
      </c>
      <c r="J143" s="2">
        <v>2</v>
      </c>
      <c r="K143" s="2">
        <v>2</v>
      </c>
      <c r="L143" s="2">
        <v>2</v>
      </c>
      <c r="M143" s="2">
        <v>2</v>
      </c>
      <c r="N143" s="2">
        <v>2</v>
      </c>
      <c r="O143" s="2">
        <v>2</v>
      </c>
      <c r="P143" s="2">
        <v>2</v>
      </c>
      <c r="Q143" s="2">
        <v>2</v>
      </c>
      <c r="R143" s="2">
        <v>2</v>
      </c>
      <c r="S143" s="2">
        <v>3</v>
      </c>
      <c r="T143" s="2">
        <v>3</v>
      </c>
      <c r="U143" s="2">
        <v>3</v>
      </c>
      <c r="V143" s="2">
        <v>3</v>
      </c>
      <c r="W143" s="2">
        <v>4</v>
      </c>
      <c r="X143" s="2">
        <v>4</v>
      </c>
      <c r="Y143" s="2">
        <v>4</v>
      </c>
      <c r="Z143" s="2">
        <v>4</v>
      </c>
      <c r="AA143" s="2">
        <v>4</v>
      </c>
      <c r="AB143" s="2">
        <v>5</v>
      </c>
      <c r="AC143" s="2">
        <v>6</v>
      </c>
      <c r="AD143" s="2">
        <v>6</v>
      </c>
      <c r="AE143" s="2">
        <v>6</v>
      </c>
    </row>
    <row r="144" spans="1:31" ht="14.25" customHeight="1">
      <c r="A144" s="6" t="s">
        <v>143</v>
      </c>
      <c r="B144" s="2">
        <v>63</v>
      </c>
      <c r="C144" s="2">
        <v>108</v>
      </c>
      <c r="D144" s="2">
        <v>138</v>
      </c>
      <c r="E144" s="2">
        <v>160</v>
      </c>
      <c r="F144" s="2">
        <v>186</v>
      </c>
      <c r="G144" s="2">
        <v>236</v>
      </c>
      <c r="H144" s="2">
        <v>287</v>
      </c>
      <c r="I144" s="2">
        <v>329</v>
      </c>
      <c r="J144" s="2">
        <v>388</v>
      </c>
      <c r="K144" s="2">
        <v>431</v>
      </c>
      <c r="L144" s="2">
        <v>472</v>
      </c>
      <c r="M144" s="2">
        <v>501</v>
      </c>
      <c r="N144" s="2">
        <v>540</v>
      </c>
      <c r="O144" s="2">
        <v>577</v>
      </c>
      <c r="P144" s="2">
        <v>605</v>
      </c>
      <c r="Q144" s="2">
        <v>624</v>
      </c>
      <c r="R144" s="2">
        <v>660</v>
      </c>
      <c r="S144" s="2">
        <v>691</v>
      </c>
      <c r="T144" s="2">
        <v>709</v>
      </c>
      <c r="U144" s="2">
        <v>725</v>
      </c>
      <c r="V144" s="2">
        <v>747</v>
      </c>
      <c r="W144" s="2">
        <v>755</v>
      </c>
      <c r="X144" s="2">
        <v>770</v>
      </c>
      <c r="Y144" s="2">
        <v>782</v>
      </c>
      <c r="Z144" s="2">
        <v>796</v>
      </c>
      <c r="AA144" s="2">
        <v>812</v>
      </c>
      <c r="AB144" s="2">
        <v>826</v>
      </c>
      <c r="AC144" s="2">
        <v>834</v>
      </c>
      <c r="AD144" s="2">
        <v>844</v>
      </c>
      <c r="AE144" s="2">
        <v>848</v>
      </c>
    </row>
    <row r="145" spans="1:31" ht="14.25" customHeight="1">
      <c r="A145" s="6" t="s">
        <v>144</v>
      </c>
      <c r="B145" s="2">
        <v>71</v>
      </c>
      <c r="C145" s="2">
        <v>146</v>
      </c>
      <c r="D145" s="2">
        <v>178</v>
      </c>
      <c r="E145" s="2">
        <v>210</v>
      </c>
      <c r="F145" s="2">
        <v>243</v>
      </c>
      <c r="G145" s="2">
        <v>273</v>
      </c>
      <c r="H145" s="2">
        <v>303</v>
      </c>
      <c r="I145" s="2">
        <v>350</v>
      </c>
      <c r="J145" s="2">
        <v>413</v>
      </c>
      <c r="K145" s="2">
        <v>479</v>
      </c>
      <c r="L145" s="2">
        <v>536</v>
      </c>
      <c r="M145" s="2">
        <v>613</v>
      </c>
      <c r="N145" s="2">
        <v>701</v>
      </c>
      <c r="O145" s="2">
        <v>769</v>
      </c>
      <c r="P145" s="2">
        <v>829</v>
      </c>
      <c r="Q145" s="2">
        <v>867</v>
      </c>
      <c r="R145" s="2">
        <v>940</v>
      </c>
      <c r="S145" s="3">
        <v>1017</v>
      </c>
      <c r="T145" s="3">
        <v>1059</v>
      </c>
      <c r="U145" s="3">
        <v>1113</v>
      </c>
      <c r="V145" s="3">
        <v>1150</v>
      </c>
      <c r="W145" s="3">
        <v>1173</v>
      </c>
      <c r="X145" s="3">
        <v>1183</v>
      </c>
      <c r="Y145" s="3">
        <v>1206</v>
      </c>
      <c r="Z145" s="3">
        <v>1240</v>
      </c>
      <c r="AA145" s="3">
        <v>1251</v>
      </c>
      <c r="AB145" s="3">
        <v>1273</v>
      </c>
      <c r="AC145" s="3">
        <v>1283</v>
      </c>
      <c r="AD145" s="3">
        <v>1296</v>
      </c>
      <c r="AE145" s="3">
        <v>1313</v>
      </c>
    </row>
    <row r="146" spans="1:31" ht="14.25" customHeight="1">
      <c r="A146" s="6" t="s">
        <v>145</v>
      </c>
      <c r="B146" s="2">
        <v>1</v>
      </c>
      <c r="C146" s="2">
        <v>3</v>
      </c>
      <c r="D146" s="2">
        <v>3</v>
      </c>
      <c r="E146" s="2">
        <v>3</v>
      </c>
      <c r="F146" s="2">
        <v>3</v>
      </c>
      <c r="G146" s="2">
        <v>3</v>
      </c>
      <c r="H146" s="2">
        <v>3</v>
      </c>
      <c r="I146" s="2">
        <v>3</v>
      </c>
      <c r="J146" s="2">
        <v>4</v>
      </c>
      <c r="K146" s="2">
        <v>4</v>
      </c>
      <c r="L146" s="2">
        <v>4</v>
      </c>
      <c r="M146" s="2">
        <v>5</v>
      </c>
      <c r="N146" s="2">
        <v>6</v>
      </c>
      <c r="O146" s="2">
        <v>6</v>
      </c>
      <c r="P146" s="2">
        <v>6</v>
      </c>
      <c r="Q146" s="2">
        <v>6</v>
      </c>
      <c r="R146" s="2">
        <v>6</v>
      </c>
      <c r="S146" s="2">
        <v>6</v>
      </c>
      <c r="T146" s="2">
        <v>6</v>
      </c>
      <c r="U146" s="2">
        <v>6</v>
      </c>
      <c r="V146" s="2">
        <v>8</v>
      </c>
      <c r="W146" s="2">
        <v>8</v>
      </c>
      <c r="X146" s="2">
        <v>8</v>
      </c>
      <c r="Y146" s="2">
        <v>8</v>
      </c>
      <c r="Z146" s="2">
        <v>8</v>
      </c>
      <c r="AA146" s="2">
        <v>8</v>
      </c>
      <c r="AB146" s="2">
        <v>8</v>
      </c>
      <c r="AC146" s="2">
        <v>8</v>
      </c>
      <c r="AD146" s="2">
        <v>8</v>
      </c>
      <c r="AE146" s="2">
        <v>8</v>
      </c>
    </row>
    <row r="147" spans="1:31" ht="14.25" customHeight="1">
      <c r="A147" s="6" t="s">
        <v>146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Q147" s="2">
        <v>1</v>
      </c>
      <c r="R147" s="2">
        <v>1</v>
      </c>
      <c r="S147" s="2">
        <v>1</v>
      </c>
      <c r="T147" s="2">
        <v>1</v>
      </c>
      <c r="U147" s="2">
        <v>1</v>
      </c>
      <c r="V147" s="2">
        <v>1</v>
      </c>
      <c r="W147" s="2">
        <v>1</v>
      </c>
      <c r="X147" s="2">
        <v>1</v>
      </c>
      <c r="Y147" s="2">
        <v>1</v>
      </c>
      <c r="Z147" s="2">
        <v>3</v>
      </c>
      <c r="AA147" s="2">
        <v>4</v>
      </c>
      <c r="AB147" s="2">
        <v>4</v>
      </c>
      <c r="AC147" s="2">
        <v>4</v>
      </c>
      <c r="AD147" s="2">
        <v>4</v>
      </c>
      <c r="AE147" s="2">
        <v>4</v>
      </c>
    </row>
    <row r="148" spans="1:31" ht="14.25" customHeight="1">
      <c r="A148" s="6" t="s">
        <v>147</v>
      </c>
      <c r="B148" s="2">
        <v>8</v>
      </c>
      <c r="C148" s="2">
        <v>9</v>
      </c>
      <c r="D148" s="2">
        <v>12</v>
      </c>
      <c r="E148" s="2">
        <v>12</v>
      </c>
      <c r="F148" s="2">
        <v>12</v>
      </c>
      <c r="G148" s="2">
        <v>12</v>
      </c>
      <c r="H148" s="2">
        <v>12</v>
      </c>
      <c r="I148" s="2">
        <v>16</v>
      </c>
      <c r="J148" s="2">
        <v>16</v>
      </c>
      <c r="K148" s="2">
        <v>16</v>
      </c>
      <c r="L148" s="2">
        <v>16</v>
      </c>
      <c r="M148" s="2">
        <v>17</v>
      </c>
      <c r="N148" s="2">
        <v>18</v>
      </c>
      <c r="O148" s="2">
        <v>22</v>
      </c>
      <c r="P148" s="2">
        <v>23</v>
      </c>
      <c r="Q148" s="2">
        <v>23</v>
      </c>
      <c r="R148" s="2">
        <v>23</v>
      </c>
      <c r="S148" s="2">
        <v>23</v>
      </c>
      <c r="T148" s="2">
        <v>24</v>
      </c>
      <c r="U148" s="2">
        <v>24</v>
      </c>
      <c r="V148" s="2">
        <v>24</v>
      </c>
      <c r="W148" s="2">
        <v>24</v>
      </c>
      <c r="X148" s="2">
        <v>24</v>
      </c>
      <c r="Y148" s="2">
        <v>24</v>
      </c>
      <c r="Z148" s="2">
        <v>24</v>
      </c>
      <c r="AA148" s="2">
        <v>24</v>
      </c>
      <c r="AB148" s="2">
        <v>26</v>
      </c>
      <c r="AC148" s="2">
        <v>26</v>
      </c>
      <c r="AD148" s="2">
        <v>26</v>
      </c>
      <c r="AE148" s="2">
        <v>28</v>
      </c>
    </row>
    <row r="149" spans="1:31" ht="14.25" customHeight="1">
      <c r="A149" s="6" t="s">
        <v>148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P149" s="2">
        <v>1</v>
      </c>
      <c r="Q149" s="2">
        <v>5</v>
      </c>
      <c r="R149" s="2">
        <v>5</v>
      </c>
      <c r="S149" s="2">
        <v>6</v>
      </c>
      <c r="T149" s="2">
        <v>6</v>
      </c>
      <c r="U149" s="2">
        <v>6</v>
      </c>
      <c r="V149" s="2">
        <v>6</v>
      </c>
      <c r="W149" s="2">
        <v>6</v>
      </c>
      <c r="X149" s="2">
        <v>6</v>
      </c>
      <c r="Y149" s="2">
        <v>6</v>
      </c>
      <c r="Z149" s="2">
        <v>6</v>
      </c>
      <c r="AA149" s="2">
        <v>6</v>
      </c>
      <c r="AB149" s="2">
        <v>6</v>
      </c>
      <c r="AC149" s="2">
        <v>6</v>
      </c>
      <c r="AD149" s="2">
        <v>6</v>
      </c>
      <c r="AE149" s="2">
        <v>6</v>
      </c>
    </row>
    <row r="150" spans="1:31" ht="14.25" customHeight="1">
      <c r="A150" s="6" t="s">
        <v>149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R150" s="2"/>
      <c r="S150" s="2"/>
      <c r="T150" s="2"/>
      <c r="U150" s="2"/>
      <c r="W150" s="2">
        <v>1</v>
      </c>
      <c r="X150" s="2">
        <v>1</v>
      </c>
      <c r="Y150" s="2">
        <v>1</v>
      </c>
      <c r="Z150" s="2">
        <v>1</v>
      </c>
      <c r="AA150" s="2">
        <v>1</v>
      </c>
      <c r="AB150" s="2">
        <v>1</v>
      </c>
      <c r="AC150" s="2">
        <v>1</v>
      </c>
      <c r="AD150" s="2">
        <v>1</v>
      </c>
      <c r="AE150" s="2">
        <v>1</v>
      </c>
    </row>
    <row r="151" spans="1:31" ht="14.25" customHeight="1">
      <c r="A151" s="6" t="s">
        <v>150</v>
      </c>
      <c r="F151" s="2">
        <v>1</v>
      </c>
      <c r="G151" s="2">
        <v>2</v>
      </c>
      <c r="H151" s="2">
        <v>2</v>
      </c>
      <c r="I151" s="2">
        <v>2</v>
      </c>
      <c r="J151" s="2">
        <v>3</v>
      </c>
      <c r="K151" s="2">
        <v>3</v>
      </c>
      <c r="L151" s="2">
        <v>3</v>
      </c>
      <c r="M151" s="2">
        <v>3</v>
      </c>
      <c r="N151" s="2">
        <v>3</v>
      </c>
      <c r="O151" s="2">
        <v>3</v>
      </c>
      <c r="P151" s="2">
        <v>3</v>
      </c>
      <c r="Q151" s="2">
        <v>3</v>
      </c>
      <c r="R151" s="2">
        <v>3</v>
      </c>
      <c r="S151" s="2">
        <v>3</v>
      </c>
      <c r="T151" s="2">
        <v>3</v>
      </c>
      <c r="U151" s="2">
        <v>3</v>
      </c>
      <c r="V151" s="2">
        <v>3</v>
      </c>
      <c r="W151" s="2">
        <v>3</v>
      </c>
      <c r="X151" s="2">
        <v>3</v>
      </c>
      <c r="Y151" s="2">
        <v>3</v>
      </c>
      <c r="Z151" s="2">
        <v>3</v>
      </c>
      <c r="AA151" s="2">
        <v>3</v>
      </c>
      <c r="AB151" s="2">
        <v>3</v>
      </c>
      <c r="AC151" s="2">
        <v>3</v>
      </c>
      <c r="AD151" s="2">
        <v>3</v>
      </c>
      <c r="AE151" s="2">
        <v>3</v>
      </c>
    </row>
    <row r="152" spans="1:31" ht="14.25" customHeight="1">
      <c r="A152" s="6" t="s">
        <v>151</v>
      </c>
      <c r="F152" s="2"/>
      <c r="G152" s="2"/>
      <c r="H152" s="2"/>
      <c r="I152" s="2"/>
      <c r="J152" s="2"/>
      <c r="K152" s="2"/>
      <c r="L152" s="2"/>
      <c r="M152" s="2"/>
      <c r="N152" s="2">
        <v>1</v>
      </c>
      <c r="O152" s="2">
        <v>1</v>
      </c>
      <c r="P152" s="2">
        <v>1</v>
      </c>
      <c r="Q152" s="2">
        <v>1</v>
      </c>
      <c r="R152" s="2">
        <v>1</v>
      </c>
      <c r="S152" s="2">
        <v>1</v>
      </c>
      <c r="T152" s="2">
        <v>1</v>
      </c>
      <c r="U152" s="2">
        <v>1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1</v>
      </c>
      <c r="AB152" s="2">
        <v>1</v>
      </c>
      <c r="AC152" s="2">
        <v>1</v>
      </c>
      <c r="AD152" s="2">
        <v>2</v>
      </c>
      <c r="AE152" s="2">
        <v>2</v>
      </c>
    </row>
    <row r="153" spans="1:31" ht="14.25" customHeight="1">
      <c r="A153" s="6" t="s">
        <v>152</v>
      </c>
      <c r="F153" s="2">
        <v>1</v>
      </c>
      <c r="G153" s="2">
        <v>1</v>
      </c>
      <c r="H153" s="2">
        <v>1</v>
      </c>
      <c r="I153" s="2">
        <v>1</v>
      </c>
      <c r="J153" s="2">
        <v>1</v>
      </c>
      <c r="K153" s="2">
        <v>1</v>
      </c>
      <c r="L153" s="2">
        <v>3</v>
      </c>
      <c r="M153" s="2">
        <v>4</v>
      </c>
      <c r="N153" s="2">
        <v>4</v>
      </c>
      <c r="O153" s="2">
        <v>4</v>
      </c>
      <c r="P153" s="2">
        <v>5</v>
      </c>
      <c r="Q153" s="2">
        <v>5</v>
      </c>
      <c r="R153" s="2">
        <v>5</v>
      </c>
      <c r="S153" s="2">
        <v>5</v>
      </c>
      <c r="T153" s="2">
        <v>5</v>
      </c>
      <c r="U153" s="2">
        <v>5</v>
      </c>
      <c r="V153" s="2">
        <v>5</v>
      </c>
      <c r="W153" s="2">
        <v>5</v>
      </c>
      <c r="X153" s="2">
        <v>5</v>
      </c>
      <c r="Y153" s="2">
        <v>5</v>
      </c>
      <c r="Z153" s="2">
        <v>5</v>
      </c>
      <c r="AA153" s="2">
        <v>5</v>
      </c>
      <c r="AB153" s="2">
        <v>5</v>
      </c>
      <c r="AC153" s="2">
        <v>5</v>
      </c>
      <c r="AD153" s="2">
        <v>5</v>
      </c>
      <c r="AE153" s="2">
        <v>5</v>
      </c>
    </row>
  </sheetData>
  <printOptions gridLines="1"/>
  <pageMargins left="0.7" right="0.7" top="0.75" bottom="0.75" header="0.3" footer="0.3"/>
  <pageSetup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RowHeight="15"/>
  <cols>
    <col min="1" max="1" width="22.42578125" style="5" customWidth="1"/>
    <col min="2" max="3" width="9.140625" style="2"/>
    <col min="4" max="4" width="10.140625" style="2" customWidth="1"/>
    <col min="5" max="5" width="9.140625" style="2"/>
    <col min="6" max="6" width="11.42578125" style="2" customWidth="1"/>
    <col min="7" max="7" width="13" style="9" customWidth="1"/>
    <col min="8" max="8" width="9.140625" style="2"/>
    <col min="9" max="9" width="9.140625" style="2" customWidth="1"/>
    <col min="10" max="16384" width="9.140625" style="1"/>
  </cols>
  <sheetData>
    <row r="1" spans="1:8" ht="23.25" customHeight="1">
      <c r="B1" s="8" t="s">
        <v>158</v>
      </c>
      <c r="C1" s="8" t="s">
        <v>159</v>
      </c>
      <c r="D1" s="8" t="s">
        <v>160</v>
      </c>
      <c r="E1" s="8" t="s">
        <v>161</v>
      </c>
      <c r="F1" s="8" t="s">
        <v>162</v>
      </c>
      <c r="G1" s="23" t="s">
        <v>163</v>
      </c>
      <c r="H1" s="24" t="s">
        <v>175</v>
      </c>
    </row>
    <row r="2" spans="1:8">
      <c r="B2" s="8"/>
      <c r="C2" s="8" t="s">
        <v>164</v>
      </c>
      <c r="D2" s="8" t="s">
        <v>164</v>
      </c>
      <c r="E2" s="8" t="s">
        <v>165</v>
      </c>
      <c r="F2" s="8" t="s">
        <v>165</v>
      </c>
      <c r="G2" s="23" t="s">
        <v>165</v>
      </c>
      <c r="H2" s="24" t="s">
        <v>176</v>
      </c>
    </row>
    <row r="3" spans="1:8" ht="17.25" customHeight="1">
      <c r="B3" s="7"/>
      <c r="C3" s="25" t="s">
        <v>166</v>
      </c>
      <c r="D3" s="25"/>
      <c r="E3" s="7"/>
      <c r="F3" s="7"/>
      <c r="G3" s="23" t="s">
        <v>343</v>
      </c>
    </row>
    <row r="4" spans="1:8">
      <c r="A4" s="6" t="s">
        <v>0</v>
      </c>
      <c r="B4" s="2">
        <v>2</v>
      </c>
      <c r="C4" s="2">
        <v>6.6609999999999996</v>
      </c>
      <c r="D4" s="2">
        <v>13.66</v>
      </c>
      <c r="E4" s="2">
        <v>1</v>
      </c>
      <c r="F4" s="2">
        <v>0.5</v>
      </c>
      <c r="G4" s="9">
        <v>6.8999999999999996E-7</v>
      </c>
      <c r="H4" s="2">
        <v>1</v>
      </c>
    </row>
    <row r="5" spans="1:8">
      <c r="A5" s="6" t="s">
        <v>1</v>
      </c>
      <c r="B5" s="2">
        <v>9</v>
      </c>
      <c r="C5" s="2">
        <v>115.2</v>
      </c>
      <c r="D5" s="2">
        <v>18000</v>
      </c>
      <c r="E5" s="2">
        <v>65.22</v>
      </c>
      <c r="F5" s="2">
        <v>1</v>
      </c>
      <c r="G5" s="9">
        <v>0</v>
      </c>
      <c r="H5" s="2">
        <v>0</v>
      </c>
    </row>
    <row r="6" spans="1:8">
      <c r="A6" s="6" t="s">
        <v>2</v>
      </c>
      <c r="B6" s="2">
        <v>1</v>
      </c>
      <c r="C6" s="2">
        <v>8.2959999999999994</v>
      </c>
      <c r="D6" s="2">
        <v>0</v>
      </c>
      <c r="E6" s="2">
        <v>0</v>
      </c>
      <c r="F6" s="2">
        <v>2</v>
      </c>
      <c r="G6" s="9">
        <v>0</v>
      </c>
      <c r="H6" s="2">
        <v>0</v>
      </c>
    </row>
    <row r="7" spans="1:8">
      <c r="A7" s="6" t="s">
        <v>3</v>
      </c>
      <c r="B7" s="2">
        <v>4</v>
      </c>
      <c r="C7" s="2">
        <v>7.8129999999999997</v>
      </c>
      <c r="D7" s="2">
        <v>188.9</v>
      </c>
      <c r="E7" s="2">
        <v>2.25</v>
      </c>
      <c r="F7" s="2">
        <v>0.25</v>
      </c>
      <c r="G7" s="9">
        <v>0</v>
      </c>
      <c r="H7" s="2">
        <v>0</v>
      </c>
    </row>
    <row r="8" spans="1:8">
      <c r="A8" s="6" t="s">
        <v>4</v>
      </c>
      <c r="B8" s="2">
        <v>54</v>
      </c>
      <c r="C8" s="2">
        <v>978.1</v>
      </c>
      <c r="D8" s="2">
        <v>26000</v>
      </c>
      <c r="E8" s="2">
        <v>13.7</v>
      </c>
      <c r="F8" s="2">
        <v>0.96299999999999997</v>
      </c>
      <c r="G8" s="9">
        <v>1.0699999999999999E-2</v>
      </c>
      <c r="H8" s="2">
        <v>4</v>
      </c>
    </row>
    <row r="9" spans="1:8">
      <c r="A9" s="6" t="s">
        <v>5</v>
      </c>
      <c r="B9" s="2">
        <v>9</v>
      </c>
      <c r="C9" s="2">
        <v>0</v>
      </c>
      <c r="D9" s="2">
        <v>123.5</v>
      </c>
      <c r="E9" s="2">
        <v>2</v>
      </c>
      <c r="F9" s="2">
        <v>0</v>
      </c>
      <c r="G9" s="9">
        <v>0</v>
      </c>
      <c r="H9" s="2">
        <v>0</v>
      </c>
    </row>
    <row r="10" spans="1:8">
      <c r="A10" s="6" t="s">
        <v>6</v>
      </c>
      <c r="B10" s="2">
        <v>198</v>
      </c>
      <c r="C10" s="2">
        <v>91000</v>
      </c>
      <c r="D10" s="2">
        <v>310000</v>
      </c>
      <c r="E10" s="2">
        <v>10.18</v>
      </c>
      <c r="F10" s="2">
        <v>3.8029999999999999</v>
      </c>
      <c r="G10" s="9">
        <v>8.5000000000000006E-3</v>
      </c>
      <c r="H10" s="2">
        <v>32</v>
      </c>
    </row>
    <row r="11" spans="1:8">
      <c r="A11" s="6" t="s">
        <v>7</v>
      </c>
      <c r="B11" s="2">
        <v>99</v>
      </c>
      <c r="C11" s="2">
        <v>38000</v>
      </c>
      <c r="D11" s="2">
        <v>46000</v>
      </c>
      <c r="E11" s="2">
        <v>1.2629999999999999</v>
      </c>
      <c r="F11" s="2">
        <v>26.21</v>
      </c>
      <c r="G11" s="9">
        <v>1.8E-3</v>
      </c>
      <c r="H11" s="2">
        <v>15</v>
      </c>
    </row>
    <row r="12" spans="1:8">
      <c r="A12" s="6" t="s">
        <v>8</v>
      </c>
      <c r="B12" s="2">
        <v>12</v>
      </c>
      <c r="C12" s="2">
        <v>6.3250000000000002</v>
      </c>
      <c r="D12" s="2">
        <v>1137</v>
      </c>
      <c r="E12" s="2">
        <v>13.58</v>
      </c>
      <c r="F12" s="2">
        <v>0.16669999999999999</v>
      </c>
      <c r="G12" s="9">
        <v>1.4999999999999999E-4</v>
      </c>
      <c r="H12" s="2">
        <v>1</v>
      </c>
    </row>
    <row r="13" spans="1:8">
      <c r="A13" s="6" t="s">
        <v>9</v>
      </c>
      <c r="B13" s="2">
        <v>19</v>
      </c>
      <c r="C13" s="2">
        <v>409.9</v>
      </c>
      <c r="D13" s="2">
        <v>3383</v>
      </c>
      <c r="E13" s="2">
        <v>4.6840000000000002</v>
      </c>
      <c r="F13" s="2">
        <v>1.1579999999999999</v>
      </c>
      <c r="G13" s="9">
        <v>2.1999999999999999E-5</v>
      </c>
      <c r="H13" s="2">
        <v>2</v>
      </c>
    </row>
    <row r="14" spans="1:8">
      <c r="A14" s="6" t="s">
        <v>10</v>
      </c>
      <c r="B14" s="2">
        <v>22</v>
      </c>
      <c r="C14" s="2">
        <v>702.8</v>
      </c>
      <c r="D14" s="2">
        <v>265.60000000000002</v>
      </c>
      <c r="E14" s="2">
        <v>1.3180000000000001</v>
      </c>
      <c r="F14" s="2">
        <v>2.8180000000000001</v>
      </c>
      <c r="G14" s="9">
        <v>2.0000000000000002E-5</v>
      </c>
      <c r="H14" s="2">
        <v>1</v>
      </c>
    </row>
    <row r="15" spans="1:8">
      <c r="A15" s="6" t="s">
        <v>11</v>
      </c>
      <c r="B15" s="2">
        <v>1</v>
      </c>
      <c r="C15" s="2">
        <v>0</v>
      </c>
      <c r="D15" s="2">
        <v>118.2</v>
      </c>
      <c r="E15" s="2">
        <v>3</v>
      </c>
      <c r="F15" s="2">
        <v>0</v>
      </c>
      <c r="G15" s="9">
        <v>0</v>
      </c>
      <c r="H15" s="2">
        <v>0</v>
      </c>
    </row>
    <row r="16" spans="1:8">
      <c r="A16" s="6" t="s">
        <v>12</v>
      </c>
      <c r="B16" s="2">
        <v>11</v>
      </c>
      <c r="C16" s="2">
        <v>10.15</v>
      </c>
      <c r="D16" s="2">
        <v>972.2</v>
      </c>
      <c r="E16" s="2">
        <v>16.64</v>
      </c>
      <c r="F16" s="2">
        <v>9.0899999999999995E-2</v>
      </c>
      <c r="G16" s="9">
        <v>0</v>
      </c>
      <c r="H16" s="2">
        <v>0</v>
      </c>
    </row>
    <row r="17" spans="1:8">
      <c r="A17" s="6" t="s">
        <v>13</v>
      </c>
      <c r="B17" s="2">
        <v>108</v>
      </c>
      <c r="C17" s="2">
        <v>36000</v>
      </c>
      <c r="D17" s="2">
        <v>84000</v>
      </c>
      <c r="E17" s="2">
        <v>3.093</v>
      </c>
      <c r="F17" s="2">
        <v>12.23</v>
      </c>
      <c r="G17" s="9">
        <v>1.2999999999999999E-3</v>
      </c>
      <c r="H17" s="2">
        <v>7</v>
      </c>
    </row>
    <row r="18" spans="1:8">
      <c r="A18" s="6" t="s">
        <v>14</v>
      </c>
      <c r="B18" s="2">
        <v>2</v>
      </c>
      <c r="C18" s="2">
        <v>0</v>
      </c>
      <c r="D18" s="2">
        <v>73.86</v>
      </c>
      <c r="E18" s="2">
        <v>1</v>
      </c>
      <c r="F18" s="2">
        <v>0</v>
      </c>
      <c r="G18" s="9">
        <v>0</v>
      </c>
      <c r="H18" s="2">
        <v>0</v>
      </c>
    </row>
    <row r="19" spans="1:8">
      <c r="A19" s="6" t="s">
        <v>15</v>
      </c>
      <c r="B19" s="2">
        <v>5</v>
      </c>
      <c r="C19" s="2">
        <v>0</v>
      </c>
      <c r="D19" s="2">
        <v>165.3</v>
      </c>
      <c r="E19" s="2">
        <v>2.8</v>
      </c>
      <c r="F19" s="2">
        <v>0</v>
      </c>
      <c r="G19" s="9">
        <v>0</v>
      </c>
      <c r="H19" s="2">
        <v>0</v>
      </c>
    </row>
    <row r="20" spans="1:8">
      <c r="A20" s="6" t="s">
        <v>16</v>
      </c>
      <c r="B20" s="2">
        <v>6</v>
      </c>
      <c r="C20" s="2">
        <v>0</v>
      </c>
      <c r="D20" s="2">
        <v>1155</v>
      </c>
      <c r="E20" s="2">
        <v>11.5</v>
      </c>
      <c r="F20" s="2">
        <v>0</v>
      </c>
      <c r="G20" s="9">
        <v>0</v>
      </c>
      <c r="H20" s="2">
        <v>0</v>
      </c>
    </row>
    <row r="21" spans="1:8">
      <c r="A21" s="6" t="s">
        <v>17</v>
      </c>
      <c r="B21" s="2">
        <v>120</v>
      </c>
      <c r="C21" s="2">
        <v>1747</v>
      </c>
      <c r="D21" s="2">
        <v>43000</v>
      </c>
      <c r="E21" s="2">
        <v>11.49</v>
      </c>
      <c r="F21" s="2">
        <v>0.73329999999999995</v>
      </c>
      <c r="G21" s="9">
        <v>4.3E-3</v>
      </c>
      <c r="H21" s="2">
        <v>14</v>
      </c>
    </row>
    <row r="22" spans="1:8">
      <c r="A22" s="6" t="s">
        <v>18</v>
      </c>
      <c r="B22" s="2">
        <v>1</v>
      </c>
      <c r="C22" s="2">
        <v>0</v>
      </c>
      <c r="D22" s="2">
        <v>47.13</v>
      </c>
      <c r="E22" s="2">
        <v>1</v>
      </c>
      <c r="F22" s="2">
        <v>0</v>
      </c>
      <c r="G22" s="9">
        <v>0</v>
      </c>
      <c r="H22" s="2">
        <v>0</v>
      </c>
    </row>
    <row r="23" spans="1:8">
      <c r="A23" s="6" t="s">
        <v>19</v>
      </c>
      <c r="B23" s="2">
        <v>27</v>
      </c>
      <c r="C23" s="2">
        <v>103.5</v>
      </c>
      <c r="D23" s="2">
        <v>4537</v>
      </c>
      <c r="E23" s="2">
        <v>11.7</v>
      </c>
      <c r="F23" s="2">
        <v>0.29630000000000001</v>
      </c>
      <c r="G23" s="9">
        <v>1.1000000000000001E-3</v>
      </c>
      <c r="H23" s="2">
        <v>1</v>
      </c>
    </row>
    <row r="24" spans="1:8">
      <c r="A24" s="6" t="s">
        <v>20</v>
      </c>
      <c r="B24" s="2">
        <v>1</v>
      </c>
      <c r="C24" s="2">
        <v>9.0730000000000004</v>
      </c>
      <c r="D24" s="2">
        <v>0</v>
      </c>
      <c r="E24" s="2">
        <v>0</v>
      </c>
      <c r="F24" s="2">
        <v>2</v>
      </c>
      <c r="G24" s="9">
        <v>0</v>
      </c>
      <c r="H24" s="2">
        <v>0</v>
      </c>
    </row>
    <row r="25" spans="1:8">
      <c r="A25" s="6" t="s">
        <v>21</v>
      </c>
      <c r="B25" s="2">
        <v>92</v>
      </c>
      <c r="C25" s="2">
        <v>65000</v>
      </c>
      <c r="D25" s="2">
        <v>56000</v>
      </c>
      <c r="E25" s="2">
        <v>1.641</v>
      </c>
      <c r="F25" s="2">
        <v>11.16</v>
      </c>
      <c r="G25" s="9">
        <v>7.3999999999999999E-4</v>
      </c>
      <c r="H25" s="2">
        <v>7</v>
      </c>
    </row>
    <row r="26" spans="1:8">
      <c r="A26" s="6" t="s">
        <v>22</v>
      </c>
      <c r="B26" s="2">
        <v>59</v>
      </c>
      <c r="C26" s="2">
        <v>1635</v>
      </c>
      <c r="D26" s="2">
        <v>15000</v>
      </c>
      <c r="E26" s="2">
        <v>11.64</v>
      </c>
      <c r="F26" s="2">
        <v>1.407</v>
      </c>
      <c r="G26" s="9">
        <v>0</v>
      </c>
      <c r="H26" s="2">
        <v>0</v>
      </c>
    </row>
    <row r="27" spans="1:8">
      <c r="A27" s="6" t="s">
        <v>23</v>
      </c>
      <c r="B27" s="2">
        <v>1</v>
      </c>
      <c r="C27" s="2">
        <v>6.0529999999999999</v>
      </c>
      <c r="D27" s="2">
        <v>0</v>
      </c>
      <c r="E27" s="2">
        <v>0</v>
      </c>
      <c r="F27" s="2">
        <v>1</v>
      </c>
      <c r="G27" s="9">
        <v>0</v>
      </c>
      <c r="H27" s="2">
        <v>0</v>
      </c>
    </row>
    <row r="28" spans="1:8">
      <c r="A28" s="6" t="s">
        <v>24</v>
      </c>
      <c r="B28" s="2">
        <v>23</v>
      </c>
      <c r="C28" s="2">
        <v>239</v>
      </c>
      <c r="D28" s="2">
        <v>9717</v>
      </c>
      <c r="E28" s="2">
        <v>34.96</v>
      </c>
      <c r="F28" s="2">
        <v>1</v>
      </c>
      <c r="G28" s="9">
        <v>1.03E-2</v>
      </c>
      <c r="H28" s="2">
        <v>5</v>
      </c>
    </row>
    <row r="29" spans="1:8">
      <c r="A29" s="6" t="s">
        <v>25</v>
      </c>
      <c r="B29" s="2">
        <v>93</v>
      </c>
      <c r="C29" s="2">
        <v>6794</v>
      </c>
      <c r="D29" s="2">
        <v>46000</v>
      </c>
      <c r="E29" s="2">
        <v>14.06</v>
      </c>
      <c r="F29" s="2">
        <v>3.9889999999999999</v>
      </c>
      <c r="G29" s="9">
        <v>2.8400000000000002E-2</v>
      </c>
      <c r="H29" s="2">
        <v>19</v>
      </c>
    </row>
    <row r="30" spans="1:8">
      <c r="A30" s="6" t="s">
        <v>26</v>
      </c>
      <c r="B30" s="2">
        <v>26</v>
      </c>
      <c r="C30" s="2">
        <v>171.2</v>
      </c>
      <c r="D30" s="2">
        <v>4275</v>
      </c>
      <c r="E30" s="2">
        <v>8.6150000000000002</v>
      </c>
      <c r="F30" s="2">
        <v>1.1919999999999999</v>
      </c>
      <c r="G30" s="9">
        <v>1.1000000000000001E-3</v>
      </c>
      <c r="H30" s="2">
        <v>3</v>
      </c>
    </row>
    <row r="31" spans="1:8" ht="30">
      <c r="A31" s="6" t="s">
        <v>27</v>
      </c>
      <c r="B31" s="2">
        <v>2</v>
      </c>
      <c r="C31" s="2">
        <v>0</v>
      </c>
      <c r="D31" s="2">
        <v>11.45</v>
      </c>
      <c r="E31" s="2">
        <v>1.5</v>
      </c>
      <c r="F31" s="2">
        <v>0</v>
      </c>
      <c r="G31" s="9">
        <v>0</v>
      </c>
      <c r="H31" s="2">
        <v>0</v>
      </c>
    </row>
    <row r="32" spans="1:8">
      <c r="A32" s="6" t="s">
        <v>28</v>
      </c>
      <c r="B32" s="2">
        <v>2</v>
      </c>
      <c r="C32" s="2">
        <v>0</v>
      </c>
      <c r="D32" s="2">
        <v>360.4</v>
      </c>
      <c r="E32" s="2">
        <v>31</v>
      </c>
      <c r="F32" s="2">
        <v>0</v>
      </c>
      <c r="G32" s="9">
        <v>0</v>
      </c>
      <c r="H32" s="2">
        <v>0</v>
      </c>
    </row>
    <row r="33" spans="1:8">
      <c r="A33" s="6" t="s">
        <v>29</v>
      </c>
      <c r="B33" s="2">
        <v>2</v>
      </c>
      <c r="C33" s="2">
        <v>412.1</v>
      </c>
      <c r="D33" s="2">
        <v>30.91</v>
      </c>
      <c r="E33" s="2">
        <v>5</v>
      </c>
      <c r="F33" s="2">
        <v>2</v>
      </c>
      <c r="G33" s="9">
        <v>0</v>
      </c>
      <c r="H33" s="2">
        <v>0</v>
      </c>
    </row>
    <row r="34" spans="1:8">
      <c r="A34" s="6" t="s">
        <v>30</v>
      </c>
      <c r="B34" s="2">
        <v>10</v>
      </c>
      <c r="C34" s="2">
        <v>73.28</v>
      </c>
      <c r="D34" s="2">
        <v>4248</v>
      </c>
      <c r="E34" s="2">
        <v>35.299999999999997</v>
      </c>
      <c r="F34" s="2">
        <v>1</v>
      </c>
      <c r="G34" s="9">
        <v>3.7000000000000002E-3</v>
      </c>
      <c r="H34" s="2">
        <v>5</v>
      </c>
    </row>
    <row r="35" spans="1:8">
      <c r="A35" s="6" t="s">
        <v>31</v>
      </c>
      <c r="B35" s="2">
        <v>4</v>
      </c>
      <c r="C35" s="2">
        <v>12.88</v>
      </c>
      <c r="D35" s="2">
        <v>311.5</v>
      </c>
      <c r="E35" s="2">
        <v>7</v>
      </c>
      <c r="F35" s="2">
        <v>0.25</v>
      </c>
      <c r="G35" s="9">
        <v>0</v>
      </c>
      <c r="H35" s="2">
        <v>0</v>
      </c>
    </row>
    <row r="36" spans="1:8">
      <c r="A36" s="6" t="s">
        <v>32</v>
      </c>
      <c r="B36" s="2">
        <v>3</v>
      </c>
      <c r="C36" s="2">
        <v>26.24</v>
      </c>
      <c r="D36" s="2">
        <v>108.2</v>
      </c>
      <c r="E36" s="2">
        <v>2.3330000000000002</v>
      </c>
      <c r="F36" s="2">
        <v>3</v>
      </c>
      <c r="G36" s="9">
        <v>0</v>
      </c>
      <c r="H36" s="2">
        <v>0</v>
      </c>
    </row>
    <row r="37" spans="1:8">
      <c r="A37" s="6" t="s">
        <v>33</v>
      </c>
      <c r="B37" s="2">
        <v>29</v>
      </c>
      <c r="C37" s="2">
        <v>1080</v>
      </c>
      <c r="D37" s="2">
        <v>6863</v>
      </c>
      <c r="E37" s="2">
        <v>16.55</v>
      </c>
      <c r="F37" s="2">
        <v>4.6900000000000004</v>
      </c>
      <c r="G37" s="9">
        <v>8.9999999999999993E-3</v>
      </c>
      <c r="H37" s="2">
        <v>5</v>
      </c>
    </row>
    <row r="38" spans="1:8">
      <c r="A38" s="6" t="s">
        <v>34</v>
      </c>
      <c r="B38" s="2">
        <v>303</v>
      </c>
      <c r="C38" s="2">
        <v>66000</v>
      </c>
      <c r="D38" s="2">
        <v>45000</v>
      </c>
      <c r="E38" s="2">
        <v>2.2770000000000001</v>
      </c>
      <c r="F38" s="2">
        <v>2.02</v>
      </c>
      <c r="G38" s="9">
        <v>9.5000000000000004E-8</v>
      </c>
      <c r="H38" s="2">
        <v>1</v>
      </c>
    </row>
    <row r="39" spans="1:8">
      <c r="A39" s="6" t="s">
        <v>35</v>
      </c>
      <c r="B39" s="2">
        <v>75</v>
      </c>
      <c r="C39" s="2">
        <v>22000</v>
      </c>
      <c r="D39" s="2">
        <v>45000</v>
      </c>
      <c r="E39" s="2">
        <v>11.41</v>
      </c>
      <c r="F39" s="2">
        <v>8.1470000000000002</v>
      </c>
      <c r="G39" s="9">
        <v>2.3999999999999998E-3</v>
      </c>
      <c r="H39" s="2">
        <v>15</v>
      </c>
    </row>
    <row r="40" spans="1:8">
      <c r="A40" s="6" t="s">
        <v>36</v>
      </c>
      <c r="B40" s="2">
        <v>4</v>
      </c>
      <c r="C40" s="2">
        <v>6.3140000000000001</v>
      </c>
      <c r="D40" s="2">
        <v>37.17</v>
      </c>
      <c r="E40" s="2">
        <v>0.75</v>
      </c>
      <c r="F40" s="2">
        <v>0.25</v>
      </c>
      <c r="G40" s="9">
        <v>0</v>
      </c>
      <c r="H40" s="2">
        <v>0</v>
      </c>
    </row>
    <row r="41" spans="1:8">
      <c r="A41" s="6" t="s">
        <v>37</v>
      </c>
      <c r="B41" s="2">
        <v>10</v>
      </c>
      <c r="C41" s="2">
        <v>2.4820000000000002</v>
      </c>
      <c r="D41" s="2">
        <v>793</v>
      </c>
      <c r="E41" s="2">
        <v>7.8</v>
      </c>
      <c r="F41" s="2">
        <v>0.1</v>
      </c>
      <c r="G41" s="9">
        <v>0</v>
      </c>
      <c r="H41" s="2">
        <v>0</v>
      </c>
    </row>
    <row r="42" spans="1:8">
      <c r="A42" s="6" t="s">
        <v>38</v>
      </c>
      <c r="B42" s="2">
        <v>23</v>
      </c>
      <c r="C42" s="2">
        <v>3935</v>
      </c>
      <c r="D42" s="2">
        <v>4225</v>
      </c>
      <c r="E42" s="2">
        <v>15</v>
      </c>
      <c r="F42" s="2">
        <v>15</v>
      </c>
      <c r="G42" s="9">
        <v>1.14E-2</v>
      </c>
      <c r="H42" s="2">
        <v>7</v>
      </c>
    </row>
    <row r="43" spans="1:8">
      <c r="A43" s="6" t="s">
        <v>39</v>
      </c>
      <c r="B43" s="2">
        <v>8</v>
      </c>
      <c r="C43" s="2">
        <v>13.56</v>
      </c>
      <c r="D43" s="2">
        <v>707.4</v>
      </c>
      <c r="E43" s="2">
        <v>6.75</v>
      </c>
      <c r="F43" s="2">
        <v>0.125</v>
      </c>
      <c r="G43" s="9">
        <v>5.2999999999999998E-4</v>
      </c>
      <c r="H43" s="2">
        <v>1</v>
      </c>
    </row>
    <row r="44" spans="1:8">
      <c r="A44" s="6" t="s">
        <v>40</v>
      </c>
      <c r="B44" s="2">
        <v>9</v>
      </c>
      <c r="C44" s="2">
        <v>11.76</v>
      </c>
      <c r="D44" s="2">
        <v>1224</v>
      </c>
      <c r="E44" s="2">
        <v>15.44</v>
      </c>
      <c r="F44" s="2">
        <v>0.22220000000000001</v>
      </c>
      <c r="G44" s="9">
        <v>1.8000000000000001E-4</v>
      </c>
      <c r="H44" s="2">
        <v>1</v>
      </c>
    </row>
    <row r="45" spans="1:8">
      <c r="A45" s="6" t="s">
        <v>41</v>
      </c>
      <c r="B45" s="2">
        <v>1</v>
      </c>
      <c r="C45" s="2">
        <v>0</v>
      </c>
      <c r="D45" s="2">
        <v>36.29</v>
      </c>
      <c r="E45" s="2">
        <v>6</v>
      </c>
      <c r="F45" s="2">
        <v>0</v>
      </c>
      <c r="G45" s="9">
        <v>0</v>
      </c>
      <c r="H45" s="2">
        <v>0</v>
      </c>
    </row>
    <row r="46" spans="1:8">
      <c r="A46" s="6" t="s">
        <v>42</v>
      </c>
      <c r="B46" s="2">
        <v>2</v>
      </c>
      <c r="C46" s="2">
        <v>0</v>
      </c>
      <c r="D46" s="2">
        <v>345.4</v>
      </c>
      <c r="E46" s="2">
        <v>16</v>
      </c>
      <c r="F46" s="2">
        <v>0</v>
      </c>
      <c r="G46" s="9">
        <v>0</v>
      </c>
      <c r="H46" s="2">
        <v>0</v>
      </c>
    </row>
    <row r="47" spans="1:8">
      <c r="A47" s="6" t="s">
        <v>43</v>
      </c>
      <c r="B47" s="2">
        <v>1</v>
      </c>
      <c r="C47" s="2">
        <v>0</v>
      </c>
      <c r="D47" s="2">
        <v>0.41839999999999999</v>
      </c>
      <c r="E47" s="2">
        <v>1</v>
      </c>
      <c r="F47" s="2">
        <v>0</v>
      </c>
      <c r="G47" s="9">
        <v>0</v>
      </c>
      <c r="H47" s="2">
        <v>0</v>
      </c>
    </row>
    <row r="48" spans="1:8">
      <c r="A48" s="6" t="s">
        <v>44</v>
      </c>
      <c r="B48" s="2">
        <v>35</v>
      </c>
      <c r="C48" s="2">
        <v>11000</v>
      </c>
      <c r="D48" s="2">
        <v>29000</v>
      </c>
      <c r="E48" s="2">
        <v>7.4569999999999999</v>
      </c>
      <c r="F48" s="2">
        <v>10.4</v>
      </c>
      <c r="G48" s="9">
        <v>3.3E-3</v>
      </c>
      <c r="H48" s="2">
        <v>9</v>
      </c>
    </row>
    <row r="49" spans="1:8">
      <c r="A49" s="6" t="s">
        <v>45</v>
      </c>
      <c r="B49" s="2">
        <v>235</v>
      </c>
      <c r="C49" s="2">
        <v>250000</v>
      </c>
      <c r="D49" s="2">
        <v>210000</v>
      </c>
      <c r="E49" s="2">
        <v>6.4939999999999998</v>
      </c>
      <c r="F49" s="2">
        <v>15.71</v>
      </c>
      <c r="G49" s="9">
        <v>1.89E-2</v>
      </c>
      <c r="H49" s="2">
        <v>27</v>
      </c>
    </row>
    <row r="50" spans="1:8">
      <c r="A50" s="6" t="s">
        <v>46</v>
      </c>
      <c r="B50" s="2">
        <v>1</v>
      </c>
      <c r="C50" s="2">
        <v>0</v>
      </c>
      <c r="D50" s="2">
        <v>11.72</v>
      </c>
      <c r="E50" s="2">
        <v>1</v>
      </c>
      <c r="F50" s="2">
        <v>0</v>
      </c>
      <c r="G50" s="9">
        <v>0</v>
      </c>
      <c r="H50" s="2">
        <v>0</v>
      </c>
    </row>
    <row r="51" spans="1:8">
      <c r="A51" s="6" t="s">
        <v>47</v>
      </c>
      <c r="B51" s="2">
        <v>1</v>
      </c>
      <c r="C51" s="2">
        <v>6.73</v>
      </c>
      <c r="D51" s="2">
        <v>0</v>
      </c>
      <c r="E51" s="2">
        <v>0</v>
      </c>
      <c r="F51" s="2">
        <v>1</v>
      </c>
      <c r="G51" s="9">
        <v>0</v>
      </c>
      <c r="H51" s="2">
        <v>0</v>
      </c>
    </row>
    <row r="52" spans="1:8">
      <c r="A52" s="6" t="s">
        <v>48</v>
      </c>
      <c r="B52" s="2">
        <v>6</v>
      </c>
      <c r="C52" s="2">
        <v>0</v>
      </c>
      <c r="D52" s="2">
        <v>520.6</v>
      </c>
      <c r="E52" s="2">
        <v>5</v>
      </c>
      <c r="F52" s="2">
        <v>0</v>
      </c>
      <c r="G52" s="9">
        <v>0</v>
      </c>
      <c r="H52" s="2">
        <v>0</v>
      </c>
    </row>
    <row r="53" spans="1:8">
      <c r="A53" s="6" t="s">
        <v>49</v>
      </c>
      <c r="B53" s="2">
        <v>302</v>
      </c>
      <c r="C53" s="2">
        <v>640000</v>
      </c>
      <c r="D53" s="2">
        <v>320000</v>
      </c>
      <c r="E53" s="2">
        <v>2.109</v>
      </c>
      <c r="F53" s="2">
        <v>28.68</v>
      </c>
      <c r="G53" s="9">
        <v>2.5999999999999999E-3</v>
      </c>
      <c r="H53" s="2">
        <v>33</v>
      </c>
    </row>
    <row r="54" spans="1:8">
      <c r="A54" s="6" t="s">
        <v>50</v>
      </c>
      <c r="B54" s="2">
        <v>7</v>
      </c>
      <c r="C54" s="2">
        <v>2648</v>
      </c>
      <c r="D54" s="2">
        <v>597.5</v>
      </c>
      <c r="E54" s="2">
        <v>3</v>
      </c>
      <c r="F54" s="2">
        <v>9.1430000000000007</v>
      </c>
      <c r="G54" s="9">
        <v>4.4000000000000002E-7</v>
      </c>
      <c r="H54" s="2">
        <v>1</v>
      </c>
    </row>
    <row r="55" spans="1:8">
      <c r="A55" s="6" t="s">
        <v>51</v>
      </c>
      <c r="B55" s="2">
        <v>2</v>
      </c>
      <c r="C55" s="2">
        <v>2.0030000000000001</v>
      </c>
      <c r="D55" s="2">
        <v>444.6</v>
      </c>
      <c r="E55" s="2">
        <v>0.5</v>
      </c>
      <c r="F55" s="2">
        <v>0.5</v>
      </c>
      <c r="G55" s="9">
        <v>0</v>
      </c>
      <c r="H55" s="2">
        <v>0</v>
      </c>
    </row>
    <row r="56" spans="1:8">
      <c r="A56" s="6" t="s">
        <v>52</v>
      </c>
      <c r="B56" s="2">
        <v>27</v>
      </c>
      <c r="C56" s="2">
        <v>3923</v>
      </c>
      <c r="D56" s="2">
        <v>4989</v>
      </c>
      <c r="E56" s="2">
        <v>11.19</v>
      </c>
      <c r="F56" s="2">
        <v>10.48</v>
      </c>
      <c r="G56" s="9">
        <v>7.6E-3</v>
      </c>
      <c r="H56" s="2">
        <v>5</v>
      </c>
    </row>
    <row r="57" spans="1:8">
      <c r="A57" s="6" t="s">
        <v>53</v>
      </c>
      <c r="B57" s="2">
        <v>2</v>
      </c>
      <c r="C57" s="2">
        <v>0</v>
      </c>
      <c r="D57" s="2">
        <v>93.55</v>
      </c>
      <c r="E57" s="2">
        <v>3</v>
      </c>
      <c r="F57" s="2">
        <v>0</v>
      </c>
      <c r="G57" s="9">
        <v>0</v>
      </c>
      <c r="H57" s="2">
        <v>0</v>
      </c>
    </row>
    <row r="58" spans="1:8">
      <c r="A58" s="6" t="s">
        <v>54</v>
      </c>
      <c r="B58" s="2">
        <v>3</v>
      </c>
      <c r="C58" s="2">
        <v>33.409999999999997</v>
      </c>
      <c r="D58" s="2">
        <v>0</v>
      </c>
      <c r="E58" s="2">
        <v>0</v>
      </c>
      <c r="F58" s="2">
        <v>2</v>
      </c>
      <c r="G58" s="9">
        <v>0</v>
      </c>
      <c r="H58" s="2">
        <v>0</v>
      </c>
    </row>
    <row r="59" spans="1:8">
      <c r="A59" s="6" t="s">
        <v>55</v>
      </c>
      <c r="B59" s="2">
        <v>1</v>
      </c>
      <c r="C59" s="2">
        <v>0</v>
      </c>
      <c r="D59" s="2">
        <v>9.57</v>
      </c>
      <c r="E59" s="2">
        <v>1</v>
      </c>
      <c r="F59" s="2">
        <v>0</v>
      </c>
      <c r="G59" s="9">
        <v>0</v>
      </c>
      <c r="H59" s="2">
        <v>0</v>
      </c>
    </row>
    <row r="60" spans="1:8">
      <c r="A60" s="6" t="s">
        <v>56</v>
      </c>
      <c r="B60" s="2">
        <v>3</v>
      </c>
      <c r="C60" s="2">
        <v>2.6469999999999998</v>
      </c>
      <c r="D60" s="2">
        <v>283.8</v>
      </c>
      <c r="E60" s="2">
        <v>4.6669999999999998</v>
      </c>
      <c r="F60" s="2">
        <v>0.33329999999999999</v>
      </c>
      <c r="G60" s="9">
        <v>0</v>
      </c>
      <c r="H60" s="2">
        <v>0</v>
      </c>
    </row>
    <row r="61" spans="1:8">
      <c r="A61" s="6" t="s">
        <v>57</v>
      </c>
      <c r="B61" s="2">
        <v>555</v>
      </c>
      <c r="C61" s="2">
        <v>140000</v>
      </c>
      <c r="D61" s="2">
        <v>120000</v>
      </c>
      <c r="E61" s="2">
        <v>7.9820000000000002</v>
      </c>
      <c r="F61" s="2">
        <v>11.23</v>
      </c>
      <c r="G61" s="9">
        <v>6.3E-3</v>
      </c>
      <c r="H61" s="2">
        <v>114</v>
      </c>
    </row>
    <row r="62" spans="1:8">
      <c r="A62" s="6" t="s">
        <v>58</v>
      </c>
      <c r="B62" s="2">
        <v>45</v>
      </c>
      <c r="C62" s="2">
        <v>1865</v>
      </c>
      <c r="D62" s="2">
        <v>9440</v>
      </c>
      <c r="E62" s="2">
        <v>16.89</v>
      </c>
      <c r="F62" s="2">
        <v>5.133</v>
      </c>
      <c r="G62" s="9">
        <v>8.3999999999999995E-3</v>
      </c>
      <c r="H62" s="2">
        <v>13</v>
      </c>
    </row>
    <row r="63" spans="1:8">
      <c r="A63" s="6" t="s">
        <v>59</v>
      </c>
      <c r="B63" s="2">
        <v>26</v>
      </c>
      <c r="C63" s="2">
        <v>187.5</v>
      </c>
      <c r="D63" s="2">
        <v>13000</v>
      </c>
      <c r="E63" s="2">
        <v>31.54</v>
      </c>
      <c r="F63" s="2">
        <v>1.462</v>
      </c>
      <c r="G63" s="9">
        <v>1.8E-3</v>
      </c>
      <c r="H63" s="2">
        <v>7</v>
      </c>
    </row>
    <row r="64" spans="1:8">
      <c r="A64" s="6" t="s">
        <v>60</v>
      </c>
      <c r="B64" s="2">
        <v>40</v>
      </c>
      <c r="C64" s="2">
        <v>2220</v>
      </c>
      <c r="D64" s="2">
        <v>23000</v>
      </c>
      <c r="E64" s="2">
        <v>35.950000000000003</v>
      </c>
      <c r="F64" s="2">
        <v>5</v>
      </c>
      <c r="G64" s="9">
        <v>1.0800000000000001E-2</v>
      </c>
      <c r="H64" s="2">
        <v>14</v>
      </c>
    </row>
    <row r="65" spans="1:8">
      <c r="A65" s="6" t="s">
        <v>61</v>
      </c>
      <c r="B65" s="2">
        <v>84</v>
      </c>
      <c r="C65" s="2">
        <v>365</v>
      </c>
      <c r="D65" s="2">
        <v>15000</v>
      </c>
      <c r="E65" s="2">
        <v>22.2</v>
      </c>
      <c r="F65" s="2">
        <v>0.54759999999999998</v>
      </c>
      <c r="G65" s="9">
        <v>4.7000000000000002E-3</v>
      </c>
      <c r="H65" s="2">
        <v>7</v>
      </c>
    </row>
    <row r="66" spans="1:8">
      <c r="A66" s="6" t="s">
        <v>62</v>
      </c>
      <c r="B66" s="2">
        <v>8</v>
      </c>
      <c r="C66" s="2">
        <v>142.1</v>
      </c>
      <c r="D66" s="2">
        <v>7125</v>
      </c>
      <c r="E66" s="2">
        <v>21.75</v>
      </c>
      <c r="F66" s="2">
        <v>2.5</v>
      </c>
      <c r="G66" s="9">
        <v>2.8999999999999998E-3</v>
      </c>
      <c r="H66" s="2">
        <v>3</v>
      </c>
    </row>
    <row r="67" spans="1:8">
      <c r="A67" s="6" t="s">
        <v>63</v>
      </c>
      <c r="B67" s="2">
        <v>3</v>
      </c>
      <c r="C67" s="2">
        <v>0</v>
      </c>
      <c r="D67" s="2">
        <v>4031</v>
      </c>
      <c r="E67" s="2">
        <v>16.329999999999998</v>
      </c>
      <c r="F67" s="2">
        <v>0</v>
      </c>
      <c r="G67" s="9">
        <v>0</v>
      </c>
      <c r="H67" s="2">
        <v>0</v>
      </c>
    </row>
    <row r="68" spans="1:8">
      <c r="A68" s="6" t="s">
        <v>64</v>
      </c>
      <c r="B68" s="2">
        <v>98</v>
      </c>
      <c r="C68" s="2">
        <v>11000</v>
      </c>
      <c r="D68" s="2">
        <v>85000</v>
      </c>
      <c r="E68" s="2">
        <v>6.7240000000000002</v>
      </c>
      <c r="F68" s="2">
        <v>6.2649999999999997</v>
      </c>
      <c r="G68" s="9">
        <v>3.7000000000000002E-3</v>
      </c>
      <c r="H68" s="2">
        <v>7</v>
      </c>
    </row>
    <row r="69" spans="1:8">
      <c r="A69" s="6" t="s">
        <v>65</v>
      </c>
      <c r="B69" s="2">
        <v>10</v>
      </c>
      <c r="C69" s="2">
        <v>4425</v>
      </c>
      <c r="D69" s="2">
        <v>571.5</v>
      </c>
      <c r="E69" s="2">
        <v>6.5</v>
      </c>
      <c r="F69" s="2">
        <v>20.8</v>
      </c>
      <c r="G69" s="9">
        <v>3.5999999999999999E-3</v>
      </c>
      <c r="H69" s="2">
        <v>5</v>
      </c>
    </row>
    <row r="70" spans="1:8">
      <c r="A70" s="6" t="s">
        <v>66</v>
      </c>
      <c r="B70" s="2">
        <v>335</v>
      </c>
      <c r="C70" s="2">
        <v>84000</v>
      </c>
      <c r="D70" s="2">
        <v>150000</v>
      </c>
      <c r="E70" s="2">
        <v>14.8</v>
      </c>
      <c r="F70" s="2">
        <v>8.0630000000000006</v>
      </c>
      <c r="G70" s="9">
        <v>0.01</v>
      </c>
      <c r="H70" s="2">
        <v>51</v>
      </c>
    </row>
    <row r="71" spans="1:8">
      <c r="A71" s="6" t="s">
        <v>67</v>
      </c>
      <c r="B71" s="2">
        <v>2</v>
      </c>
      <c r="C71" s="2">
        <v>0</v>
      </c>
      <c r="D71" s="2">
        <v>110.9</v>
      </c>
      <c r="E71" s="2">
        <v>4.5</v>
      </c>
      <c r="F71" s="2">
        <v>0</v>
      </c>
      <c r="G71" s="9">
        <v>0</v>
      </c>
      <c r="H71" s="2">
        <v>0</v>
      </c>
    </row>
    <row r="72" spans="1:8">
      <c r="A72" s="6" t="s">
        <v>68</v>
      </c>
      <c r="B72" s="2">
        <v>354</v>
      </c>
      <c r="C72" s="2">
        <v>190000</v>
      </c>
      <c r="D72" s="2">
        <v>93000</v>
      </c>
      <c r="E72" s="2">
        <v>2.1070000000000002</v>
      </c>
      <c r="F72" s="2">
        <v>17.02</v>
      </c>
      <c r="G72" s="9">
        <v>3.0999999999999999E-3</v>
      </c>
      <c r="H72" s="2">
        <v>25</v>
      </c>
    </row>
    <row r="73" spans="1:8">
      <c r="A73" s="6" t="s">
        <v>69</v>
      </c>
      <c r="B73" s="2">
        <v>9</v>
      </c>
      <c r="C73" s="2">
        <v>164.5</v>
      </c>
      <c r="D73" s="2">
        <v>0</v>
      </c>
      <c r="E73" s="2">
        <v>0</v>
      </c>
      <c r="F73" s="2">
        <v>2.1110000000000002</v>
      </c>
      <c r="G73" s="9">
        <v>0</v>
      </c>
      <c r="H73" s="2">
        <v>0</v>
      </c>
    </row>
    <row r="74" spans="1:8">
      <c r="A74" s="6" t="s">
        <v>70</v>
      </c>
      <c r="B74" s="2">
        <v>10</v>
      </c>
      <c r="C74" s="2">
        <v>3368</v>
      </c>
      <c r="D74" s="2">
        <v>516.79999999999995</v>
      </c>
      <c r="E74" s="2">
        <v>5.9</v>
      </c>
      <c r="F74" s="2">
        <v>16.100000000000001</v>
      </c>
      <c r="G74" s="9">
        <v>1.2999999999999999E-2</v>
      </c>
      <c r="H74" s="2">
        <v>3</v>
      </c>
    </row>
    <row r="75" spans="1:8">
      <c r="A75" s="6" t="s">
        <v>71</v>
      </c>
      <c r="B75" s="2">
        <v>22</v>
      </c>
      <c r="C75" s="2">
        <v>238.7</v>
      </c>
      <c r="D75" s="2">
        <v>20000</v>
      </c>
      <c r="E75" s="2">
        <v>52.05</v>
      </c>
      <c r="F75" s="2">
        <v>2.3639999999999999</v>
      </c>
      <c r="G75" s="9">
        <v>1.78E-2</v>
      </c>
      <c r="H75" s="2">
        <v>8</v>
      </c>
    </row>
    <row r="76" spans="1:8">
      <c r="A76" s="6" t="s">
        <v>72</v>
      </c>
      <c r="B76" s="2">
        <v>3</v>
      </c>
      <c r="C76" s="2">
        <v>0</v>
      </c>
      <c r="D76" s="2">
        <v>38.58</v>
      </c>
      <c r="E76" s="2">
        <v>1.333</v>
      </c>
      <c r="F76" s="2">
        <v>0</v>
      </c>
      <c r="G76" s="9">
        <v>0</v>
      </c>
      <c r="H76" s="2">
        <v>0</v>
      </c>
    </row>
    <row r="77" spans="1:8">
      <c r="A77" s="6" t="s">
        <v>73</v>
      </c>
      <c r="B77" s="2">
        <v>3</v>
      </c>
      <c r="C77" s="2">
        <v>0</v>
      </c>
      <c r="D77" s="2">
        <v>45.83</v>
      </c>
      <c r="E77" s="2">
        <v>2</v>
      </c>
      <c r="F77" s="2">
        <v>0</v>
      </c>
      <c r="G77" s="9">
        <v>0</v>
      </c>
      <c r="H77" s="2">
        <v>0</v>
      </c>
    </row>
    <row r="78" spans="1:8">
      <c r="A78" s="6" t="s">
        <v>74</v>
      </c>
      <c r="B78" s="2">
        <v>18</v>
      </c>
      <c r="C78" s="2">
        <v>383.4</v>
      </c>
      <c r="D78" s="2">
        <v>4730</v>
      </c>
      <c r="E78" s="2">
        <v>22.39</v>
      </c>
      <c r="F78" s="2">
        <v>4.7220000000000004</v>
      </c>
      <c r="G78" s="9">
        <v>7.7000000000000002E-3</v>
      </c>
      <c r="H78" s="2">
        <v>9</v>
      </c>
    </row>
    <row r="79" spans="1:8">
      <c r="A79" s="6" t="s">
        <v>75</v>
      </c>
      <c r="B79" s="2">
        <v>13</v>
      </c>
      <c r="C79" s="2">
        <v>315.60000000000002</v>
      </c>
      <c r="D79" s="2">
        <v>2430</v>
      </c>
      <c r="E79" s="2">
        <v>3.923</v>
      </c>
      <c r="F79" s="2">
        <v>1.7689999999999999</v>
      </c>
      <c r="G79" s="9">
        <v>6.4999999999999997E-4</v>
      </c>
      <c r="H79" s="2">
        <v>5</v>
      </c>
    </row>
    <row r="80" spans="1:8">
      <c r="A80" s="6" t="s">
        <v>76</v>
      </c>
      <c r="B80" s="2">
        <v>3</v>
      </c>
      <c r="C80" s="2">
        <v>315.3</v>
      </c>
      <c r="D80" s="2">
        <v>215.4</v>
      </c>
      <c r="E80" s="2">
        <v>3</v>
      </c>
      <c r="F80" s="2">
        <v>6.3330000000000002</v>
      </c>
      <c r="G80" s="9">
        <v>0</v>
      </c>
      <c r="H80" s="2">
        <v>0</v>
      </c>
    </row>
    <row r="81" spans="1:8">
      <c r="A81" s="6" t="s">
        <v>77</v>
      </c>
      <c r="B81" s="2">
        <v>11</v>
      </c>
      <c r="C81" s="2">
        <v>30.09</v>
      </c>
      <c r="D81" s="2">
        <v>536.70000000000005</v>
      </c>
      <c r="E81" s="2">
        <v>12.73</v>
      </c>
      <c r="F81" s="2">
        <v>0.81820000000000004</v>
      </c>
      <c r="G81" s="9">
        <v>8.6000000000000003E-5</v>
      </c>
      <c r="H81" s="2">
        <v>3</v>
      </c>
    </row>
    <row r="82" spans="1:8">
      <c r="A82" s="6" t="s">
        <v>78</v>
      </c>
      <c r="B82" s="2">
        <v>169</v>
      </c>
      <c r="C82" s="2">
        <v>65000</v>
      </c>
      <c r="D82" s="2">
        <v>55000</v>
      </c>
      <c r="E82" s="2">
        <v>1.5680000000000001</v>
      </c>
      <c r="F82" s="2">
        <v>13.66</v>
      </c>
      <c r="G82" s="9">
        <v>2.2000000000000001E-3</v>
      </c>
      <c r="H82" s="2">
        <v>19</v>
      </c>
    </row>
    <row r="83" spans="1:8">
      <c r="A83" s="6" t="s">
        <v>79</v>
      </c>
      <c r="B83" s="2">
        <v>11</v>
      </c>
      <c r="C83" s="2">
        <v>360.5</v>
      </c>
      <c r="D83" s="2">
        <v>184.3</v>
      </c>
      <c r="E83" s="2">
        <v>3.1819999999999999</v>
      </c>
      <c r="F83" s="2">
        <v>2.7269999999999999</v>
      </c>
      <c r="G83" s="9">
        <v>9.2999999999999992E-3</v>
      </c>
      <c r="H83" s="2">
        <v>3</v>
      </c>
    </row>
    <row r="84" spans="1:8">
      <c r="A84" s="6" t="s">
        <v>80</v>
      </c>
      <c r="B84" s="2">
        <v>7</v>
      </c>
      <c r="C84" s="2">
        <v>10.65</v>
      </c>
      <c r="D84" s="2">
        <v>2331</v>
      </c>
      <c r="E84" s="2">
        <v>27.86</v>
      </c>
      <c r="F84" s="2">
        <v>0.57140000000000002</v>
      </c>
      <c r="G84" s="9">
        <v>2.2000000000000001E-4</v>
      </c>
      <c r="H84" s="2">
        <v>1</v>
      </c>
    </row>
    <row r="85" spans="1:8">
      <c r="A85" s="6" t="s">
        <v>81</v>
      </c>
      <c r="B85" s="2">
        <v>1</v>
      </c>
      <c r="C85" s="2">
        <v>0</v>
      </c>
      <c r="D85" s="2">
        <v>30.35</v>
      </c>
      <c r="E85" s="2">
        <v>8</v>
      </c>
      <c r="F85" s="2">
        <v>0</v>
      </c>
      <c r="G85" s="9">
        <v>0</v>
      </c>
      <c r="H85" s="2">
        <v>0</v>
      </c>
    </row>
    <row r="86" spans="1:8">
      <c r="A86" s="6" t="s">
        <v>82</v>
      </c>
      <c r="B86" s="2">
        <v>114</v>
      </c>
      <c r="C86" s="2">
        <v>4943</v>
      </c>
      <c r="D86" s="2">
        <v>12000</v>
      </c>
      <c r="E86" s="2">
        <v>5.86</v>
      </c>
      <c r="F86" s="2">
        <v>2.5529999999999999</v>
      </c>
      <c r="G86" s="9">
        <v>1.6999999999999999E-3</v>
      </c>
      <c r="H86" s="2">
        <v>12</v>
      </c>
    </row>
    <row r="87" spans="1:8">
      <c r="A87" s="6" t="s">
        <v>83</v>
      </c>
      <c r="B87" s="2">
        <v>1</v>
      </c>
      <c r="C87" s="2">
        <v>0</v>
      </c>
      <c r="D87" s="2">
        <v>2.3679999999999999</v>
      </c>
      <c r="E87" s="2">
        <v>1</v>
      </c>
      <c r="F87" s="2">
        <v>0</v>
      </c>
      <c r="G87" s="9">
        <v>0</v>
      </c>
      <c r="H87" s="2">
        <v>0</v>
      </c>
    </row>
    <row r="88" spans="1:8">
      <c r="A88" s="6" t="s">
        <v>84</v>
      </c>
      <c r="B88" s="2">
        <v>2</v>
      </c>
      <c r="C88" s="2">
        <v>488.3</v>
      </c>
      <c r="D88" s="2">
        <v>0</v>
      </c>
      <c r="E88" s="2">
        <v>0</v>
      </c>
      <c r="F88" s="2">
        <v>24.5</v>
      </c>
      <c r="G88" s="9">
        <v>0</v>
      </c>
      <c r="H88" s="2">
        <v>0</v>
      </c>
    </row>
    <row r="89" spans="1:8">
      <c r="A89" s="6" t="s">
        <v>85</v>
      </c>
      <c r="B89" s="2">
        <v>2</v>
      </c>
      <c r="C89" s="2">
        <v>0</v>
      </c>
      <c r="D89" s="2">
        <v>83.36</v>
      </c>
      <c r="E89" s="2">
        <v>5</v>
      </c>
      <c r="F89" s="2">
        <v>0</v>
      </c>
      <c r="G89" s="9">
        <v>0</v>
      </c>
      <c r="H89" s="2">
        <v>0</v>
      </c>
    </row>
    <row r="90" spans="1:8">
      <c r="A90" s="6" t="s">
        <v>86</v>
      </c>
      <c r="B90" s="2">
        <v>39</v>
      </c>
      <c r="C90" s="2">
        <v>753</v>
      </c>
      <c r="D90" s="2">
        <v>29000</v>
      </c>
      <c r="E90" s="2">
        <v>22.87</v>
      </c>
      <c r="F90" s="2">
        <v>0.94869999999999999</v>
      </c>
      <c r="G90" s="9">
        <v>4.0000000000000001E-3</v>
      </c>
      <c r="H90" s="2">
        <v>4</v>
      </c>
    </row>
    <row r="91" spans="1:8">
      <c r="A91" s="6" t="s">
        <v>87</v>
      </c>
      <c r="B91" s="2">
        <v>6</v>
      </c>
      <c r="C91" s="2">
        <v>0</v>
      </c>
      <c r="D91" s="2">
        <v>138.4</v>
      </c>
      <c r="E91" s="2">
        <v>1.333</v>
      </c>
      <c r="F91" s="2">
        <v>0</v>
      </c>
      <c r="G91" s="9">
        <v>0</v>
      </c>
      <c r="H91" s="2">
        <v>0</v>
      </c>
    </row>
    <row r="92" spans="1:8">
      <c r="A92" s="6" t="s">
        <v>88</v>
      </c>
      <c r="B92" s="2">
        <v>6</v>
      </c>
      <c r="C92" s="2">
        <v>83.74</v>
      </c>
      <c r="D92" s="2">
        <v>29.89</v>
      </c>
      <c r="E92" s="2">
        <v>0.66669999999999996</v>
      </c>
      <c r="F92" s="2">
        <v>4.1669999999999998</v>
      </c>
      <c r="G92" s="9">
        <v>0</v>
      </c>
      <c r="H92" s="2">
        <v>0</v>
      </c>
    </row>
    <row r="93" spans="1:8">
      <c r="A93" s="6" t="s">
        <v>89</v>
      </c>
      <c r="B93" s="2">
        <v>2</v>
      </c>
      <c r="C93" s="2">
        <v>0</v>
      </c>
      <c r="D93" s="2">
        <v>45.19</v>
      </c>
      <c r="E93" s="2">
        <v>1</v>
      </c>
      <c r="F93" s="2">
        <v>0</v>
      </c>
      <c r="G93" s="9">
        <v>0</v>
      </c>
      <c r="H93" s="2">
        <v>0</v>
      </c>
    </row>
    <row r="94" spans="1:8">
      <c r="A94" s="6" t="s">
        <v>90</v>
      </c>
      <c r="B94" s="2">
        <v>1</v>
      </c>
      <c r="C94" s="2">
        <v>0</v>
      </c>
      <c r="D94" s="2">
        <v>6.6879999999999997</v>
      </c>
      <c r="E94" s="2">
        <v>1</v>
      </c>
      <c r="F94" s="2">
        <v>0</v>
      </c>
      <c r="G94" s="9">
        <v>0</v>
      </c>
      <c r="H94" s="2">
        <v>0</v>
      </c>
    </row>
    <row r="95" spans="1:8">
      <c r="A95" s="6" t="s">
        <v>91</v>
      </c>
      <c r="B95" s="2">
        <v>2</v>
      </c>
      <c r="C95" s="2">
        <v>0</v>
      </c>
      <c r="D95" s="2">
        <v>157</v>
      </c>
      <c r="E95" s="2">
        <v>21</v>
      </c>
      <c r="F95" s="2">
        <v>0</v>
      </c>
      <c r="G95" s="9">
        <v>0</v>
      </c>
      <c r="H95" s="2">
        <v>0</v>
      </c>
    </row>
    <row r="96" spans="1:8">
      <c r="A96" s="6" t="s">
        <v>92</v>
      </c>
      <c r="B96" s="2">
        <v>1</v>
      </c>
      <c r="C96" s="2">
        <v>0</v>
      </c>
      <c r="D96" s="2">
        <v>4.048</v>
      </c>
      <c r="E96" s="2">
        <v>1</v>
      </c>
      <c r="F96" s="2">
        <v>0</v>
      </c>
      <c r="G96" s="9">
        <v>0</v>
      </c>
      <c r="H96" s="2">
        <v>0</v>
      </c>
    </row>
    <row r="97" spans="1:8">
      <c r="A97" s="6" t="s">
        <v>93</v>
      </c>
      <c r="B97" s="2">
        <v>134</v>
      </c>
      <c r="C97" s="2">
        <v>130000</v>
      </c>
      <c r="D97" s="2">
        <v>230000</v>
      </c>
      <c r="E97" s="2">
        <v>5</v>
      </c>
      <c r="F97" s="2">
        <v>15.04</v>
      </c>
      <c r="G97" s="9">
        <v>1.17E-2</v>
      </c>
      <c r="H97" s="2">
        <v>20</v>
      </c>
    </row>
    <row r="98" spans="1:8">
      <c r="A98" s="6" t="s">
        <v>94</v>
      </c>
      <c r="B98" s="2">
        <v>4</v>
      </c>
      <c r="C98" s="2">
        <v>99.9</v>
      </c>
      <c r="D98" s="2">
        <v>0</v>
      </c>
      <c r="E98" s="2">
        <v>0</v>
      </c>
      <c r="F98" s="2">
        <v>1</v>
      </c>
      <c r="G98" s="9">
        <v>0</v>
      </c>
      <c r="H98" s="2">
        <v>0</v>
      </c>
    </row>
    <row r="99" spans="1:8">
      <c r="A99" s="6" t="s">
        <v>95</v>
      </c>
      <c r="B99" s="2">
        <v>31</v>
      </c>
      <c r="C99" s="2">
        <v>2392</v>
      </c>
      <c r="D99" s="2">
        <v>25000</v>
      </c>
      <c r="E99" s="2">
        <v>5.9349999999999996</v>
      </c>
      <c r="F99" s="2">
        <v>0.80649999999999999</v>
      </c>
      <c r="G99" s="9">
        <v>9.5E-4</v>
      </c>
      <c r="H99" s="2">
        <v>4</v>
      </c>
    </row>
    <row r="100" spans="1:8">
      <c r="A100" s="6" t="s">
        <v>96</v>
      </c>
      <c r="B100" s="2">
        <v>2</v>
      </c>
      <c r="C100" s="2">
        <v>0</v>
      </c>
      <c r="D100" s="2">
        <v>39.58</v>
      </c>
      <c r="E100" s="2">
        <v>4</v>
      </c>
      <c r="F100" s="2">
        <v>0</v>
      </c>
      <c r="G100" s="9">
        <v>0</v>
      </c>
      <c r="H100" s="2">
        <v>0</v>
      </c>
    </row>
    <row r="101" spans="1:8">
      <c r="A101" s="6" t="s">
        <v>97</v>
      </c>
      <c r="B101" s="2">
        <v>17</v>
      </c>
      <c r="C101" s="2">
        <v>53.1</v>
      </c>
      <c r="D101" s="2">
        <v>1658</v>
      </c>
      <c r="E101" s="2">
        <v>3.5880000000000001</v>
      </c>
      <c r="F101" s="2">
        <v>0.64710000000000001</v>
      </c>
      <c r="G101" s="9">
        <v>4.2E-7</v>
      </c>
      <c r="H101" s="2">
        <v>1</v>
      </c>
    </row>
    <row r="102" spans="1:8">
      <c r="A102" s="6" t="s">
        <v>98</v>
      </c>
      <c r="B102" s="2">
        <v>85</v>
      </c>
      <c r="C102" s="2">
        <v>5956</v>
      </c>
      <c r="D102" s="2">
        <v>48000</v>
      </c>
      <c r="E102" s="2">
        <v>17.940000000000001</v>
      </c>
      <c r="F102" s="2">
        <v>4.2939999999999996</v>
      </c>
      <c r="G102" s="9">
        <v>2.0999999999999999E-3</v>
      </c>
      <c r="H102" s="2">
        <v>17</v>
      </c>
    </row>
    <row r="103" spans="1:8">
      <c r="A103" s="6" t="s">
        <v>99</v>
      </c>
      <c r="B103" s="2">
        <v>1</v>
      </c>
      <c r="C103" s="2">
        <v>571.70000000000005</v>
      </c>
      <c r="D103" s="2">
        <v>0</v>
      </c>
      <c r="E103" s="2">
        <v>0</v>
      </c>
      <c r="F103" s="2">
        <v>58</v>
      </c>
      <c r="G103" s="9">
        <v>0</v>
      </c>
      <c r="H103" s="2">
        <v>0</v>
      </c>
    </row>
    <row r="104" spans="1:8">
      <c r="A104" s="6" t="s">
        <v>100</v>
      </c>
      <c r="B104" s="2">
        <v>10</v>
      </c>
      <c r="C104" s="2">
        <v>380</v>
      </c>
      <c r="D104" s="2">
        <v>271.5</v>
      </c>
      <c r="E104" s="2">
        <v>1.6</v>
      </c>
      <c r="F104" s="2">
        <v>4.3</v>
      </c>
      <c r="G104" s="9">
        <v>1.9999999999999999E-6</v>
      </c>
      <c r="H104" s="2">
        <v>1</v>
      </c>
    </row>
    <row r="105" spans="1:8">
      <c r="A105" s="6" t="s">
        <v>101</v>
      </c>
      <c r="B105" s="2">
        <v>2</v>
      </c>
      <c r="C105" s="2">
        <v>0</v>
      </c>
      <c r="D105" s="2">
        <v>4.7839999999999998</v>
      </c>
      <c r="E105" s="2">
        <v>1</v>
      </c>
      <c r="F105" s="2">
        <v>0</v>
      </c>
      <c r="G105" s="9">
        <v>0</v>
      </c>
      <c r="H105" s="2">
        <v>0</v>
      </c>
    </row>
    <row r="106" spans="1:8">
      <c r="A106" s="6" t="s">
        <v>102</v>
      </c>
      <c r="B106" s="2">
        <v>35</v>
      </c>
      <c r="C106" s="2">
        <v>1734</v>
      </c>
      <c r="D106" s="2">
        <v>2436</v>
      </c>
      <c r="E106" s="2">
        <v>5.5430000000000001</v>
      </c>
      <c r="F106" s="2">
        <v>3.2570000000000001</v>
      </c>
      <c r="G106" s="9">
        <v>1.1000000000000001E-3</v>
      </c>
      <c r="H106" s="2">
        <v>5</v>
      </c>
    </row>
    <row r="107" spans="1:8">
      <c r="A107" s="6" t="s">
        <v>103</v>
      </c>
      <c r="B107" s="2">
        <v>3</v>
      </c>
      <c r="C107" s="2">
        <v>0</v>
      </c>
      <c r="D107" s="2">
        <v>66.73</v>
      </c>
      <c r="E107" s="2">
        <v>1.667</v>
      </c>
      <c r="F107" s="2">
        <v>0</v>
      </c>
      <c r="G107" s="9">
        <v>0</v>
      </c>
      <c r="H107" s="2">
        <v>0</v>
      </c>
    </row>
    <row r="108" spans="1:8">
      <c r="A108" s="6" t="s">
        <v>104</v>
      </c>
      <c r="B108" s="2">
        <v>16</v>
      </c>
      <c r="C108" s="2">
        <v>32.92</v>
      </c>
      <c r="D108" s="2">
        <v>2685</v>
      </c>
      <c r="E108" s="2">
        <v>11.13</v>
      </c>
      <c r="F108" s="2">
        <v>0.125</v>
      </c>
      <c r="G108" s="9">
        <v>2.7999999999999998E-4</v>
      </c>
      <c r="H108" s="2">
        <v>1</v>
      </c>
    </row>
    <row r="109" spans="1:8">
      <c r="A109" s="6" t="s">
        <v>105</v>
      </c>
      <c r="B109" s="2">
        <v>38</v>
      </c>
      <c r="C109" s="2">
        <v>322.7</v>
      </c>
      <c r="D109" s="2">
        <v>7798</v>
      </c>
      <c r="E109" s="2">
        <v>16.45</v>
      </c>
      <c r="F109" s="2">
        <v>0.94740000000000002</v>
      </c>
      <c r="G109" s="9">
        <v>2.5000000000000001E-3</v>
      </c>
      <c r="H109" s="2">
        <v>7</v>
      </c>
    </row>
    <row r="110" spans="1:8">
      <c r="A110" s="6" t="s">
        <v>106</v>
      </c>
      <c r="B110" s="2">
        <v>39</v>
      </c>
      <c r="C110" s="2">
        <v>1970</v>
      </c>
      <c r="D110" s="2">
        <v>9364</v>
      </c>
      <c r="E110" s="2">
        <v>14.51</v>
      </c>
      <c r="F110" s="2">
        <v>5.0510000000000002</v>
      </c>
      <c r="G110" s="9">
        <v>7.0000000000000001E-3</v>
      </c>
      <c r="H110" s="2">
        <v>8</v>
      </c>
    </row>
    <row r="111" spans="1:8">
      <c r="A111" s="6" t="s">
        <v>107</v>
      </c>
      <c r="B111" s="2">
        <v>54</v>
      </c>
      <c r="C111" s="2">
        <v>8840</v>
      </c>
      <c r="D111" s="2">
        <v>15000</v>
      </c>
      <c r="E111" s="2">
        <v>7.6669999999999998</v>
      </c>
      <c r="F111" s="2">
        <v>10.24</v>
      </c>
      <c r="G111" s="9">
        <v>1.9E-3</v>
      </c>
      <c r="H111" s="2">
        <v>14</v>
      </c>
    </row>
    <row r="112" spans="1:8">
      <c r="A112" s="6" t="s">
        <v>108</v>
      </c>
      <c r="B112" s="2">
        <v>13</v>
      </c>
      <c r="C112" s="2">
        <v>165.8</v>
      </c>
      <c r="D112" s="2">
        <v>8770</v>
      </c>
      <c r="E112" s="2">
        <v>7.3079999999999998</v>
      </c>
      <c r="F112" s="2">
        <v>0.69230000000000003</v>
      </c>
      <c r="G112" s="9">
        <v>1.7E-5</v>
      </c>
      <c r="H112" s="2">
        <v>1</v>
      </c>
    </row>
    <row r="113" spans="1:8">
      <c r="A113" s="6" t="s">
        <v>110</v>
      </c>
      <c r="B113" s="2">
        <v>10</v>
      </c>
      <c r="C113" s="2">
        <v>1529</v>
      </c>
      <c r="D113" s="2">
        <v>4456</v>
      </c>
      <c r="E113" s="2">
        <v>16.2</v>
      </c>
      <c r="F113" s="2">
        <v>11.1</v>
      </c>
      <c r="G113" s="9">
        <v>2.9899999999999999E-2</v>
      </c>
      <c r="H113" s="2">
        <v>4</v>
      </c>
    </row>
    <row r="114" spans="1:8">
      <c r="A114" s="6" t="s">
        <v>111</v>
      </c>
      <c r="B114" s="2">
        <v>21</v>
      </c>
      <c r="C114" s="2">
        <v>424.9</v>
      </c>
      <c r="D114" s="2">
        <v>5084</v>
      </c>
      <c r="E114" s="2">
        <v>19.14</v>
      </c>
      <c r="F114" s="2">
        <v>2.9049999999999998</v>
      </c>
      <c r="G114" s="9">
        <v>2E-3</v>
      </c>
      <c r="H114" s="2">
        <v>3</v>
      </c>
    </row>
    <row r="115" spans="1:8">
      <c r="A115" s="6" t="s">
        <v>112</v>
      </c>
      <c r="B115" s="2">
        <v>167</v>
      </c>
      <c r="C115" s="2">
        <v>30000</v>
      </c>
      <c r="D115" s="2">
        <v>120000</v>
      </c>
      <c r="E115" s="2">
        <v>26.85</v>
      </c>
      <c r="F115" s="2">
        <v>2.8079999999999998</v>
      </c>
      <c r="G115" s="9">
        <v>1.37E-2</v>
      </c>
      <c r="H115" s="2">
        <v>35</v>
      </c>
    </row>
    <row r="116" spans="1:8">
      <c r="A116" s="6" t="s">
        <v>113</v>
      </c>
      <c r="B116" s="2">
        <v>2</v>
      </c>
      <c r="C116" s="2">
        <v>0</v>
      </c>
      <c r="D116" s="2">
        <v>10.98</v>
      </c>
      <c r="E116" s="2">
        <v>1</v>
      </c>
      <c r="F116" s="2">
        <v>0</v>
      </c>
      <c r="G116" s="9">
        <v>0</v>
      </c>
      <c r="H116" s="2">
        <v>0</v>
      </c>
    </row>
    <row r="117" spans="1:8">
      <c r="A117" s="6" t="s">
        <v>114</v>
      </c>
      <c r="B117" s="2">
        <v>1</v>
      </c>
      <c r="C117" s="2">
        <v>0</v>
      </c>
      <c r="D117" s="2">
        <v>16</v>
      </c>
      <c r="E117" s="2">
        <v>1</v>
      </c>
      <c r="F117" s="2">
        <v>0</v>
      </c>
      <c r="G117" s="9">
        <v>0</v>
      </c>
      <c r="H117" s="2">
        <v>0</v>
      </c>
    </row>
    <row r="118" spans="1:8">
      <c r="A118" s="6" t="s">
        <v>115</v>
      </c>
      <c r="B118" s="2">
        <v>1</v>
      </c>
      <c r="C118" s="2">
        <v>70.91</v>
      </c>
      <c r="D118" s="2">
        <v>0</v>
      </c>
      <c r="E118" s="2">
        <v>0</v>
      </c>
      <c r="F118" s="2">
        <v>4</v>
      </c>
      <c r="G118" s="9">
        <v>0</v>
      </c>
      <c r="H118" s="2">
        <v>0</v>
      </c>
    </row>
    <row r="119" spans="1:8">
      <c r="A119" s="6" t="s">
        <v>116</v>
      </c>
      <c r="B119" s="2">
        <v>25</v>
      </c>
      <c r="C119" s="2">
        <v>5342</v>
      </c>
      <c r="D119" s="2">
        <v>2665</v>
      </c>
      <c r="E119" s="2">
        <v>6.48</v>
      </c>
      <c r="F119" s="2">
        <v>14.48</v>
      </c>
      <c r="G119" s="9">
        <v>1.6999999999999999E-3</v>
      </c>
      <c r="H119" s="2">
        <v>6</v>
      </c>
    </row>
    <row r="120" spans="1:8">
      <c r="A120" s="6" t="s">
        <v>117</v>
      </c>
      <c r="B120" s="2">
        <v>1</v>
      </c>
      <c r="C120" s="2">
        <v>0</v>
      </c>
      <c r="D120" s="2">
        <v>37.53</v>
      </c>
      <c r="E120" s="2">
        <v>1</v>
      </c>
      <c r="F120" s="2">
        <v>0</v>
      </c>
      <c r="G120" s="9">
        <v>0</v>
      </c>
      <c r="H120" s="2">
        <v>0</v>
      </c>
    </row>
    <row r="121" spans="1:8">
      <c r="A121" s="6" t="s">
        <v>118</v>
      </c>
      <c r="B121" s="2">
        <v>10</v>
      </c>
      <c r="C121" s="2">
        <v>0</v>
      </c>
      <c r="D121" s="2">
        <v>474</v>
      </c>
      <c r="E121" s="2">
        <v>5.8</v>
      </c>
      <c r="F121" s="2">
        <v>0</v>
      </c>
      <c r="G121" s="9">
        <v>0</v>
      </c>
      <c r="H121" s="2">
        <v>0</v>
      </c>
    </row>
    <row r="122" spans="1:8">
      <c r="A122" s="6" t="s">
        <v>119</v>
      </c>
      <c r="B122" s="2">
        <v>1</v>
      </c>
      <c r="C122" s="2">
        <v>0</v>
      </c>
      <c r="D122" s="2">
        <v>21.37</v>
      </c>
      <c r="E122" s="2">
        <v>2</v>
      </c>
      <c r="F122" s="2">
        <v>0</v>
      </c>
      <c r="G122" s="9">
        <v>0</v>
      </c>
      <c r="H122" s="2">
        <v>0</v>
      </c>
    </row>
    <row r="123" spans="1:8">
      <c r="A123" s="6" t="s">
        <v>120</v>
      </c>
      <c r="B123" s="2">
        <v>316</v>
      </c>
      <c r="C123" s="2">
        <v>43000</v>
      </c>
      <c r="D123" s="2">
        <v>8241</v>
      </c>
      <c r="E123" s="2">
        <v>2.0569999999999999</v>
      </c>
      <c r="F123" s="2">
        <v>11.04</v>
      </c>
      <c r="G123" s="9">
        <v>1.4E-3</v>
      </c>
      <c r="H123" s="2">
        <v>27</v>
      </c>
    </row>
    <row r="124" spans="1:8">
      <c r="A124" s="6" t="s">
        <v>121</v>
      </c>
      <c r="B124" s="2">
        <v>8</v>
      </c>
      <c r="C124" s="2">
        <v>157.19999999999999</v>
      </c>
      <c r="D124" s="2">
        <v>391.1</v>
      </c>
      <c r="E124" s="2">
        <v>8.75</v>
      </c>
      <c r="F124" s="2">
        <v>4.25</v>
      </c>
      <c r="G124" s="9">
        <v>6.7000000000000002E-3</v>
      </c>
      <c r="H124" s="2">
        <v>5</v>
      </c>
    </row>
    <row r="125" spans="1:8">
      <c r="A125" s="6" t="s">
        <v>122</v>
      </c>
      <c r="B125" s="2">
        <v>16</v>
      </c>
      <c r="C125" s="2">
        <v>310.60000000000002</v>
      </c>
      <c r="D125" s="2">
        <v>12000</v>
      </c>
      <c r="E125" s="2">
        <v>40.06</v>
      </c>
      <c r="F125" s="2">
        <v>3.4380000000000002</v>
      </c>
      <c r="G125" s="9">
        <v>1.0200000000000001E-2</v>
      </c>
      <c r="H125" s="2">
        <v>8</v>
      </c>
    </row>
    <row r="126" spans="1:8">
      <c r="A126" s="6" t="s">
        <v>123</v>
      </c>
      <c r="B126" s="2">
        <v>32</v>
      </c>
      <c r="C126" s="2">
        <v>669.6</v>
      </c>
      <c r="D126" s="2">
        <v>18000</v>
      </c>
      <c r="E126" s="2">
        <v>29.41</v>
      </c>
      <c r="F126" s="2">
        <v>2.1880000000000002</v>
      </c>
      <c r="G126" s="9">
        <v>2.2000000000000001E-3</v>
      </c>
      <c r="H126" s="2">
        <v>5</v>
      </c>
    </row>
    <row r="127" spans="1:8">
      <c r="A127" s="6" t="s">
        <v>124</v>
      </c>
      <c r="B127" s="2">
        <v>159</v>
      </c>
      <c r="C127" s="2">
        <v>8331</v>
      </c>
      <c r="D127" s="2">
        <v>120000</v>
      </c>
      <c r="E127" s="2">
        <v>31.1</v>
      </c>
      <c r="F127" s="2">
        <v>5.5910000000000002</v>
      </c>
      <c r="G127" s="9">
        <v>2.47E-2</v>
      </c>
      <c r="H127" s="2">
        <v>42</v>
      </c>
    </row>
    <row r="128" spans="1:8">
      <c r="A128" s="6" t="s">
        <v>125</v>
      </c>
      <c r="B128" s="2">
        <v>113</v>
      </c>
      <c r="C128" s="2">
        <v>35000</v>
      </c>
      <c r="D128" s="2">
        <v>9108</v>
      </c>
      <c r="E128" s="2">
        <v>1.0620000000000001</v>
      </c>
      <c r="F128" s="2">
        <v>9.2479999999999993</v>
      </c>
      <c r="G128" s="9">
        <v>2.5000000000000001E-4</v>
      </c>
      <c r="H128" s="2">
        <v>13</v>
      </c>
    </row>
    <row r="129" spans="1:8">
      <c r="A129" s="6" t="s">
        <v>126</v>
      </c>
      <c r="B129" s="2">
        <v>6</v>
      </c>
      <c r="C129" s="2">
        <v>7.5069999999999997</v>
      </c>
      <c r="D129" s="2">
        <v>1087</v>
      </c>
      <c r="E129" s="2">
        <v>20.170000000000002</v>
      </c>
      <c r="F129" s="2">
        <v>0.16669999999999999</v>
      </c>
      <c r="G129" s="9">
        <v>1.3999999999999999E-6</v>
      </c>
      <c r="H129" s="2">
        <v>1</v>
      </c>
    </row>
    <row r="130" spans="1:8">
      <c r="A130" s="6" t="s">
        <v>127</v>
      </c>
      <c r="B130" s="2">
        <v>1</v>
      </c>
      <c r="C130" s="2">
        <v>8.7289999999999992</v>
      </c>
      <c r="D130" s="2">
        <v>0</v>
      </c>
      <c r="E130" s="2">
        <v>0</v>
      </c>
      <c r="F130" s="2">
        <v>2</v>
      </c>
      <c r="G130" s="9">
        <v>0</v>
      </c>
      <c r="H130" s="2">
        <v>0</v>
      </c>
    </row>
    <row r="131" spans="1:8">
      <c r="A131" s="6" t="s">
        <v>128</v>
      </c>
      <c r="B131" s="2">
        <v>57</v>
      </c>
      <c r="C131" s="2">
        <v>20000</v>
      </c>
      <c r="D131" s="2">
        <v>56000</v>
      </c>
      <c r="E131" s="2">
        <v>5.3159999999999998</v>
      </c>
      <c r="F131" s="2">
        <v>8.3330000000000002</v>
      </c>
      <c r="G131" s="9">
        <v>1.4E-3</v>
      </c>
      <c r="H131" s="2">
        <v>8</v>
      </c>
    </row>
    <row r="132" spans="1:8">
      <c r="A132" s="6" t="s">
        <v>129</v>
      </c>
      <c r="B132" s="2">
        <v>130</v>
      </c>
      <c r="C132" s="2">
        <v>93000</v>
      </c>
      <c r="D132" s="2">
        <v>27000</v>
      </c>
      <c r="E132" s="2">
        <v>2.8620000000000001</v>
      </c>
      <c r="F132" s="2">
        <v>10.09</v>
      </c>
      <c r="G132" s="9">
        <v>2.3E-3</v>
      </c>
      <c r="H132" s="2">
        <v>11</v>
      </c>
    </row>
    <row r="133" spans="1:8">
      <c r="A133" s="6" t="s">
        <v>130</v>
      </c>
      <c r="B133" s="2">
        <v>1</v>
      </c>
      <c r="C133" s="2">
        <v>0</v>
      </c>
      <c r="D133" s="2">
        <v>295.3</v>
      </c>
      <c r="E133" s="2">
        <v>25</v>
      </c>
      <c r="F133" s="2">
        <v>0</v>
      </c>
      <c r="G133" s="9">
        <v>0</v>
      </c>
      <c r="H133" s="2">
        <v>0</v>
      </c>
    </row>
    <row r="134" spans="1:8">
      <c r="A134" s="6" t="s">
        <v>131</v>
      </c>
      <c r="B134" s="2">
        <v>122</v>
      </c>
      <c r="C134" s="2">
        <v>20000</v>
      </c>
      <c r="D134" s="2">
        <v>5787</v>
      </c>
      <c r="E134" s="2">
        <v>3</v>
      </c>
      <c r="F134" s="2">
        <v>11.03</v>
      </c>
      <c r="G134" s="9">
        <v>5.1000000000000004E-4</v>
      </c>
      <c r="H134" s="2">
        <v>15</v>
      </c>
    </row>
    <row r="135" spans="1:8">
      <c r="A135" s="6" t="s">
        <v>132</v>
      </c>
      <c r="B135" s="2">
        <v>4</v>
      </c>
      <c r="C135" s="2">
        <v>0</v>
      </c>
      <c r="D135" s="2">
        <v>19.170000000000002</v>
      </c>
      <c r="E135" s="2">
        <v>1.25</v>
      </c>
      <c r="F135" s="2">
        <v>0</v>
      </c>
      <c r="G135" s="9">
        <v>0</v>
      </c>
      <c r="H135" s="2">
        <v>0</v>
      </c>
    </row>
    <row r="136" spans="1:8">
      <c r="A136" s="6" t="s">
        <v>133</v>
      </c>
      <c r="B136" s="2">
        <v>3</v>
      </c>
      <c r="C136" s="2">
        <v>0</v>
      </c>
      <c r="D136" s="2">
        <v>695</v>
      </c>
      <c r="E136" s="2">
        <v>11</v>
      </c>
      <c r="F136" s="2">
        <v>0</v>
      </c>
      <c r="G136" s="9">
        <v>0</v>
      </c>
      <c r="H136" s="2">
        <v>0</v>
      </c>
    </row>
    <row r="137" spans="1:8">
      <c r="A137" s="6" t="s">
        <v>134</v>
      </c>
      <c r="B137" s="2">
        <v>76</v>
      </c>
      <c r="C137" s="2">
        <v>750.1</v>
      </c>
      <c r="D137" s="2">
        <v>19000</v>
      </c>
      <c r="E137" s="2">
        <v>22.09</v>
      </c>
      <c r="F137" s="2">
        <v>1.329</v>
      </c>
      <c r="G137" s="9">
        <v>3.3E-3</v>
      </c>
      <c r="H137" s="2">
        <v>7</v>
      </c>
    </row>
    <row r="138" spans="1:8">
      <c r="A138" s="6" t="s">
        <v>135</v>
      </c>
      <c r="B138" s="2">
        <v>1</v>
      </c>
      <c r="C138" s="2">
        <v>0</v>
      </c>
      <c r="D138" s="2">
        <v>158.19999999999999</v>
      </c>
      <c r="E138" s="2">
        <v>2</v>
      </c>
      <c r="F138" s="2">
        <v>0</v>
      </c>
      <c r="G138" s="9">
        <v>0</v>
      </c>
      <c r="H138" s="2">
        <v>0</v>
      </c>
    </row>
    <row r="139" spans="1:8">
      <c r="A139" s="6" t="s">
        <v>136</v>
      </c>
      <c r="B139" s="2">
        <v>4</v>
      </c>
      <c r="C139" s="2">
        <v>49.64</v>
      </c>
      <c r="D139" s="2">
        <v>501.7</v>
      </c>
      <c r="E139" s="2">
        <v>17.25</v>
      </c>
      <c r="F139" s="2">
        <v>1.25</v>
      </c>
      <c r="G139" s="9">
        <v>3.8999999999999998E-3</v>
      </c>
      <c r="H139" s="2">
        <v>2</v>
      </c>
    </row>
    <row r="140" spans="1:8">
      <c r="A140" s="6" t="s">
        <v>137</v>
      </c>
      <c r="B140" s="2">
        <v>16</v>
      </c>
      <c r="C140" s="2">
        <v>536.70000000000005</v>
      </c>
      <c r="D140" s="2">
        <v>1012</v>
      </c>
      <c r="E140" s="2">
        <v>7.75</v>
      </c>
      <c r="F140" s="2">
        <v>3.4380000000000002</v>
      </c>
      <c r="G140" s="9">
        <v>8.6000000000000002E-8</v>
      </c>
      <c r="H140" s="2">
        <v>1</v>
      </c>
    </row>
    <row r="141" spans="1:8">
      <c r="A141" s="6" t="s">
        <v>138</v>
      </c>
      <c r="B141" s="2">
        <v>82</v>
      </c>
      <c r="C141" s="2">
        <v>1698</v>
      </c>
      <c r="D141" s="2">
        <v>85000</v>
      </c>
      <c r="E141" s="2">
        <v>66.680000000000007</v>
      </c>
      <c r="F141" s="2">
        <v>2.39</v>
      </c>
      <c r="G141" s="9">
        <v>3.1E-2</v>
      </c>
      <c r="H141" s="2">
        <v>24</v>
      </c>
    </row>
    <row r="142" spans="1:8">
      <c r="A142" s="6" t="s">
        <v>139</v>
      </c>
      <c r="B142" s="2">
        <v>3</v>
      </c>
      <c r="C142" s="2">
        <v>0</v>
      </c>
      <c r="D142" s="2">
        <v>1541</v>
      </c>
      <c r="E142" s="2">
        <v>6.3330000000000002</v>
      </c>
      <c r="F142" s="2">
        <v>0</v>
      </c>
      <c r="G142" s="9">
        <v>0</v>
      </c>
      <c r="H142" s="2">
        <v>0</v>
      </c>
    </row>
    <row r="143" spans="1:8">
      <c r="A143" s="6" t="s">
        <v>140</v>
      </c>
      <c r="B143" s="2">
        <v>2</v>
      </c>
      <c r="C143" s="2">
        <v>0</v>
      </c>
      <c r="D143" s="2">
        <v>82.39</v>
      </c>
      <c r="E143" s="2">
        <v>5.5</v>
      </c>
      <c r="F143" s="2">
        <v>0</v>
      </c>
      <c r="G143" s="9">
        <v>0</v>
      </c>
      <c r="H143" s="2">
        <v>0</v>
      </c>
    </row>
    <row r="144" spans="1:8">
      <c r="A144" s="6" t="s">
        <v>141</v>
      </c>
      <c r="B144" s="2">
        <v>38</v>
      </c>
      <c r="C144" s="2">
        <v>311</v>
      </c>
      <c r="D144" s="2">
        <v>8078</v>
      </c>
      <c r="E144" s="2">
        <v>20.34</v>
      </c>
      <c r="F144" s="2">
        <v>0.23680000000000001</v>
      </c>
      <c r="G144" s="9">
        <v>3.1000000000000001E-5</v>
      </c>
      <c r="H144" s="2">
        <v>2</v>
      </c>
    </row>
    <row r="145" spans="1:8">
      <c r="A145" s="6" t="s">
        <v>142</v>
      </c>
      <c r="B145" s="2">
        <v>6</v>
      </c>
      <c r="C145" s="2">
        <v>513.79999999999995</v>
      </c>
      <c r="D145" s="2">
        <v>0</v>
      </c>
      <c r="E145" s="2">
        <v>0</v>
      </c>
      <c r="F145" s="2">
        <v>2</v>
      </c>
      <c r="G145" s="9">
        <v>0</v>
      </c>
      <c r="H145" s="2">
        <v>0</v>
      </c>
    </row>
    <row r="146" spans="1:8">
      <c r="A146" s="6" t="s">
        <v>143</v>
      </c>
      <c r="B146" s="2">
        <v>848</v>
      </c>
      <c r="C146" s="2">
        <v>1700000</v>
      </c>
      <c r="D146" s="2">
        <v>570000</v>
      </c>
      <c r="E146" s="2">
        <v>5.1619999999999999</v>
      </c>
      <c r="F146" s="2">
        <v>12.3</v>
      </c>
      <c r="G146" s="9">
        <v>3.0000000000000001E-3</v>
      </c>
      <c r="H146" s="2">
        <v>96</v>
      </c>
    </row>
    <row r="147" spans="1:8">
      <c r="A147" s="6" t="s">
        <v>144</v>
      </c>
      <c r="B147" s="2">
        <v>1313</v>
      </c>
      <c r="C147" s="2">
        <v>610000</v>
      </c>
      <c r="D147" s="2">
        <v>990000</v>
      </c>
      <c r="E147" s="2">
        <v>4.4569999999999999</v>
      </c>
      <c r="F147" s="2">
        <v>6.149</v>
      </c>
      <c r="G147" s="9">
        <v>2.3999999999999998E-3</v>
      </c>
      <c r="H147" s="2">
        <v>81</v>
      </c>
    </row>
    <row r="148" spans="1:8">
      <c r="A148" s="6" t="s">
        <v>145</v>
      </c>
      <c r="B148" s="2">
        <v>8</v>
      </c>
      <c r="C148" s="2">
        <v>8.8879999999999999</v>
      </c>
      <c r="D148" s="2">
        <v>402.3</v>
      </c>
      <c r="E148" s="2">
        <v>6</v>
      </c>
      <c r="F148" s="2">
        <v>0.125</v>
      </c>
      <c r="G148" s="9">
        <v>0</v>
      </c>
      <c r="H148" s="2">
        <v>0</v>
      </c>
    </row>
    <row r="149" spans="1:8">
      <c r="A149" s="6" t="s">
        <v>146</v>
      </c>
      <c r="B149" s="2">
        <v>4</v>
      </c>
      <c r="C149" s="2">
        <v>0</v>
      </c>
      <c r="D149" s="2">
        <v>918.9</v>
      </c>
      <c r="E149" s="2">
        <v>9.25</v>
      </c>
      <c r="F149" s="2">
        <v>0</v>
      </c>
      <c r="G149" s="9">
        <v>0</v>
      </c>
      <c r="H149" s="2">
        <v>0</v>
      </c>
    </row>
    <row r="150" spans="1:8">
      <c r="A150" s="6" t="s">
        <v>147</v>
      </c>
      <c r="B150" s="2">
        <v>28</v>
      </c>
      <c r="C150" s="2">
        <v>584.6</v>
      </c>
      <c r="D150" s="2">
        <v>6574</v>
      </c>
      <c r="E150" s="2">
        <v>11.5</v>
      </c>
      <c r="F150" s="2">
        <v>0.82140000000000002</v>
      </c>
      <c r="G150" s="9">
        <v>3.5999999999999999E-3</v>
      </c>
      <c r="H150" s="2">
        <v>4</v>
      </c>
    </row>
    <row r="151" spans="1:8">
      <c r="A151" s="6" t="s">
        <v>148</v>
      </c>
      <c r="B151" s="2">
        <v>6</v>
      </c>
      <c r="C151" s="2">
        <v>0</v>
      </c>
      <c r="D151" s="2">
        <v>373.8</v>
      </c>
      <c r="E151" s="2">
        <v>14.83</v>
      </c>
      <c r="F151" s="2">
        <v>0</v>
      </c>
      <c r="G151" s="9">
        <v>0</v>
      </c>
      <c r="H151" s="2">
        <v>0</v>
      </c>
    </row>
    <row r="152" spans="1:8">
      <c r="A152" s="6" t="s">
        <v>149</v>
      </c>
      <c r="B152" s="2">
        <v>1</v>
      </c>
      <c r="C152" s="2">
        <v>0</v>
      </c>
      <c r="D152" s="2">
        <v>503.8</v>
      </c>
      <c r="E152" s="2">
        <v>1</v>
      </c>
      <c r="F152" s="2">
        <v>0</v>
      </c>
      <c r="G152" s="9">
        <v>0</v>
      </c>
      <c r="H152" s="2">
        <v>0</v>
      </c>
    </row>
    <row r="153" spans="1:8">
      <c r="A153" s="6" t="s">
        <v>150</v>
      </c>
      <c r="B153" s="2">
        <v>3</v>
      </c>
      <c r="C153" s="2">
        <v>34.340000000000003</v>
      </c>
      <c r="D153" s="2">
        <v>310.10000000000002</v>
      </c>
      <c r="E153" s="2">
        <v>10.33</v>
      </c>
      <c r="F153" s="2">
        <v>1.667</v>
      </c>
      <c r="G153" s="9">
        <v>0</v>
      </c>
      <c r="H153" s="2">
        <v>0</v>
      </c>
    </row>
    <row r="154" spans="1:8">
      <c r="A154" s="6" t="s">
        <v>151</v>
      </c>
      <c r="B154" s="2">
        <v>2</v>
      </c>
      <c r="C154" s="2">
        <v>0</v>
      </c>
      <c r="D154" s="2">
        <v>23.62</v>
      </c>
      <c r="E154" s="2">
        <v>1</v>
      </c>
      <c r="F154" s="2">
        <v>0</v>
      </c>
      <c r="G154" s="9">
        <v>0</v>
      </c>
      <c r="H154" s="2">
        <v>0</v>
      </c>
    </row>
    <row r="155" spans="1:8">
      <c r="A155" s="6" t="s">
        <v>152</v>
      </c>
      <c r="B155" s="2">
        <v>5</v>
      </c>
      <c r="C155" s="2">
        <v>0</v>
      </c>
      <c r="D155" s="2">
        <v>501.3</v>
      </c>
      <c r="E155" s="2">
        <v>11.6</v>
      </c>
      <c r="F155" s="2">
        <v>0</v>
      </c>
      <c r="G155" s="9">
        <v>0</v>
      </c>
      <c r="H155" s="2">
        <v>0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R2" sqref="R2"/>
    </sheetView>
  </sheetViews>
  <sheetFormatPr defaultRowHeight="15"/>
  <cols>
    <col min="5" max="5" width="9.140625" style="10"/>
    <col min="6" max="6" width="11.140625" customWidth="1"/>
    <col min="7" max="7" width="19.85546875" style="10" customWidth="1"/>
    <col min="8" max="8" width="17.5703125" style="11" customWidth="1"/>
    <col min="9" max="9" width="11.5703125" style="16" customWidth="1"/>
    <col min="14" max="14" width="20.85546875" customWidth="1"/>
    <col min="15" max="15" width="15.5703125" customWidth="1"/>
    <col min="16" max="16" width="15.85546875" customWidth="1"/>
    <col min="17" max="17" width="14.7109375" style="16" customWidth="1"/>
    <col min="18" max="18" width="19.42578125" customWidth="1"/>
  </cols>
  <sheetData>
    <row r="1" spans="1:19">
      <c r="B1" s="26" t="s">
        <v>180</v>
      </c>
      <c r="C1" s="26"/>
      <c r="D1" s="26"/>
      <c r="E1" s="26"/>
      <c r="F1" s="26"/>
      <c r="G1" s="26"/>
      <c r="H1" s="26"/>
      <c r="I1" s="26" t="s">
        <v>191</v>
      </c>
      <c r="J1" s="26"/>
      <c r="K1" s="26"/>
      <c r="L1" s="26"/>
      <c r="M1" s="26"/>
      <c r="N1" s="26"/>
      <c r="O1" s="26"/>
      <c r="P1" s="26"/>
      <c r="Q1" s="15" t="s">
        <v>332</v>
      </c>
      <c r="R1" s="12" t="s">
        <v>337</v>
      </c>
    </row>
    <row r="2" spans="1:19" s="12" customFormat="1">
      <c r="A2" s="12" t="s">
        <v>179</v>
      </c>
      <c r="B2" s="12" t="s">
        <v>187</v>
      </c>
      <c r="C2" s="12" t="s">
        <v>187</v>
      </c>
      <c r="D2" s="12" t="s">
        <v>189</v>
      </c>
      <c r="E2" s="13" t="s">
        <v>181</v>
      </c>
      <c r="F2" s="12" t="s">
        <v>182</v>
      </c>
      <c r="G2" s="13" t="s">
        <v>183</v>
      </c>
      <c r="H2" s="14" t="s">
        <v>186</v>
      </c>
      <c r="I2" s="15" t="s">
        <v>192</v>
      </c>
      <c r="J2" s="12" t="s">
        <v>193</v>
      </c>
      <c r="K2" s="12" t="s">
        <v>193</v>
      </c>
      <c r="L2" s="13" t="s">
        <v>181</v>
      </c>
      <c r="M2" s="12" t="s">
        <v>182</v>
      </c>
      <c r="N2" s="13" t="s">
        <v>194</v>
      </c>
      <c r="O2" s="14" t="s">
        <v>196</v>
      </c>
      <c r="P2" s="12" t="s">
        <v>197</v>
      </c>
      <c r="Q2" s="15" t="s">
        <v>333</v>
      </c>
      <c r="R2" s="12" t="s">
        <v>334</v>
      </c>
      <c r="S2"/>
    </row>
    <row r="3" spans="1:19" s="12" customFormat="1">
      <c r="B3" s="12" t="s">
        <v>176</v>
      </c>
      <c r="C3" s="12" t="s">
        <v>188</v>
      </c>
      <c r="D3" s="12" t="s">
        <v>190</v>
      </c>
      <c r="E3" s="13"/>
      <c r="G3" s="13" t="s">
        <v>184</v>
      </c>
      <c r="H3" s="14" t="s">
        <v>185</v>
      </c>
      <c r="I3" s="15"/>
      <c r="J3" s="12" t="s">
        <v>188</v>
      </c>
      <c r="K3" s="12" t="s">
        <v>190</v>
      </c>
      <c r="L3" s="13"/>
      <c r="N3" s="13" t="s">
        <v>195</v>
      </c>
      <c r="O3" s="14" t="s">
        <v>185</v>
      </c>
      <c r="P3" s="12" t="s">
        <v>198</v>
      </c>
      <c r="Q3" s="15" t="s">
        <v>335</v>
      </c>
      <c r="R3" s="12" t="s">
        <v>336</v>
      </c>
      <c r="S3" s="12" t="s">
        <v>331</v>
      </c>
    </row>
    <row r="4" spans="1:19">
      <c r="A4">
        <v>1980</v>
      </c>
      <c r="E4" s="10">
        <v>4.3005400000000003E-3</v>
      </c>
      <c r="F4">
        <v>4</v>
      </c>
      <c r="I4" s="16">
        <v>509</v>
      </c>
      <c r="J4">
        <v>1112</v>
      </c>
      <c r="K4">
        <v>59</v>
      </c>
      <c r="L4" s="10">
        <v>4.3005400000000003E-3</v>
      </c>
      <c r="M4">
        <v>4</v>
      </c>
      <c r="N4" s="10">
        <v>2.1611001964636542E-2</v>
      </c>
      <c r="O4" s="11">
        <v>2.1846760000000001</v>
      </c>
      <c r="P4">
        <v>6</v>
      </c>
      <c r="Q4" s="21">
        <v>1119.4690000000001</v>
      </c>
      <c r="R4" s="22">
        <v>90.771929999999998</v>
      </c>
      <c r="S4" s="10">
        <v>8.1084808958533011E-2</v>
      </c>
    </row>
    <row r="5" spans="1:19">
      <c r="A5">
        <v>1981</v>
      </c>
      <c r="B5">
        <v>429</v>
      </c>
      <c r="C5">
        <v>1925</v>
      </c>
      <c r="D5">
        <v>14</v>
      </c>
      <c r="E5" s="10">
        <v>3.4554299999999998E-3</v>
      </c>
      <c r="F5">
        <v>6</v>
      </c>
      <c r="G5" s="10">
        <v>1.4636332790160897E-2</v>
      </c>
      <c r="H5" s="11">
        <v>1.053064</v>
      </c>
      <c r="I5" s="16">
        <v>783</v>
      </c>
      <c r="J5">
        <v>2025</v>
      </c>
      <c r="K5">
        <v>67</v>
      </c>
      <c r="L5" s="10">
        <v>3.3071699999999999E-3</v>
      </c>
      <c r="M5">
        <v>5</v>
      </c>
      <c r="N5" s="10">
        <v>3.4482758620689655E-2</v>
      </c>
      <c r="O5" s="11">
        <v>2.5862069999999999</v>
      </c>
      <c r="P5">
        <v>7</v>
      </c>
      <c r="Q5" s="16">
        <v>1327.64</v>
      </c>
      <c r="R5">
        <v>179.6935</v>
      </c>
      <c r="S5" s="10">
        <v>0.13534806122141543</v>
      </c>
    </row>
    <row r="6" spans="1:19">
      <c r="A6">
        <v>1982</v>
      </c>
      <c r="B6">
        <v>256</v>
      </c>
      <c r="C6">
        <v>1804</v>
      </c>
      <c r="D6">
        <v>6</v>
      </c>
      <c r="E6" s="10">
        <v>3.3985199999999999E-3</v>
      </c>
      <c r="F6">
        <v>8</v>
      </c>
      <c r="G6" s="10">
        <v>7.3037540224219905E-3</v>
      </c>
      <c r="H6" s="11">
        <v>0.81669900000000029</v>
      </c>
      <c r="I6" s="16">
        <v>765</v>
      </c>
      <c r="J6">
        <v>2006</v>
      </c>
      <c r="K6">
        <v>69</v>
      </c>
      <c r="L6" s="10">
        <v>3.4322300000000001E-3</v>
      </c>
      <c r="M6">
        <v>4</v>
      </c>
      <c r="N6" s="10">
        <v>3.2679738562091505E-2</v>
      </c>
      <c r="O6" s="11">
        <v>2.6222219999999998</v>
      </c>
      <c r="P6">
        <v>8</v>
      </c>
      <c r="Q6" s="16">
        <v>1459.3920000000001</v>
      </c>
      <c r="R6">
        <v>154.40210000000002</v>
      </c>
      <c r="S6" s="10">
        <v>0.10579892174275315</v>
      </c>
    </row>
    <row r="7" spans="1:19">
      <c r="A7">
        <v>1983</v>
      </c>
      <c r="B7">
        <v>180</v>
      </c>
      <c r="C7">
        <v>1224</v>
      </c>
      <c r="D7">
        <v>4</v>
      </c>
      <c r="E7" s="10">
        <v>3.2149399999999999E-3</v>
      </c>
      <c r="F7">
        <v>11</v>
      </c>
      <c r="G7" s="10">
        <v>6.6672518341342815E-3</v>
      </c>
      <c r="H7" s="11">
        <v>0.35968</v>
      </c>
      <c r="I7" s="16">
        <v>670</v>
      </c>
      <c r="J7">
        <v>1462</v>
      </c>
      <c r="K7">
        <v>58</v>
      </c>
      <c r="L7" s="10">
        <v>3.2617200000000001E-3</v>
      </c>
      <c r="M7">
        <v>7</v>
      </c>
      <c r="N7" s="10">
        <v>2.3880597014925373E-2</v>
      </c>
      <c r="O7" s="11">
        <v>2.1820900000000001</v>
      </c>
      <c r="P7">
        <v>9</v>
      </c>
      <c r="Q7" s="16">
        <v>1772.0119999999999</v>
      </c>
      <c r="R7">
        <v>98.956609999999998</v>
      </c>
      <c r="S7" s="10">
        <v>5.5844209858623983E-2</v>
      </c>
    </row>
    <row r="8" spans="1:19">
      <c r="A8">
        <v>1984</v>
      </c>
      <c r="B8">
        <v>186</v>
      </c>
      <c r="C8">
        <v>1533</v>
      </c>
      <c r="D8">
        <v>6</v>
      </c>
      <c r="E8" s="10">
        <v>3.1241300000000001E-3</v>
      </c>
      <c r="F8">
        <v>11</v>
      </c>
      <c r="G8" s="10">
        <v>7.4739670809539846E-3</v>
      </c>
      <c r="H8" s="11">
        <v>0.45639399999999952</v>
      </c>
      <c r="I8" s="16">
        <v>717</v>
      </c>
      <c r="J8">
        <v>1910</v>
      </c>
      <c r="K8">
        <v>57</v>
      </c>
      <c r="L8" s="10">
        <v>3.7204999999999998E-3</v>
      </c>
      <c r="M8">
        <v>6</v>
      </c>
      <c r="N8" s="10">
        <v>3.3472803347280332E-2</v>
      </c>
      <c r="O8" s="11">
        <v>2.6638769999999998</v>
      </c>
      <c r="P8">
        <v>9</v>
      </c>
      <c r="Q8" s="16">
        <v>1835.547</v>
      </c>
      <c r="R8">
        <v>204.89850000000001</v>
      </c>
      <c r="S8" s="10">
        <v>0.11162803240668859</v>
      </c>
    </row>
    <row r="9" spans="1:19">
      <c r="A9">
        <v>1985</v>
      </c>
      <c r="B9">
        <v>253</v>
      </c>
      <c r="C9">
        <v>2047</v>
      </c>
      <c r="D9">
        <v>1</v>
      </c>
      <c r="E9" s="10">
        <v>2.9359299999999998E-3</v>
      </c>
      <c r="F9">
        <v>11</v>
      </c>
      <c r="G9" s="10">
        <v>9.59947388518817E-3</v>
      </c>
      <c r="H9" s="11">
        <v>0.44939900000000055</v>
      </c>
      <c r="I9" s="16">
        <v>880</v>
      </c>
      <c r="J9">
        <v>2640</v>
      </c>
      <c r="K9">
        <v>61</v>
      </c>
      <c r="L9" s="10">
        <v>3.41297E-3</v>
      </c>
      <c r="M9">
        <v>6</v>
      </c>
      <c r="N9" s="10">
        <v>4.4318181818181819E-2</v>
      </c>
      <c r="O9" s="11">
        <v>3</v>
      </c>
      <c r="P9">
        <v>8</v>
      </c>
      <c r="Q9" s="16">
        <v>2216.8960000000002</v>
      </c>
      <c r="R9">
        <v>243.50889999999998</v>
      </c>
      <c r="S9" s="10">
        <v>0.10984227496463522</v>
      </c>
    </row>
    <row r="10" spans="1:19">
      <c r="A10">
        <v>1986</v>
      </c>
      <c r="B10">
        <v>246</v>
      </c>
      <c r="C10">
        <v>1981</v>
      </c>
      <c r="D10">
        <v>3</v>
      </c>
      <c r="E10" s="10">
        <v>2.7436499999999998E-3</v>
      </c>
      <c r="F10">
        <v>13</v>
      </c>
      <c r="G10" s="10">
        <v>8.47315285669549E-3</v>
      </c>
      <c r="H10" s="11">
        <v>0.3265179999999992</v>
      </c>
      <c r="I10" s="16">
        <v>910</v>
      </c>
      <c r="J10">
        <v>2747</v>
      </c>
      <c r="K10">
        <v>57</v>
      </c>
      <c r="L10" s="10">
        <v>3.32088E-3</v>
      </c>
      <c r="M10">
        <v>5</v>
      </c>
      <c r="N10" s="10">
        <v>4.9450549450549448E-2</v>
      </c>
      <c r="O10" s="11">
        <v>3.0186809999999999</v>
      </c>
      <c r="P10">
        <v>5</v>
      </c>
      <c r="Q10" s="16">
        <v>2936.0529999999999</v>
      </c>
      <c r="R10">
        <v>293.50909999999999</v>
      </c>
      <c r="S10" s="10">
        <v>9.9967234923892728E-2</v>
      </c>
    </row>
    <row r="11" spans="1:19">
      <c r="A11">
        <v>1987</v>
      </c>
      <c r="B11">
        <v>386</v>
      </c>
      <c r="C11">
        <v>2436</v>
      </c>
      <c r="D11">
        <v>3</v>
      </c>
      <c r="E11" s="10">
        <v>2.3532399999999999E-3</v>
      </c>
      <c r="F11">
        <v>12</v>
      </c>
      <c r="G11" s="10">
        <v>8.4886442979149879E-3</v>
      </c>
      <c r="H11" s="11">
        <v>0.10489900000000052</v>
      </c>
      <c r="I11" s="16">
        <v>1114</v>
      </c>
      <c r="J11">
        <v>2966</v>
      </c>
      <c r="K11">
        <v>57</v>
      </c>
      <c r="L11" s="10">
        <v>2.3921599999999999E-3</v>
      </c>
      <c r="M11">
        <v>6</v>
      </c>
      <c r="N11" s="10">
        <v>5.475763016157989E-2</v>
      </c>
      <c r="O11" s="11">
        <v>2.662477</v>
      </c>
      <c r="P11">
        <v>3</v>
      </c>
      <c r="Q11" s="16">
        <v>3787.625</v>
      </c>
      <c r="R11">
        <v>448.90459999999996</v>
      </c>
      <c r="S11" s="10">
        <v>0.11851875515659548</v>
      </c>
    </row>
    <row r="12" spans="1:19">
      <c r="A12">
        <v>1988</v>
      </c>
      <c r="B12">
        <v>370</v>
      </c>
      <c r="C12">
        <v>2204</v>
      </c>
      <c r="D12">
        <v>2</v>
      </c>
      <c r="E12" s="10">
        <v>2.0534199999999998E-3</v>
      </c>
      <c r="F12">
        <v>12</v>
      </c>
      <c r="G12" s="10">
        <v>-6.1749247204034852E-5</v>
      </c>
      <c r="H12" s="11">
        <v>2.7001000000000275E-2</v>
      </c>
      <c r="I12" s="16">
        <v>1114</v>
      </c>
      <c r="J12">
        <v>2690</v>
      </c>
      <c r="K12">
        <v>62</v>
      </c>
      <c r="L12" s="10">
        <v>2.1695600000000001E-3</v>
      </c>
      <c r="M12">
        <v>5</v>
      </c>
      <c r="N12" s="10">
        <v>3.4111310592459608E-2</v>
      </c>
      <c r="O12" s="11">
        <v>2.4147219999999998</v>
      </c>
      <c r="P12">
        <v>3</v>
      </c>
      <c r="Q12" s="16">
        <v>4046.17</v>
      </c>
      <c r="R12">
        <v>672.79240000000004</v>
      </c>
      <c r="S12" s="10">
        <v>0.16627882664346777</v>
      </c>
    </row>
    <row r="13" spans="1:19">
      <c r="A13">
        <v>1989</v>
      </c>
      <c r="B13">
        <v>289</v>
      </c>
      <c r="C13">
        <v>2153</v>
      </c>
      <c r="D13">
        <v>2</v>
      </c>
      <c r="E13" s="10">
        <v>1.9123300000000001E-3</v>
      </c>
      <c r="F13">
        <v>12</v>
      </c>
      <c r="G13" s="10">
        <v>3.1148715460255216E-3</v>
      </c>
      <c r="H13" s="11">
        <v>0.15562599999999982</v>
      </c>
      <c r="I13" s="16">
        <v>1076</v>
      </c>
      <c r="J13">
        <v>2631</v>
      </c>
      <c r="K13">
        <v>60</v>
      </c>
      <c r="L13" s="10">
        <v>2.2745700000000001E-3</v>
      </c>
      <c r="M13">
        <v>3</v>
      </c>
      <c r="N13" s="10">
        <v>4.8327137546468404E-2</v>
      </c>
      <c r="O13" s="11">
        <v>2.4451670000000001</v>
      </c>
      <c r="P13">
        <v>3</v>
      </c>
      <c r="Q13" s="16">
        <v>4787.759</v>
      </c>
      <c r="R13">
        <v>737.73890000000006</v>
      </c>
      <c r="S13" s="10">
        <v>0.15408856210181007</v>
      </c>
    </row>
    <row r="14" spans="1:19">
      <c r="A14">
        <v>1990</v>
      </c>
      <c r="B14">
        <v>384</v>
      </c>
      <c r="C14">
        <v>2356</v>
      </c>
      <c r="D14">
        <v>2</v>
      </c>
      <c r="E14" s="10">
        <v>1.7080999999999999E-3</v>
      </c>
      <c r="F14">
        <v>13</v>
      </c>
      <c r="G14" s="10">
        <v>4.2265676723730883E-4</v>
      </c>
      <c r="H14" s="11">
        <v>2.2178999999999505E-2</v>
      </c>
      <c r="I14" s="16">
        <v>1198</v>
      </c>
      <c r="J14">
        <v>3037</v>
      </c>
      <c r="K14">
        <v>58</v>
      </c>
      <c r="L14" s="10">
        <v>2.1178400000000002E-3</v>
      </c>
      <c r="M14">
        <v>4</v>
      </c>
      <c r="N14" s="10">
        <v>3.589315525876461E-2</v>
      </c>
      <c r="O14" s="11">
        <v>2.5350579999999998</v>
      </c>
      <c r="P14">
        <v>3</v>
      </c>
      <c r="Q14" s="16">
        <v>5500.3969999999999</v>
      </c>
      <c r="R14">
        <v>772.08809999999994</v>
      </c>
      <c r="S14" s="10">
        <v>0.14036952241810907</v>
      </c>
    </row>
    <row r="15" spans="1:19">
      <c r="A15">
        <v>1991</v>
      </c>
      <c r="B15">
        <v>377</v>
      </c>
      <c r="C15">
        <v>2342</v>
      </c>
      <c r="D15">
        <v>3</v>
      </c>
      <c r="E15" s="10">
        <v>1.54791E-3</v>
      </c>
      <c r="F15">
        <v>13</v>
      </c>
      <c r="G15" s="10">
        <v>-7.9533451226604379E-4</v>
      </c>
      <c r="H15" s="11">
        <v>2.4977000000000693E-2</v>
      </c>
      <c r="I15" s="16">
        <v>1234</v>
      </c>
      <c r="J15">
        <v>2927</v>
      </c>
      <c r="K15">
        <v>64</v>
      </c>
      <c r="L15" s="10">
        <v>1.92373E-3</v>
      </c>
      <c r="M15">
        <v>4</v>
      </c>
      <c r="N15" s="10">
        <v>4.0518638573743923E-2</v>
      </c>
      <c r="O15" s="11">
        <v>2.3719610000000002</v>
      </c>
      <c r="P15">
        <v>3</v>
      </c>
      <c r="Q15" s="16">
        <v>5310.8559999999998</v>
      </c>
      <c r="R15">
        <v>791.48850000000004</v>
      </c>
      <c r="S15" s="10">
        <v>0.14903218991439424</v>
      </c>
    </row>
    <row r="16" spans="1:19">
      <c r="A16">
        <v>1992</v>
      </c>
      <c r="B16">
        <v>346</v>
      </c>
      <c r="C16">
        <v>2109</v>
      </c>
      <c r="D16">
        <v>4</v>
      </c>
      <c r="E16" s="10">
        <v>1.42292E-3</v>
      </c>
      <c r="F16">
        <v>13</v>
      </c>
      <c r="G16" s="10">
        <v>2.8308781626879415E-3</v>
      </c>
      <c r="H16" s="11">
        <v>9.3889999999996476E-3</v>
      </c>
      <c r="I16" s="16">
        <v>1225</v>
      </c>
      <c r="J16">
        <v>2808</v>
      </c>
      <c r="K16">
        <v>63</v>
      </c>
      <c r="L16" s="10">
        <v>1.8727500000000001E-3</v>
      </c>
      <c r="M16">
        <v>4</v>
      </c>
      <c r="N16" s="10">
        <v>4.2448979591836737E-2</v>
      </c>
      <c r="O16" s="11">
        <v>2.2922449999999999</v>
      </c>
      <c r="P16">
        <v>2</v>
      </c>
      <c r="Q16" s="16">
        <v>5173.3680000000004</v>
      </c>
      <c r="R16">
        <v>1160.9079999999999</v>
      </c>
      <c r="S16" s="10">
        <v>0.22440081587082145</v>
      </c>
    </row>
    <row r="17" spans="1:19">
      <c r="A17">
        <v>1993</v>
      </c>
      <c r="B17">
        <v>366</v>
      </c>
      <c r="C17">
        <v>2933</v>
      </c>
      <c r="D17">
        <v>1</v>
      </c>
      <c r="E17" s="10">
        <v>1.34447E-3</v>
      </c>
      <c r="F17">
        <v>14</v>
      </c>
      <c r="G17" s="10">
        <v>6.873598579456297E-4</v>
      </c>
      <c r="H17" s="11">
        <v>0.16178199999999965</v>
      </c>
      <c r="I17" s="16">
        <v>1348</v>
      </c>
      <c r="J17">
        <v>3825</v>
      </c>
      <c r="K17">
        <v>69</v>
      </c>
      <c r="L17" s="10">
        <v>2.1065599999999999E-3</v>
      </c>
      <c r="M17">
        <v>4</v>
      </c>
      <c r="N17" s="10">
        <v>3.7091988130563795E-2</v>
      </c>
      <c r="O17" s="11">
        <v>2.8375370000000002</v>
      </c>
      <c r="P17">
        <v>4</v>
      </c>
      <c r="Q17" s="16">
        <v>5333.4080000000004</v>
      </c>
      <c r="R17">
        <v>1245.0229999999999</v>
      </c>
      <c r="S17" s="10">
        <v>0.23343854436037892</v>
      </c>
    </row>
    <row r="18" spans="1:19">
      <c r="A18">
        <v>1994</v>
      </c>
      <c r="B18">
        <v>386</v>
      </c>
      <c r="C18">
        <v>3860</v>
      </c>
      <c r="D18">
        <v>2</v>
      </c>
      <c r="E18" s="10">
        <v>1.3001899999999999E-3</v>
      </c>
      <c r="F18">
        <v>15</v>
      </c>
      <c r="G18" s="10">
        <v>4.6515065757965768E-3</v>
      </c>
      <c r="H18" s="11">
        <v>0.29925800000000002</v>
      </c>
      <c r="I18" s="16">
        <v>1442</v>
      </c>
      <c r="J18">
        <v>4820</v>
      </c>
      <c r="K18">
        <v>70</v>
      </c>
      <c r="L18" s="10">
        <v>2.31963E-3</v>
      </c>
      <c r="M18">
        <v>6</v>
      </c>
      <c r="N18" s="10">
        <v>5.3398058252427182E-2</v>
      </c>
      <c r="O18" s="11">
        <v>3.3425799999999999</v>
      </c>
      <c r="P18">
        <v>3</v>
      </c>
      <c r="Q18" s="16">
        <v>5911.71</v>
      </c>
      <c r="R18">
        <v>1676.366</v>
      </c>
      <c r="S18" s="10">
        <v>0.28356702206299023</v>
      </c>
    </row>
    <row r="19" spans="1:19">
      <c r="A19">
        <v>1995</v>
      </c>
      <c r="B19">
        <v>382</v>
      </c>
      <c r="C19">
        <v>4538</v>
      </c>
      <c r="D19">
        <v>4</v>
      </c>
      <c r="E19" s="10">
        <v>1.27984E-3</v>
      </c>
      <c r="F19">
        <v>14</v>
      </c>
      <c r="G19" s="10">
        <v>3.4930515751076113E-3</v>
      </c>
      <c r="H19" s="11">
        <v>0.38793500000000058</v>
      </c>
      <c r="I19" s="16">
        <v>1575</v>
      </c>
      <c r="J19">
        <v>6196</v>
      </c>
      <c r="K19">
        <v>76</v>
      </c>
      <c r="L19" s="10">
        <v>2.4993400000000001E-3</v>
      </c>
      <c r="M19">
        <v>9</v>
      </c>
      <c r="N19" s="10">
        <v>6.6031746031746039E-2</v>
      </c>
      <c r="O19" s="11">
        <v>3.9339680000000001</v>
      </c>
      <c r="P19">
        <v>5</v>
      </c>
      <c r="Q19" s="16">
        <v>6496.46</v>
      </c>
      <c r="R19">
        <v>2044.2159999999999</v>
      </c>
      <c r="S19" s="10">
        <v>0.31466614125231279</v>
      </c>
    </row>
    <row r="20" spans="1:19">
      <c r="A20">
        <v>1996</v>
      </c>
      <c r="B20">
        <v>453</v>
      </c>
      <c r="C20">
        <v>5096</v>
      </c>
      <c r="D20">
        <v>5</v>
      </c>
      <c r="E20" s="10">
        <v>1.23927E-3</v>
      </c>
      <c r="F20">
        <v>14</v>
      </c>
      <c r="G20" s="10">
        <v>2.1275682624665587E-3</v>
      </c>
      <c r="H20" s="11">
        <v>0.34455299999999944</v>
      </c>
      <c r="I20" s="16">
        <v>1767</v>
      </c>
      <c r="J20">
        <v>6904</v>
      </c>
      <c r="K20">
        <v>78</v>
      </c>
      <c r="L20" s="10">
        <v>2.2124499999999999E-3</v>
      </c>
      <c r="M20">
        <v>7</v>
      </c>
      <c r="N20" s="10">
        <v>6.3950198075834755E-2</v>
      </c>
      <c r="O20" s="11">
        <v>3.907187</v>
      </c>
      <c r="P20">
        <v>6</v>
      </c>
      <c r="Q20" s="16">
        <v>6523.65</v>
      </c>
      <c r="R20">
        <v>2240.4520000000002</v>
      </c>
      <c r="S20" s="10">
        <v>0.34343534677672782</v>
      </c>
    </row>
    <row r="21" spans="1:19">
      <c r="A21">
        <v>1997</v>
      </c>
      <c r="B21">
        <v>415</v>
      </c>
      <c r="C21">
        <v>4833</v>
      </c>
      <c r="D21">
        <v>2</v>
      </c>
      <c r="E21" s="10">
        <v>1.2044499999999999E-3</v>
      </c>
      <c r="F21">
        <v>14</v>
      </c>
      <c r="G21" s="10">
        <v>2.4463832442040978E-3</v>
      </c>
      <c r="H21" s="11">
        <v>0.29802499999999998</v>
      </c>
      <c r="I21" s="16">
        <v>1662</v>
      </c>
      <c r="J21">
        <v>6571</v>
      </c>
      <c r="K21">
        <v>82</v>
      </c>
      <c r="L21" s="10">
        <v>2.3803000000000001E-3</v>
      </c>
      <c r="M21">
        <v>7</v>
      </c>
      <c r="N21" s="10">
        <v>7.0998796630565589E-2</v>
      </c>
      <c r="O21" s="11">
        <v>3.9536699999999998</v>
      </c>
      <c r="P21">
        <v>5</v>
      </c>
      <c r="Q21" s="16">
        <v>7245.4449999999997</v>
      </c>
      <c r="R21">
        <v>2458.9760000000001</v>
      </c>
      <c r="S21" s="10">
        <v>0.33938232917370847</v>
      </c>
    </row>
    <row r="22" spans="1:19">
      <c r="A22">
        <v>1998</v>
      </c>
      <c r="B22">
        <v>225</v>
      </c>
      <c r="C22">
        <v>2346</v>
      </c>
      <c r="D22">
        <v>1</v>
      </c>
      <c r="E22" s="10">
        <v>1.1783399999999999E-3</v>
      </c>
      <c r="F22">
        <v>14</v>
      </c>
      <c r="G22" s="10">
        <v>3.5393874701888511E-3</v>
      </c>
      <c r="H22" s="11">
        <v>0.1029100000000005</v>
      </c>
      <c r="I22" s="16">
        <v>1102</v>
      </c>
      <c r="J22">
        <v>3534</v>
      </c>
      <c r="K22">
        <v>73</v>
      </c>
      <c r="L22" s="10">
        <v>2.9127100000000002E-3</v>
      </c>
      <c r="M22">
        <v>6</v>
      </c>
      <c r="N22" s="10">
        <v>5.7168784029038112E-2</v>
      </c>
      <c r="O22" s="11">
        <v>3.2068970000000001</v>
      </c>
      <c r="P22">
        <v>2</v>
      </c>
      <c r="Q22" s="16">
        <v>7645.5280000000002</v>
      </c>
      <c r="R22">
        <v>2211.058</v>
      </c>
      <c r="S22" s="10">
        <v>0.28919624648552722</v>
      </c>
    </row>
    <row r="23" spans="1:19">
      <c r="A23">
        <v>1999</v>
      </c>
      <c r="B23">
        <v>224</v>
      </c>
      <c r="C23">
        <v>2595</v>
      </c>
      <c r="D23">
        <v>0</v>
      </c>
      <c r="E23" s="10">
        <v>1.1589E-3</v>
      </c>
      <c r="F23">
        <v>14</v>
      </c>
      <c r="G23" s="10">
        <v>1.3654945227735832E-3</v>
      </c>
      <c r="H23" s="11">
        <v>0.13448999999999955</v>
      </c>
      <c r="I23" s="16">
        <v>1158</v>
      </c>
      <c r="J23">
        <v>3945</v>
      </c>
      <c r="K23">
        <v>70</v>
      </c>
      <c r="L23" s="10">
        <v>2.9444599999999999E-3</v>
      </c>
      <c r="M23">
        <v>7</v>
      </c>
      <c r="N23" s="10">
        <v>4.8359240069084632E-2</v>
      </c>
      <c r="O23" s="11">
        <v>3.406736</v>
      </c>
      <c r="P23">
        <v>4</v>
      </c>
      <c r="Q23" s="16">
        <v>7292.4589999999998</v>
      </c>
      <c r="R23">
        <v>2391.71</v>
      </c>
      <c r="S23" s="10">
        <v>0.32797030466677979</v>
      </c>
    </row>
    <row r="24" spans="1:19">
      <c r="A24">
        <v>2000</v>
      </c>
      <c r="B24">
        <v>204</v>
      </c>
      <c r="C24">
        <v>2777</v>
      </c>
      <c r="D24">
        <v>1</v>
      </c>
      <c r="E24" s="10">
        <v>1.1499699999999999E-3</v>
      </c>
      <c r="F24">
        <v>15</v>
      </c>
      <c r="G24" s="10">
        <v>2.8438199778003936E-4</v>
      </c>
      <c r="H24" s="11">
        <v>0.17509900000000034</v>
      </c>
      <c r="I24" s="16">
        <v>1073</v>
      </c>
      <c r="J24">
        <v>4293</v>
      </c>
      <c r="K24">
        <v>72</v>
      </c>
      <c r="L24" s="10">
        <v>3.7322100000000001E-3</v>
      </c>
      <c r="M24">
        <v>8</v>
      </c>
      <c r="N24" s="10">
        <v>5.4054054054054057E-2</v>
      </c>
      <c r="O24" s="11">
        <v>4.0009319999999997</v>
      </c>
      <c r="P24">
        <v>3</v>
      </c>
      <c r="Q24" s="16">
        <v>8040.59</v>
      </c>
      <c r="R24">
        <v>2612.4380000000001</v>
      </c>
      <c r="S24" s="10">
        <v>0.32490625687915936</v>
      </c>
    </row>
    <row r="25" spans="1:19">
      <c r="A25">
        <v>2001</v>
      </c>
      <c r="B25">
        <v>136</v>
      </c>
      <c r="C25">
        <v>1984</v>
      </c>
      <c r="D25">
        <v>2</v>
      </c>
      <c r="E25" s="10">
        <v>1.1462E-3</v>
      </c>
      <c r="F25">
        <v>15</v>
      </c>
      <c r="G25" s="10">
        <v>3.231984070466154E-4</v>
      </c>
      <c r="H25" s="11">
        <v>0.13001200000000068</v>
      </c>
      <c r="I25" s="16">
        <v>848</v>
      </c>
      <c r="J25">
        <v>3219</v>
      </c>
      <c r="K25">
        <v>73</v>
      </c>
      <c r="L25" s="10">
        <v>4.48169E-3</v>
      </c>
      <c r="M25">
        <v>4</v>
      </c>
      <c r="N25" s="10">
        <v>4.1273584905660375E-2</v>
      </c>
      <c r="O25" s="11">
        <v>3.7959900000000002</v>
      </c>
      <c r="P25">
        <v>8</v>
      </c>
      <c r="Q25" s="16">
        <v>8503.5220000000008</v>
      </c>
      <c r="R25">
        <v>1983.2719999999999</v>
      </c>
      <c r="S25" s="10">
        <v>0.23322947832674507</v>
      </c>
    </row>
    <row r="26" spans="1:19">
      <c r="A26">
        <v>2002</v>
      </c>
      <c r="B26">
        <v>123</v>
      </c>
      <c r="C26">
        <v>1528</v>
      </c>
      <c r="D26">
        <v>1</v>
      </c>
      <c r="E26" s="10">
        <v>1.13707E-3</v>
      </c>
      <c r="F26">
        <v>15</v>
      </c>
      <c r="G26" s="10">
        <v>1.6325561117876142E-3</v>
      </c>
      <c r="H26" s="11">
        <v>7.5926999999998301E-2</v>
      </c>
      <c r="I26" s="16">
        <v>792</v>
      </c>
      <c r="J26">
        <v>2686</v>
      </c>
      <c r="K26">
        <v>66</v>
      </c>
      <c r="L26" s="10">
        <v>4.2874999999999996E-3</v>
      </c>
      <c r="M26">
        <v>6</v>
      </c>
      <c r="N26" s="10">
        <v>5.6818181818181816E-2</v>
      </c>
      <c r="O26" s="11">
        <v>3.3914140000000002</v>
      </c>
      <c r="P26">
        <v>4</v>
      </c>
      <c r="Q26" s="16">
        <v>9624.4689999999991</v>
      </c>
      <c r="R26">
        <v>1864.0060000000001</v>
      </c>
      <c r="S26" s="10">
        <v>0.19367364578762739</v>
      </c>
    </row>
    <row r="27" spans="1:19">
      <c r="A27">
        <v>2003</v>
      </c>
      <c r="B27">
        <v>165</v>
      </c>
      <c r="C27">
        <v>2013</v>
      </c>
      <c r="D27">
        <v>1</v>
      </c>
      <c r="E27" s="10">
        <v>1.1240600000000001E-3</v>
      </c>
      <c r="F27">
        <v>15</v>
      </c>
      <c r="G27" s="10">
        <v>6.5814742617861799E-4</v>
      </c>
      <c r="H27" s="11">
        <v>9.2786000000000257E-2</v>
      </c>
      <c r="I27" s="16">
        <v>828</v>
      </c>
      <c r="J27">
        <v>3136</v>
      </c>
      <c r="K27">
        <v>77</v>
      </c>
      <c r="L27" s="10">
        <v>4.5797299999999997E-3</v>
      </c>
      <c r="M27">
        <v>5</v>
      </c>
      <c r="N27" s="10">
        <v>4.8309178743961352E-2</v>
      </c>
      <c r="O27" s="11">
        <v>3.7874400000000001</v>
      </c>
      <c r="P27">
        <v>3</v>
      </c>
      <c r="Q27" s="16">
        <v>11624.824000000001</v>
      </c>
      <c r="R27">
        <v>1992.627</v>
      </c>
      <c r="S27" s="10">
        <v>0.17141136932481729</v>
      </c>
    </row>
    <row r="28" spans="1:19">
      <c r="A28">
        <v>2004</v>
      </c>
      <c r="B28">
        <v>233</v>
      </c>
      <c r="C28">
        <v>2716</v>
      </c>
      <c r="D28">
        <v>3</v>
      </c>
      <c r="E28" s="10">
        <v>1.1035000000000001E-3</v>
      </c>
      <c r="F28">
        <v>15</v>
      </c>
      <c r="G28" s="10">
        <v>6.836465110104939E-4</v>
      </c>
      <c r="H28" s="11">
        <v>0.10726700000000022</v>
      </c>
      <c r="I28" s="16">
        <v>984</v>
      </c>
      <c r="J28">
        <v>4156</v>
      </c>
      <c r="K28">
        <v>87</v>
      </c>
      <c r="L28" s="10">
        <v>4.2966200000000001E-3</v>
      </c>
      <c r="M28">
        <v>8</v>
      </c>
      <c r="N28" s="10">
        <v>6.097560975609756E-2</v>
      </c>
      <c r="O28" s="11">
        <v>4.2235769999999997</v>
      </c>
      <c r="P28">
        <v>4</v>
      </c>
      <c r="Q28" s="16">
        <v>13754.833000000001</v>
      </c>
      <c r="R28">
        <v>2651.0149999999999</v>
      </c>
      <c r="S28" s="10">
        <v>0.19273334688978047</v>
      </c>
    </row>
    <row r="29" spans="1:19">
      <c r="A29">
        <v>2005</v>
      </c>
      <c r="B29">
        <v>226</v>
      </c>
      <c r="C29">
        <v>3488</v>
      </c>
      <c r="D29">
        <v>1</v>
      </c>
      <c r="E29" s="10">
        <v>1.0981599999999999E-3</v>
      </c>
      <c r="F29">
        <v>17</v>
      </c>
      <c r="G29" s="10">
        <v>3.5830928054126493E-3</v>
      </c>
      <c r="H29" s="11">
        <v>0.20803700000000092</v>
      </c>
      <c r="I29" s="16">
        <v>1120</v>
      </c>
      <c r="J29">
        <v>5258</v>
      </c>
      <c r="K29">
        <v>90</v>
      </c>
      <c r="L29" s="10">
        <v>4.1953900000000002E-3</v>
      </c>
      <c r="M29">
        <v>8</v>
      </c>
      <c r="N29" s="10">
        <v>7.3214285714285718E-2</v>
      </c>
      <c r="O29" s="11">
        <v>4.6946430000000001</v>
      </c>
      <c r="P29">
        <v>2</v>
      </c>
      <c r="Q29" s="16">
        <v>14901.53</v>
      </c>
      <c r="R29">
        <v>3467.6529999999998</v>
      </c>
      <c r="S29" s="10">
        <v>0.23270449410228344</v>
      </c>
    </row>
    <row r="30" spans="1:19">
      <c r="A30">
        <v>2006</v>
      </c>
      <c r="B30">
        <v>298</v>
      </c>
      <c r="C30">
        <v>3684</v>
      </c>
      <c r="D30">
        <v>4</v>
      </c>
      <c r="E30" s="10">
        <v>1.0752299999999999E-3</v>
      </c>
      <c r="F30">
        <v>17</v>
      </c>
      <c r="G30" s="10">
        <v>3.3128219818002735E-3</v>
      </c>
      <c r="H30" s="11">
        <v>0.14271699999999932</v>
      </c>
      <c r="I30" s="16">
        <v>1225</v>
      </c>
      <c r="J30">
        <v>5674</v>
      </c>
      <c r="K30">
        <v>98</v>
      </c>
      <c r="L30" s="10">
        <v>3.7841799999999998E-3</v>
      </c>
      <c r="M30">
        <v>7</v>
      </c>
      <c r="N30" s="10">
        <v>8.8979591836734692E-2</v>
      </c>
      <c r="O30" s="11">
        <v>4.631837</v>
      </c>
      <c r="P30">
        <v>3</v>
      </c>
      <c r="Q30" s="16">
        <v>18207.12</v>
      </c>
      <c r="R30">
        <v>4067.703</v>
      </c>
      <c r="S30" s="10">
        <v>0.22341276379789884</v>
      </c>
    </row>
    <row r="31" spans="1:19">
      <c r="A31">
        <v>2007</v>
      </c>
      <c r="B31">
        <v>205</v>
      </c>
      <c r="C31">
        <v>3300</v>
      </c>
      <c r="D31">
        <v>6</v>
      </c>
      <c r="E31" s="10">
        <v>1.0709300000000001E-3</v>
      </c>
      <c r="F31">
        <v>18</v>
      </c>
      <c r="G31" s="10">
        <v>3.9622555585788061E-3</v>
      </c>
      <c r="H31" s="11">
        <v>0.18498300000000079</v>
      </c>
      <c r="I31" s="16">
        <v>1117</v>
      </c>
      <c r="J31">
        <v>5073</v>
      </c>
      <c r="K31">
        <v>94</v>
      </c>
      <c r="L31" s="10">
        <v>4.0695599999999998E-3</v>
      </c>
      <c r="M31">
        <v>8</v>
      </c>
      <c r="N31" s="10">
        <v>0.10743061772605192</v>
      </c>
      <c r="O31" s="11">
        <v>4.5416290000000004</v>
      </c>
      <c r="P31">
        <v>4</v>
      </c>
      <c r="Q31" s="16">
        <v>23372.208999999999</v>
      </c>
      <c r="R31">
        <v>4700.2610000000004</v>
      </c>
      <c r="S31" s="10">
        <v>0.20110469660783886</v>
      </c>
    </row>
    <row r="32" spans="1:19">
      <c r="A32">
        <v>2008</v>
      </c>
      <c r="B32">
        <v>165</v>
      </c>
      <c r="C32">
        <v>1672</v>
      </c>
      <c r="D32">
        <v>8</v>
      </c>
      <c r="E32" s="10">
        <v>1.0529599999999999E-3</v>
      </c>
      <c r="F32">
        <v>17</v>
      </c>
      <c r="G32" s="10">
        <v>-2.5555348681219336E-5</v>
      </c>
      <c r="H32" s="11">
        <v>2.5426999999998756E-2</v>
      </c>
      <c r="I32" s="16">
        <v>914</v>
      </c>
      <c r="J32">
        <v>2965</v>
      </c>
      <c r="K32">
        <v>97</v>
      </c>
      <c r="L32" s="10">
        <v>3.5531E-3</v>
      </c>
      <c r="M32">
        <v>5</v>
      </c>
      <c r="N32" s="10">
        <v>7.8774617067833702E-2</v>
      </c>
      <c r="O32" s="11">
        <v>3.2439830000000001</v>
      </c>
      <c r="P32">
        <v>2</v>
      </c>
      <c r="Q32" s="16">
        <v>22275.61</v>
      </c>
      <c r="R32">
        <v>3555.2959999999998</v>
      </c>
      <c r="S32" s="10">
        <v>0.1596048772626204</v>
      </c>
    </row>
    <row r="33" spans="1:19">
      <c r="A33">
        <v>2009</v>
      </c>
      <c r="B33">
        <v>106</v>
      </c>
      <c r="C33">
        <v>505</v>
      </c>
      <c r="D33">
        <v>1</v>
      </c>
      <c r="E33" s="10">
        <v>1.03388E-3</v>
      </c>
      <c r="F33">
        <v>16</v>
      </c>
      <c r="G33" s="10">
        <v>1.7618255272502381E-3</v>
      </c>
      <c r="H33" s="11">
        <v>-5.0962000000000174E-2</v>
      </c>
      <c r="I33" s="16">
        <v>557</v>
      </c>
      <c r="J33">
        <v>940</v>
      </c>
      <c r="K33">
        <v>82</v>
      </c>
      <c r="L33" s="10">
        <v>3.0352700000000001E-3</v>
      </c>
      <c r="M33">
        <v>4</v>
      </c>
      <c r="N33" s="10">
        <v>5.9245960502692999E-2</v>
      </c>
      <c r="O33" s="11">
        <v>1.6876119999999999</v>
      </c>
      <c r="P33">
        <v>2</v>
      </c>
      <c r="Q33" s="16">
        <v>21078.65</v>
      </c>
      <c r="R33">
        <v>2982.59</v>
      </c>
      <c r="S33" s="10">
        <v>0.14149815097266666</v>
      </c>
    </row>
    <row r="34" spans="1:19">
      <c r="S34" s="10"/>
    </row>
  </sheetData>
  <mergeCells count="2">
    <mergeCell ref="B1:H1"/>
    <mergeCell ref="I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94"/>
  <sheetViews>
    <sheetView topLeftCell="H40" workbookViewId="0">
      <selection activeCell="G20" sqref="G20"/>
    </sheetView>
  </sheetViews>
  <sheetFormatPr defaultRowHeight="15"/>
  <cols>
    <col min="2" max="2" width="19" customWidth="1"/>
    <col min="3" max="3" width="20" customWidth="1"/>
    <col min="4" max="4" width="16.7109375" customWidth="1"/>
    <col min="6" max="6" width="21.7109375" style="18" customWidth="1"/>
  </cols>
  <sheetData>
    <row r="1" spans="1:36" s="12" customFormat="1">
      <c r="A1"/>
      <c r="B1" s="12" t="s">
        <v>206</v>
      </c>
      <c r="D1"/>
      <c r="G1" s="20" t="s">
        <v>279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3" spans="1:36">
      <c r="A3" s="12" t="s">
        <v>199</v>
      </c>
      <c r="B3" s="12" t="s">
        <v>200</v>
      </c>
      <c r="C3" s="12" t="s">
        <v>201</v>
      </c>
      <c r="D3" s="12" t="s">
        <v>202</v>
      </c>
      <c r="G3" s="4">
        <v>1980</v>
      </c>
      <c r="H3" s="4">
        <v>1981</v>
      </c>
      <c r="I3" s="4">
        <v>1982</v>
      </c>
      <c r="J3" s="4">
        <v>1983</v>
      </c>
      <c r="K3" s="4">
        <v>1984</v>
      </c>
      <c r="L3" s="4">
        <v>1985</v>
      </c>
      <c r="M3" s="4">
        <v>1986</v>
      </c>
      <c r="N3" s="4">
        <v>1987</v>
      </c>
      <c r="O3" s="4">
        <v>1988</v>
      </c>
      <c r="P3" s="4">
        <v>1989</v>
      </c>
      <c r="Q3" s="4">
        <v>1990</v>
      </c>
      <c r="R3" s="4">
        <v>1991</v>
      </c>
      <c r="S3" s="4">
        <v>1992</v>
      </c>
      <c r="T3" s="4">
        <v>1993</v>
      </c>
      <c r="U3" s="4">
        <v>1994</v>
      </c>
      <c r="V3" s="4">
        <v>1995</v>
      </c>
      <c r="W3" s="4">
        <v>1996</v>
      </c>
      <c r="X3" s="4">
        <v>1997</v>
      </c>
      <c r="Y3" s="4">
        <v>1998</v>
      </c>
      <c r="Z3" s="4">
        <v>1999</v>
      </c>
      <c r="AA3" s="4">
        <v>2000</v>
      </c>
      <c r="AB3" s="4">
        <v>2001</v>
      </c>
      <c r="AC3" s="4">
        <v>2002</v>
      </c>
      <c r="AD3" s="4">
        <v>2003</v>
      </c>
      <c r="AE3" s="4">
        <v>2004</v>
      </c>
      <c r="AF3" s="4">
        <v>2005</v>
      </c>
      <c r="AG3" s="4">
        <v>2006</v>
      </c>
      <c r="AH3" s="4">
        <v>2007</v>
      </c>
      <c r="AI3" s="4">
        <v>2008</v>
      </c>
      <c r="AJ3" s="4">
        <v>2009</v>
      </c>
    </row>
    <row r="4" spans="1:36">
      <c r="A4">
        <v>1980</v>
      </c>
      <c r="B4">
        <v>1</v>
      </c>
      <c r="C4">
        <v>29</v>
      </c>
      <c r="D4">
        <v>2</v>
      </c>
      <c r="F4" s="19" t="s">
        <v>201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>
        <v>1981</v>
      </c>
      <c r="B5">
        <v>1</v>
      </c>
      <c r="C5">
        <v>34</v>
      </c>
      <c r="D5">
        <v>3</v>
      </c>
      <c r="F5" s="18" t="s">
        <v>207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  <c r="N5">
        <v>1</v>
      </c>
      <c r="O5">
        <v>1</v>
      </c>
      <c r="P5">
        <v>0</v>
      </c>
      <c r="Q5">
        <v>1</v>
      </c>
      <c r="R5">
        <v>1</v>
      </c>
      <c r="S5">
        <v>1</v>
      </c>
      <c r="T5">
        <v>1</v>
      </c>
      <c r="U5">
        <v>1</v>
      </c>
      <c r="V5">
        <v>0</v>
      </c>
      <c r="W5">
        <v>0</v>
      </c>
      <c r="X5">
        <v>1</v>
      </c>
      <c r="Y5">
        <v>0</v>
      </c>
      <c r="Z5">
        <v>0</v>
      </c>
      <c r="AA5">
        <v>1</v>
      </c>
      <c r="AB5">
        <v>1</v>
      </c>
      <c r="AC5">
        <v>0</v>
      </c>
      <c r="AD5">
        <v>0</v>
      </c>
      <c r="AE5">
        <v>0</v>
      </c>
      <c r="AF5">
        <v>0</v>
      </c>
      <c r="AG5">
        <v>1</v>
      </c>
      <c r="AH5">
        <v>1</v>
      </c>
      <c r="AI5">
        <v>1</v>
      </c>
      <c r="AJ5">
        <v>1</v>
      </c>
    </row>
    <row r="6" spans="1:36">
      <c r="A6">
        <v>1982</v>
      </c>
      <c r="B6">
        <v>1</v>
      </c>
      <c r="C6">
        <v>48</v>
      </c>
      <c r="D6">
        <v>4</v>
      </c>
      <c r="F6" s="18" t="s">
        <v>208</v>
      </c>
      <c r="G6">
        <v>0</v>
      </c>
      <c r="H6">
        <v>1</v>
      </c>
      <c r="I6">
        <v>1</v>
      </c>
      <c r="J6">
        <v>0</v>
      </c>
      <c r="K6">
        <v>0</v>
      </c>
      <c r="L6">
        <v>1</v>
      </c>
      <c r="M6">
        <v>0</v>
      </c>
      <c r="N6">
        <v>0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1</v>
      </c>
      <c r="AA6">
        <v>1</v>
      </c>
      <c r="AB6">
        <v>1</v>
      </c>
      <c r="AC6">
        <v>1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</v>
      </c>
    </row>
    <row r="7" spans="1:36">
      <c r="A7">
        <v>1983</v>
      </c>
      <c r="B7">
        <v>0</v>
      </c>
      <c r="C7">
        <v>41</v>
      </c>
      <c r="D7">
        <v>3</v>
      </c>
      <c r="F7" s="18" t="s">
        <v>209</v>
      </c>
      <c r="G7" t="s">
        <v>173</v>
      </c>
      <c r="H7">
        <v>0</v>
      </c>
      <c r="I7">
        <v>1</v>
      </c>
      <c r="J7">
        <v>1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1</v>
      </c>
      <c r="R7">
        <v>1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1</v>
      </c>
      <c r="AE7">
        <v>0</v>
      </c>
      <c r="AF7">
        <v>1</v>
      </c>
      <c r="AG7">
        <v>1</v>
      </c>
      <c r="AH7">
        <v>0</v>
      </c>
      <c r="AI7">
        <v>1</v>
      </c>
      <c r="AJ7">
        <v>1</v>
      </c>
    </row>
    <row r="8" spans="1:36">
      <c r="A8">
        <v>1984</v>
      </c>
      <c r="B8">
        <v>0</v>
      </c>
      <c r="C8">
        <v>15</v>
      </c>
      <c r="D8">
        <v>0</v>
      </c>
      <c r="F8" s="18" t="s">
        <v>210</v>
      </c>
      <c r="G8">
        <v>1</v>
      </c>
      <c r="H8">
        <v>1</v>
      </c>
      <c r="I8">
        <v>1</v>
      </c>
      <c r="J8">
        <v>0</v>
      </c>
      <c r="K8">
        <v>1</v>
      </c>
      <c r="L8">
        <v>1</v>
      </c>
      <c r="M8">
        <v>1</v>
      </c>
      <c r="N8">
        <v>1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</row>
    <row r="9" spans="1:36">
      <c r="A9">
        <v>1985</v>
      </c>
      <c r="B9">
        <v>0</v>
      </c>
      <c r="C9">
        <v>28</v>
      </c>
      <c r="D9">
        <v>0</v>
      </c>
      <c r="F9" s="18" t="s">
        <v>211</v>
      </c>
      <c r="G9">
        <v>0</v>
      </c>
      <c r="H9">
        <v>1</v>
      </c>
      <c r="I9">
        <v>1</v>
      </c>
      <c r="J9">
        <v>1</v>
      </c>
      <c r="K9">
        <v>0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1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1</v>
      </c>
      <c r="AC9">
        <v>1</v>
      </c>
      <c r="AD9">
        <v>1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</row>
    <row r="10" spans="1:36">
      <c r="A10">
        <v>1986</v>
      </c>
      <c r="B10">
        <v>0</v>
      </c>
      <c r="C10">
        <v>25</v>
      </c>
      <c r="D10">
        <v>0</v>
      </c>
      <c r="F10" s="18" t="s">
        <v>212</v>
      </c>
      <c r="G10">
        <v>0</v>
      </c>
      <c r="H10">
        <v>1</v>
      </c>
      <c r="I10">
        <v>1</v>
      </c>
      <c r="J10">
        <v>1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1</v>
      </c>
      <c r="R10">
        <v>1</v>
      </c>
      <c r="S10">
        <v>1</v>
      </c>
      <c r="T10">
        <v>0</v>
      </c>
      <c r="U10">
        <v>0</v>
      </c>
      <c r="V10">
        <v>0</v>
      </c>
      <c r="W10">
        <v>1</v>
      </c>
      <c r="X10">
        <v>0</v>
      </c>
      <c r="Y10">
        <v>1</v>
      </c>
      <c r="Z10">
        <v>1</v>
      </c>
      <c r="AA10">
        <v>0</v>
      </c>
      <c r="AB10">
        <v>1</v>
      </c>
      <c r="AC10">
        <v>1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1</v>
      </c>
    </row>
    <row r="11" spans="1:36">
      <c r="A11">
        <v>1987</v>
      </c>
      <c r="B11">
        <v>0</v>
      </c>
      <c r="C11">
        <v>25</v>
      </c>
      <c r="D11">
        <v>0</v>
      </c>
      <c r="F11" s="18" t="s">
        <v>213</v>
      </c>
      <c r="G11" t="s">
        <v>173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1</v>
      </c>
      <c r="R11">
        <v>0</v>
      </c>
      <c r="S11">
        <v>1</v>
      </c>
      <c r="T11">
        <v>1</v>
      </c>
      <c r="U11">
        <v>1</v>
      </c>
      <c r="V11">
        <v>0</v>
      </c>
      <c r="W11">
        <v>1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</row>
    <row r="12" spans="1:36">
      <c r="A12">
        <v>1988</v>
      </c>
      <c r="B12">
        <v>0</v>
      </c>
      <c r="C12">
        <v>20</v>
      </c>
      <c r="D12">
        <v>2</v>
      </c>
      <c r="F12" s="18" t="s">
        <v>214</v>
      </c>
      <c r="G12">
        <v>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0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</row>
    <row r="13" spans="1:36">
      <c r="A13">
        <v>1989</v>
      </c>
      <c r="B13">
        <v>0</v>
      </c>
      <c r="C13">
        <v>25</v>
      </c>
      <c r="D13">
        <v>2</v>
      </c>
      <c r="F13" s="18" t="s">
        <v>215</v>
      </c>
      <c r="G13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</row>
    <row r="14" spans="1:36">
      <c r="A14">
        <v>1990</v>
      </c>
      <c r="B14">
        <v>1</v>
      </c>
      <c r="C14">
        <v>32</v>
      </c>
      <c r="D14">
        <v>4</v>
      </c>
      <c r="F14" s="18" t="s">
        <v>216</v>
      </c>
      <c r="G14">
        <v>1</v>
      </c>
      <c r="H14">
        <v>1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1</v>
      </c>
      <c r="Q14">
        <v>1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</row>
    <row r="15" spans="1:36">
      <c r="A15">
        <v>1991</v>
      </c>
      <c r="B15">
        <v>1</v>
      </c>
      <c r="C15">
        <v>39</v>
      </c>
      <c r="D15">
        <v>5</v>
      </c>
      <c r="F15" s="18" t="s">
        <v>217</v>
      </c>
      <c r="G15" t="s">
        <v>173</v>
      </c>
      <c r="H15">
        <v>1</v>
      </c>
      <c r="I15">
        <v>1</v>
      </c>
      <c r="J15">
        <v>1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</row>
    <row r="16" spans="1:36">
      <c r="A16">
        <v>1992</v>
      </c>
      <c r="B16">
        <v>0</v>
      </c>
      <c r="C16">
        <v>37</v>
      </c>
      <c r="D16">
        <v>3</v>
      </c>
      <c r="F16" s="18" t="s">
        <v>218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</row>
    <row r="17" spans="1:36">
      <c r="A17">
        <v>1993</v>
      </c>
      <c r="B17">
        <v>0</v>
      </c>
      <c r="C17">
        <v>42</v>
      </c>
      <c r="D17">
        <v>2</v>
      </c>
      <c r="F17" s="18" t="s">
        <v>219</v>
      </c>
      <c r="G17">
        <v>0</v>
      </c>
      <c r="H17">
        <v>1</v>
      </c>
      <c r="I17">
        <v>1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1</v>
      </c>
      <c r="R17">
        <v>1</v>
      </c>
      <c r="S17">
        <v>1</v>
      </c>
      <c r="T17">
        <v>1</v>
      </c>
      <c r="U17">
        <v>0</v>
      </c>
      <c r="V17">
        <v>0</v>
      </c>
      <c r="W17">
        <v>0</v>
      </c>
      <c r="X17">
        <v>1</v>
      </c>
      <c r="Y17">
        <v>1</v>
      </c>
      <c r="Z17">
        <v>1</v>
      </c>
      <c r="AA17">
        <v>0</v>
      </c>
      <c r="AB17">
        <v>1</v>
      </c>
      <c r="AC17">
        <v>1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</row>
    <row r="18" spans="1:36">
      <c r="A18">
        <v>1994</v>
      </c>
      <c r="B18">
        <v>0</v>
      </c>
      <c r="C18">
        <v>20</v>
      </c>
      <c r="D18">
        <v>3</v>
      </c>
      <c r="F18" s="18" t="s">
        <v>220</v>
      </c>
      <c r="G18">
        <v>1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1</v>
      </c>
      <c r="O18">
        <v>1</v>
      </c>
      <c r="P18">
        <v>1</v>
      </c>
      <c r="Q18">
        <v>1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1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</row>
    <row r="19" spans="1:36">
      <c r="A19">
        <v>1995</v>
      </c>
      <c r="B19">
        <v>0</v>
      </c>
      <c r="C19">
        <v>22</v>
      </c>
      <c r="D19">
        <v>4</v>
      </c>
      <c r="F19" s="18" t="s">
        <v>221</v>
      </c>
      <c r="G19" t="s">
        <v>173</v>
      </c>
      <c r="H19" t="s">
        <v>172</v>
      </c>
      <c r="I19">
        <v>1</v>
      </c>
      <c r="J19">
        <v>1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0</v>
      </c>
      <c r="S19">
        <v>0</v>
      </c>
      <c r="T19">
        <v>1</v>
      </c>
      <c r="U19">
        <v>0</v>
      </c>
      <c r="V19">
        <v>1</v>
      </c>
      <c r="W19">
        <v>1</v>
      </c>
      <c r="X19">
        <v>0</v>
      </c>
      <c r="Y19">
        <v>1</v>
      </c>
      <c r="Z19">
        <v>1</v>
      </c>
      <c r="AA19">
        <v>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</v>
      </c>
      <c r="AI19">
        <v>0</v>
      </c>
      <c r="AJ19">
        <v>1</v>
      </c>
    </row>
    <row r="20" spans="1:36">
      <c r="A20">
        <v>1996</v>
      </c>
      <c r="B20">
        <v>0</v>
      </c>
      <c r="C20">
        <v>24</v>
      </c>
      <c r="D20">
        <v>2</v>
      </c>
      <c r="F20" s="18" t="s">
        <v>222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0</v>
      </c>
      <c r="Y20">
        <v>0</v>
      </c>
      <c r="Z20">
        <v>0</v>
      </c>
      <c r="AA20">
        <v>0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0</v>
      </c>
      <c r="AH20">
        <v>0</v>
      </c>
      <c r="AI20">
        <v>0</v>
      </c>
      <c r="AJ20">
        <v>1</v>
      </c>
    </row>
    <row r="21" spans="1:36">
      <c r="A21">
        <v>1997</v>
      </c>
      <c r="B21">
        <v>0</v>
      </c>
      <c r="C21">
        <v>18</v>
      </c>
      <c r="D21">
        <v>6</v>
      </c>
      <c r="F21" s="18" t="s">
        <v>223</v>
      </c>
      <c r="G21" t="s">
        <v>173</v>
      </c>
      <c r="H21" t="s">
        <v>172</v>
      </c>
      <c r="I21" t="s">
        <v>172</v>
      </c>
      <c r="J21" t="s">
        <v>172</v>
      </c>
      <c r="K21" t="s">
        <v>172</v>
      </c>
      <c r="L21" t="s">
        <v>172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1</v>
      </c>
      <c r="W21">
        <v>1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</row>
    <row r="22" spans="1:36">
      <c r="A22">
        <v>1998</v>
      </c>
      <c r="B22">
        <v>0</v>
      </c>
      <c r="C22">
        <v>29</v>
      </c>
      <c r="D22">
        <v>6</v>
      </c>
      <c r="F22" s="18" t="s">
        <v>224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1</v>
      </c>
      <c r="R22">
        <v>1</v>
      </c>
      <c r="S22">
        <v>1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1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</row>
    <row r="23" spans="1:36">
      <c r="A23">
        <v>1999</v>
      </c>
      <c r="B23">
        <v>0</v>
      </c>
      <c r="C23">
        <v>36</v>
      </c>
      <c r="D23">
        <v>0</v>
      </c>
      <c r="F23" s="18" t="s">
        <v>225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0</v>
      </c>
      <c r="P23">
        <v>0</v>
      </c>
      <c r="Q23">
        <v>0</v>
      </c>
      <c r="R23">
        <v>1</v>
      </c>
      <c r="S23">
        <v>1</v>
      </c>
      <c r="T23">
        <v>1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1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</row>
    <row r="24" spans="1:36">
      <c r="A24">
        <v>2000</v>
      </c>
      <c r="B24">
        <v>0</v>
      </c>
      <c r="C24">
        <v>16</v>
      </c>
      <c r="D24">
        <v>1</v>
      </c>
      <c r="F24" s="18" t="s">
        <v>226</v>
      </c>
      <c r="G24">
        <v>1</v>
      </c>
      <c r="H24">
        <v>1</v>
      </c>
      <c r="I24">
        <v>1</v>
      </c>
      <c r="J24">
        <v>1</v>
      </c>
      <c r="K24">
        <v>0</v>
      </c>
      <c r="L24">
        <v>1</v>
      </c>
      <c r="M24">
        <v>1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0</v>
      </c>
      <c r="AH24">
        <v>0</v>
      </c>
      <c r="AI24">
        <v>1</v>
      </c>
      <c r="AJ24">
        <v>1</v>
      </c>
    </row>
    <row r="25" spans="1:36">
      <c r="A25">
        <v>2001</v>
      </c>
      <c r="B25">
        <v>1</v>
      </c>
      <c r="C25">
        <v>46</v>
      </c>
      <c r="D25">
        <v>1</v>
      </c>
      <c r="F25" s="18" t="s">
        <v>227</v>
      </c>
      <c r="G25">
        <v>1</v>
      </c>
      <c r="H25">
        <v>1</v>
      </c>
      <c r="I25">
        <v>1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  <c r="V25">
        <v>0</v>
      </c>
      <c r="W25">
        <v>0</v>
      </c>
      <c r="X25">
        <v>1</v>
      </c>
      <c r="Y25">
        <v>0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0</v>
      </c>
      <c r="AH25">
        <v>1</v>
      </c>
      <c r="AI25">
        <v>0</v>
      </c>
      <c r="AJ25">
        <v>1</v>
      </c>
    </row>
    <row r="26" spans="1:36">
      <c r="A26">
        <v>2002</v>
      </c>
      <c r="B26">
        <v>0</v>
      </c>
      <c r="C26">
        <v>41</v>
      </c>
      <c r="D26">
        <v>1</v>
      </c>
      <c r="F26" s="18" t="s">
        <v>228</v>
      </c>
      <c r="G26">
        <v>0</v>
      </c>
      <c r="H26">
        <v>1</v>
      </c>
      <c r="I26">
        <v>1</v>
      </c>
      <c r="J26">
        <v>1</v>
      </c>
      <c r="K26">
        <v>0</v>
      </c>
      <c r="L26">
        <v>0</v>
      </c>
      <c r="M26">
        <v>1</v>
      </c>
      <c r="N26">
        <v>1</v>
      </c>
      <c r="O26">
        <v>0</v>
      </c>
      <c r="P26">
        <v>0</v>
      </c>
      <c r="Q26">
        <v>1</v>
      </c>
      <c r="R26">
        <v>0</v>
      </c>
      <c r="S26">
        <v>1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0</v>
      </c>
      <c r="AH26">
        <v>0</v>
      </c>
      <c r="AI26">
        <v>1</v>
      </c>
      <c r="AJ26">
        <v>1</v>
      </c>
    </row>
    <row r="27" spans="1:36">
      <c r="A27">
        <v>2003</v>
      </c>
      <c r="B27">
        <v>0</v>
      </c>
      <c r="C27">
        <v>37</v>
      </c>
      <c r="D27">
        <v>0</v>
      </c>
      <c r="F27" s="18" t="s">
        <v>229</v>
      </c>
      <c r="G27">
        <v>0</v>
      </c>
      <c r="H27">
        <v>0</v>
      </c>
      <c r="I27">
        <v>1</v>
      </c>
      <c r="J27">
        <v>1</v>
      </c>
      <c r="K27">
        <v>0</v>
      </c>
      <c r="L27">
        <v>1</v>
      </c>
      <c r="M27">
        <v>0</v>
      </c>
      <c r="N27">
        <v>0</v>
      </c>
      <c r="O27">
        <v>0</v>
      </c>
      <c r="P27">
        <v>1</v>
      </c>
      <c r="Q27">
        <v>1</v>
      </c>
      <c r="R27">
        <v>1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1</v>
      </c>
      <c r="Z27">
        <v>1</v>
      </c>
      <c r="AA27">
        <v>0</v>
      </c>
      <c r="AB27">
        <v>1</v>
      </c>
      <c r="AC27">
        <v>1</v>
      </c>
      <c r="AD27">
        <v>1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</row>
    <row r="28" spans="1:36">
      <c r="A28">
        <v>2004</v>
      </c>
      <c r="B28">
        <v>0</v>
      </c>
      <c r="C28">
        <v>6</v>
      </c>
      <c r="D28">
        <v>0</v>
      </c>
      <c r="F28" s="18" t="s">
        <v>230</v>
      </c>
      <c r="G28">
        <v>1</v>
      </c>
      <c r="H28">
        <v>0</v>
      </c>
      <c r="I28">
        <v>0</v>
      </c>
      <c r="J28">
        <v>1</v>
      </c>
      <c r="K28">
        <v>0</v>
      </c>
      <c r="L28">
        <v>1</v>
      </c>
      <c r="M28">
        <v>0</v>
      </c>
      <c r="N28">
        <v>0</v>
      </c>
      <c r="O28">
        <v>0</v>
      </c>
      <c r="P28">
        <v>1</v>
      </c>
      <c r="Q28">
        <v>1</v>
      </c>
      <c r="R28">
        <v>1</v>
      </c>
      <c r="S28">
        <v>1</v>
      </c>
      <c r="T28">
        <v>1</v>
      </c>
      <c r="U28">
        <v>0</v>
      </c>
      <c r="V28">
        <v>1</v>
      </c>
      <c r="W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1</v>
      </c>
      <c r="AI28">
        <v>1</v>
      </c>
      <c r="AJ28">
        <v>1</v>
      </c>
    </row>
    <row r="29" spans="1:36">
      <c r="A29">
        <v>2005</v>
      </c>
      <c r="B29">
        <v>0</v>
      </c>
      <c r="C29">
        <v>14</v>
      </c>
      <c r="D29">
        <v>0</v>
      </c>
      <c r="F29" s="18" t="s">
        <v>231</v>
      </c>
      <c r="G29">
        <v>0</v>
      </c>
      <c r="H29">
        <v>0</v>
      </c>
      <c r="I29">
        <v>1</v>
      </c>
      <c r="J29">
        <v>1</v>
      </c>
      <c r="K29">
        <v>0</v>
      </c>
      <c r="L29">
        <v>0</v>
      </c>
      <c r="M29">
        <v>0</v>
      </c>
      <c r="N29">
        <v>0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1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</row>
    <row r="30" spans="1:36">
      <c r="A30">
        <v>2006</v>
      </c>
      <c r="B30">
        <v>0</v>
      </c>
      <c r="C30">
        <v>6</v>
      </c>
      <c r="D30">
        <v>0</v>
      </c>
      <c r="F30" s="18" t="s">
        <v>232</v>
      </c>
      <c r="G30">
        <v>0</v>
      </c>
      <c r="H30">
        <v>0</v>
      </c>
      <c r="I30">
        <v>1</v>
      </c>
      <c r="J30">
        <v>0</v>
      </c>
      <c r="K30">
        <v>1</v>
      </c>
      <c r="L30">
        <v>0</v>
      </c>
      <c r="M30">
        <v>1</v>
      </c>
      <c r="N30">
        <v>1</v>
      </c>
      <c r="O30">
        <v>1</v>
      </c>
      <c r="P30">
        <v>0</v>
      </c>
      <c r="Q30">
        <v>0</v>
      </c>
      <c r="R30">
        <v>1</v>
      </c>
      <c r="S30">
        <v>1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1</v>
      </c>
      <c r="AA30">
        <v>1</v>
      </c>
      <c r="AB30">
        <v>1</v>
      </c>
      <c r="AC30">
        <v>1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</row>
    <row r="31" spans="1:36">
      <c r="A31">
        <v>2007</v>
      </c>
      <c r="B31">
        <v>0</v>
      </c>
      <c r="C31">
        <v>9</v>
      </c>
      <c r="D31">
        <v>2</v>
      </c>
      <c r="F31" s="18" t="s">
        <v>233</v>
      </c>
      <c r="G31" t="s">
        <v>173</v>
      </c>
      <c r="H31" t="s">
        <v>172</v>
      </c>
      <c r="I31" t="s">
        <v>172</v>
      </c>
      <c r="J31" t="s">
        <v>172</v>
      </c>
      <c r="K31" t="s">
        <v>172</v>
      </c>
      <c r="L31" t="s">
        <v>172</v>
      </c>
      <c r="M31" t="s">
        <v>172</v>
      </c>
      <c r="N31">
        <v>1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1</v>
      </c>
      <c r="Z31">
        <v>1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>
      <c r="A32">
        <v>2008</v>
      </c>
      <c r="B32">
        <v>1</v>
      </c>
      <c r="C32">
        <v>52</v>
      </c>
      <c r="D32">
        <v>0</v>
      </c>
      <c r="F32" s="18" t="s">
        <v>234</v>
      </c>
      <c r="G32" t="s">
        <v>173</v>
      </c>
      <c r="H32" t="s">
        <v>172</v>
      </c>
      <c r="I32">
        <v>0</v>
      </c>
      <c r="J32">
        <v>0</v>
      </c>
      <c r="K32">
        <v>0</v>
      </c>
      <c r="L32">
        <v>1</v>
      </c>
      <c r="M32">
        <v>1</v>
      </c>
      <c r="N32">
        <v>1</v>
      </c>
      <c r="O32">
        <v>1</v>
      </c>
      <c r="P32">
        <v>0</v>
      </c>
      <c r="Q32">
        <v>0</v>
      </c>
      <c r="R32">
        <v>0</v>
      </c>
      <c r="S32">
        <v>0</v>
      </c>
      <c r="T32">
        <v>1</v>
      </c>
      <c r="U32">
        <v>1</v>
      </c>
      <c r="V32">
        <v>1</v>
      </c>
      <c r="W32">
        <v>0</v>
      </c>
      <c r="X32">
        <v>1</v>
      </c>
      <c r="Y32">
        <v>1</v>
      </c>
      <c r="Z32">
        <v>1</v>
      </c>
      <c r="AA32">
        <v>0</v>
      </c>
      <c r="AB32">
        <v>1</v>
      </c>
      <c r="AC32">
        <v>0</v>
      </c>
      <c r="AD32">
        <v>0</v>
      </c>
      <c r="AE32">
        <v>0</v>
      </c>
      <c r="AF32">
        <v>1</v>
      </c>
      <c r="AG32">
        <v>0</v>
      </c>
      <c r="AH32">
        <v>0</v>
      </c>
      <c r="AI32">
        <v>1</v>
      </c>
      <c r="AJ32">
        <v>1</v>
      </c>
    </row>
    <row r="33" spans="1:36">
      <c r="A33">
        <v>2009</v>
      </c>
      <c r="B33">
        <v>1</v>
      </c>
      <c r="C33">
        <v>68</v>
      </c>
      <c r="D33">
        <v>0</v>
      </c>
      <c r="F33" s="18" t="s">
        <v>235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0</v>
      </c>
      <c r="Q33">
        <v>0</v>
      </c>
      <c r="R33">
        <v>1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1</v>
      </c>
      <c r="AF33">
        <v>0</v>
      </c>
      <c r="AG33">
        <v>0</v>
      </c>
      <c r="AH33">
        <v>0</v>
      </c>
      <c r="AI33">
        <v>1</v>
      </c>
      <c r="AJ33">
        <v>1</v>
      </c>
    </row>
    <row r="34" spans="1:36">
      <c r="A34" t="s">
        <v>281</v>
      </c>
      <c r="B34" t="s">
        <v>282</v>
      </c>
      <c r="C34" t="s">
        <v>283</v>
      </c>
      <c r="D34" t="str">
        <f>D37</f>
        <v>Laeven &amp; Valencia (2008)</v>
      </c>
      <c r="F34" s="18" t="s">
        <v>330</v>
      </c>
      <c r="G34" t="s">
        <v>173</v>
      </c>
      <c r="H34">
        <v>0</v>
      </c>
      <c r="I34">
        <v>1</v>
      </c>
      <c r="J34">
        <v>1</v>
      </c>
      <c r="K34">
        <v>1</v>
      </c>
      <c r="L34">
        <v>0</v>
      </c>
      <c r="M34">
        <v>0</v>
      </c>
      <c r="N34">
        <v>0</v>
      </c>
      <c r="O34">
        <v>1</v>
      </c>
      <c r="P34">
        <v>1</v>
      </c>
      <c r="Q34">
        <v>0</v>
      </c>
      <c r="R34">
        <v>0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0</v>
      </c>
      <c r="AB34">
        <v>1</v>
      </c>
      <c r="AC34">
        <v>1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</row>
    <row r="35" spans="1:36">
      <c r="F35" s="18" t="s">
        <v>236</v>
      </c>
      <c r="G35">
        <v>0</v>
      </c>
      <c r="H35">
        <v>1</v>
      </c>
      <c r="I35">
        <v>1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1</v>
      </c>
      <c r="S35">
        <v>0</v>
      </c>
      <c r="T35">
        <v>1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1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</row>
    <row r="36" spans="1:36">
      <c r="F36" s="18" t="s">
        <v>237</v>
      </c>
      <c r="G36">
        <v>1</v>
      </c>
      <c r="H36">
        <v>1</v>
      </c>
      <c r="I36">
        <v>1</v>
      </c>
      <c r="J36">
        <v>1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1</v>
      </c>
      <c r="V36">
        <v>1</v>
      </c>
      <c r="W36">
        <v>0</v>
      </c>
      <c r="X36">
        <v>1</v>
      </c>
      <c r="Y36">
        <v>1</v>
      </c>
      <c r="Z36">
        <v>1</v>
      </c>
      <c r="AA36">
        <v>0</v>
      </c>
      <c r="AB36">
        <v>1</v>
      </c>
      <c r="AC36">
        <v>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</row>
    <row r="37" spans="1:36">
      <c r="B37" s="19" t="s">
        <v>202</v>
      </c>
      <c r="C37" t="s">
        <v>284</v>
      </c>
      <c r="D37" t="s">
        <v>285</v>
      </c>
      <c r="F37" s="18" t="s">
        <v>238</v>
      </c>
      <c r="G37">
        <v>0</v>
      </c>
      <c r="H37">
        <v>0</v>
      </c>
      <c r="I37">
        <v>0</v>
      </c>
      <c r="J37">
        <v>1</v>
      </c>
      <c r="K37">
        <v>0</v>
      </c>
      <c r="L37">
        <v>1</v>
      </c>
      <c r="M37">
        <v>0</v>
      </c>
      <c r="N37">
        <v>1</v>
      </c>
      <c r="O37">
        <v>1</v>
      </c>
      <c r="P37">
        <v>1</v>
      </c>
      <c r="Q37">
        <v>1</v>
      </c>
      <c r="R37">
        <v>1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1</v>
      </c>
      <c r="Z37">
        <v>1</v>
      </c>
      <c r="AA37">
        <v>1</v>
      </c>
      <c r="AB37">
        <v>0</v>
      </c>
      <c r="AC37">
        <v>0</v>
      </c>
      <c r="AD37">
        <v>1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</row>
    <row r="38" spans="1:36">
      <c r="F38" s="18" t="s">
        <v>239</v>
      </c>
      <c r="G38" t="s">
        <v>173</v>
      </c>
      <c r="H38" t="s">
        <v>172</v>
      </c>
      <c r="I38" t="s">
        <v>172</v>
      </c>
      <c r="J38" t="s">
        <v>172</v>
      </c>
      <c r="K38" t="s">
        <v>172</v>
      </c>
      <c r="L38" t="s">
        <v>172</v>
      </c>
      <c r="M38" t="s">
        <v>172</v>
      </c>
      <c r="N38" t="s">
        <v>172</v>
      </c>
      <c r="O38" t="s">
        <v>172</v>
      </c>
      <c r="P38" t="s">
        <v>172</v>
      </c>
      <c r="Q38" t="s">
        <v>172</v>
      </c>
      <c r="R38" t="s">
        <v>172</v>
      </c>
      <c r="S38">
        <v>0</v>
      </c>
      <c r="T38">
        <v>1</v>
      </c>
      <c r="U38">
        <v>1</v>
      </c>
      <c r="V38">
        <v>1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1</v>
      </c>
      <c r="AI38">
        <v>1</v>
      </c>
      <c r="AJ38">
        <v>1</v>
      </c>
    </row>
    <row r="39" spans="1:36">
      <c r="B39" t="s">
        <v>286</v>
      </c>
      <c r="C39">
        <v>1990</v>
      </c>
      <c r="F39" s="18" t="s">
        <v>240</v>
      </c>
      <c r="G39" t="s">
        <v>173</v>
      </c>
      <c r="H39" t="s">
        <v>172</v>
      </c>
      <c r="I39" t="s">
        <v>172</v>
      </c>
      <c r="J39" t="s">
        <v>172</v>
      </c>
      <c r="K39" t="s">
        <v>172</v>
      </c>
      <c r="L39" t="s">
        <v>172</v>
      </c>
      <c r="M39" t="s">
        <v>172</v>
      </c>
      <c r="N39" t="s">
        <v>172</v>
      </c>
      <c r="O39" t="s">
        <v>172</v>
      </c>
      <c r="P39" t="s">
        <v>172</v>
      </c>
      <c r="Q39" t="s">
        <v>172</v>
      </c>
      <c r="R39" t="s">
        <v>172</v>
      </c>
      <c r="S39" t="s">
        <v>172</v>
      </c>
      <c r="T39" t="s">
        <v>172</v>
      </c>
      <c r="U39" t="s">
        <v>172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</row>
    <row r="40" spans="1:36">
      <c r="B40" t="s">
        <v>287</v>
      </c>
      <c r="C40">
        <v>1980</v>
      </c>
      <c r="F40" s="18" t="s">
        <v>241</v>
      </c>
      <c r="G40" t="s">
        <v>173</v>
      </c>
      <c r="H40">
        <v>1</v>
      </c>
      <c r="I40">
        <v>1</v>
      </c>
      <c r="J40">
        <v>0</v>
      </c>
      <c r="K40">
        <v>0</v>
      </c>
      <c r="L40">
        <v>0</v>
      </c>
      <c r="M40">
        <v>1</v>
      </c>
      <c r="N40">
        <v>0</v>
      </c>
      <c r="O40">
        <v>1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1</v>
      </c>
      <c r="AA40">
        <v>1</v>
      </c>
      <c r="AB40">
        <v>0</v>
      </c>
      <c r="AC40">
        <v>1</v>
      </c>
      <c r="AD40">
        <v>1</v>
      </c>
      <c r="AE40">
        <v>0</v>
      </c>
      <c r="AF40">
        <v>1</v>
      </c>
      <c r="AG40">
        <v>1</v>
      </c>
      <c r="AH40">
        <v>0</v>
      </c>
      <c r="AI40">
        <v>0</v>
      </c>
      <c r="AJ40">
        <v>0</v>
      </c>
    </row>
    <row r="41" spans="1:36">
      <c r="B41" t="s">
        <v>287</v>
      </c>
      <c r="C41">
        <v>1989</v>
      </c>
      <c r="F41" s="18" t="s">
        <v>242</v>
      </c>
      <c r="G41" t="s">
        <v>173</v>
      </c>
      <c r="H41" t="s">
        <v>172</v>
      </c>
      <c r="I41" t="s">
        <v>172</v>
      </c>
      <c r="J41" t="s">
        <v>172</v>
      </c>
      <c r="K41" t="s">
        <v>172</v>
      </c>
      <c r="L41" t="s">
        <v>172</v>
      </c>
      <c r="M41" t="s">
        <v>172</v>
      </c>
      <c r="N41" t="s">
        <v>172</v>
      </c>
      <c r="O41" t="s">
        <v>172</v>
      </c>
      <c r="P41" t="s">
        <v>172</v>
      </c>
      <c r="Q41" t="s">
        <v>172</v>
      </c>
      <c r="R41" t="s">
        <v>172</v>
      </c>
      <c r="S41" t="s">
        <v>172</v>
      </c>
      <c r="T41" t="s">
        <v>172</v>
      </c>
      <c r="U41" t="s">
        <v>172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</row>
    <row r="42" spans="1:36">
      <c r="B42" t="s">
        <v>287</v>
      </c>
      <c r="C42">
        <v>1995</v>
      </c>
      <c r="F42" s="18" t="s">
        <v>243</v>
      </c>
      <c r="G42">
        <v>1</v>
      </c>
      <c r="H42">
        <v>1</v>
      </c>
      <c r="I42">
        <v>1</v>
      </c>
      <c r="J42">
        <v>1</v>
      </c>
      <c r="K42">
        <v>1</v>
      </c>
      <c r="L42">
        <v>0</v>
      </c>
      <c r="M42">
        <v>0</v>
      </c>
      <c r="N42">
        <v>1</v>
      </c>
      <c r="O42">
        <v>0</v>
      </c>
      <c r="P42">
        <v>0</v>
      </c>
      <c r="Q42">
        <v>0</v>
      </c>
      <c r="R42">
        <v>0</v>
      </c>
      <c r="S42">
        <v>1</v>
      </c>
      <c r="T42">
        <v>1</v>
      </c>
      <c r="U42">
        <v>1</v>
      </c>
      <c r="V42">
        <v>0</v>
      </c>
      <c r="W42">
        <v>1</v>
      </c>
      <c r="X42">
        <v>0</v>
      </c>
      <c r="Y42">
        <v>0</v>
      </c>
      <c r="Z42">
        <v>0</v>
      </c>
      <c r="AA42">
        <v>0</v>
      </c>
      <c r="AB42">
        <v>1</v>
      </c>
      <c r="AC42">
        <v>1</v>
      </c>
      <c r="AD42">
        <v>1</v>
      </c>
      <c r="AE42">
        <v>1</v>
      </c>
      <c r="AF42">
        <v>0</v>
      </c>
      <c r="AG42">
        <v>0</v>
      </c>
      <c r="AH42">
        <v>0</v>
      </c>
      <c r="AI42">
        <v>1</v>
      </c>
      <c r="AJ42">
        <v>1</v>
      </c>
    </row>
    <row r="43" spans="1:36">
      <c r="B43" t="s">
        <v>287</v>
      </c>
      <c r="C43">
        <v>2001</v>
      </c>
      <c r="F43" s="18" t="s">
        <v>244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  <c r="AC43">
        <v>1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1</v>
      </c>
    </row>
    <row r="44" spans="1:36">
      <c r="B44" t="s">
        <v>288</v>
      </c>
      <c r="C44">
        <v>1990</v>
      </c>
      <c r="F44" s="18" t="s">
        <v>245</v>
      </c>
      <c r="G44">
        <v>0</v>
      </c>
      <c r="H44">
        <v>1</v>
      </c>
      <c r="I44">
        <v>1</v>
      </c>
      <c r="J44">
        <v>1</v>
      </c>
      <c r="K44">
        <v>0</v>
      </c>
      <c r="L44">
        <v>1</v>
      </c>
      <c r="M44">
        <v>1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</row>
    <row r="45" spans="1:36">
      <c r="B45" t="s">
        <v>288</v>
      </c>
      <c r="C45">
        <v>1994</v>
      </c>
      <c r="F45" s="18" t="s">
        <v>246</v>
      </c>
      <c r="G45">
        <v>0</v>
      </c>
      <c r="H45">
        <v>0</v>
      </c>
      <c r="I45">
        <v>1</v>
      </c>
      <c r="J45">
        <v>1</v>
      </c>
      <c r="K45">
        <v>0</v>
      </c>
      <c r="L45">
        <v>1</v>
      </c>
      <c r="M45">
        <v>1</v>
      </c>
      <c r="N45">
        <v>1</v>
      </c>
      <c r="O45">
        <v>1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</row>
    <row r="46" spans="1:36">
      <c r="B46" t="s">
        <v>289</v>
      </c>
      <c r="C46">
        <v>1996</v>
      </c>
      <c r="F46" s="18" t="s">
        <v>247</v>
      </c>
      <c r="G46">
        <v>0</v>
      </c>
      <c r="H46">
        <v>1</v>
      </c>
      <c r="I46">
        <v>1</v>
      </c>
      <c r="J46">
        <v>1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1</v>
      </c>
      <c r="AD46">
        <v>1</v>
      </c>
      <c r="AE46">
        <v>0</v>
      </c>
      <c r="AF46">
        <v>1</v>
      </c>
      <c r="AG46">
        <v>0</v>
      </c>
      <c r="AH46">
        <v>0</v>
      </c>
      <c r="AI46">
        <v>1</v>
      </c>
      <c r="AJ46">
        <v>1</v>
      </c>
    </row>
    <row r="47" spans="1:36">
      <c r="B47" t="s">
        <v>290</v>
      </c>
      <c r="C47">
        <v>1981</v>
      </c>
      <c r="F47" s="18" t="s">
        <v>248</v>
      </c>
      <c r="G47">
        <v>1</v>
      </c>
      <c r="H47">
        <v>0</v>
      </c>
      <c r="I47">
        <v>1</v>
      </c>
      <c r="J47">
        <v>0</v>
      </c>
      <c r="K47">
        <v>0</v>
      </c>
      <c r="L47">
        <v>1</v>
      </c>
      <c r="M47">
        <v>0</v>
      </c>
      <c r="N47">
        <v>0</v>
      </c>
      <c r="O47">
        <v>1</v>
      </c>
      <c r="P47">
        <v>1</v>
      </c>
      <c r="Q47">
        <v>1</v>
      </c>
      <c r="R47">
        <v>1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0</v>
      </c>
      <c r="AB47">
        <v>1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1</v>
      </c>
      <c r="AI47">
        <v>1</v>
      </c>
      <c r="AJ47">
        <v>1</v>
      </c>
    </row>
    <row r="48" spans="1:36">
      <c r="B48" t="s">
        <v>291</v>
      </c>
      <c r="C48">
        <v>1998</v>
      </c>
      <c r="F48" s="18" t="s">
        <v>249</v>
      </c>
      <c r="G48" t="s">
        <v>173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1</v>
      </c>
      <c r="O48">
        <v>1</v>
      </c>
      <c r="P48">
        <v>1</v>
      </c>
      <c r="Q48">
        <v>1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1</v>
      </c>
      <c r="AC48">
        <v>1</v>
      </c>
      <c r="AD48">
        <v>1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</row>
    <row r="49" spans="2:36">
      <c r="B49" t="s">
        <v>292</v>
      </c>
      <c r="C49">
        <v>1982</v>
      </c>
      <c r="F49" s="18" t="s">
        <v>250</v>
      </c>
      <c r="G49" t="s">
        <v>173</v>
      </c>
      <c r="H49" t="s">
        <v>172</v>
      </c>
      <c r="I49">
        <v>0</v>
      </c>
      <c r="J49">
        <v>0</v>
      </c>
      <c r="K49">
        <v>1</v>
      </c>
      <c r="L49">
        <v>0</v>
      </c>
      <c r="M49">
        <v>1</v>
      </c>
      <c r="N49">
        <v>0</v>
      </c>
      <c r="O49">
        <v>0</v>
      </c>
      <c r="P49">
        <v>1</v>
      </c>
      <c r="Q49">
        <v>1</v>
      </c>
      <c r="R49">
        <v>0</v>
      </c>
      <c r="S49">
        <v>0</v>
      </c>
      <c r="T49">
        <v>1</v>
      </c>
      <c r="U49">
        <v>1</v>
      </c>
      <c r="V49">
        <v>0</v>
      </c>
      <c r="W49">
        <v>0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0</v>
      </c>
    </row>
    <row r="50" spans="2:36">
      <c r="B50" t="s">
        <v>292</v>
      </c>
      <c r="C50">
        <v>1998</v>
      </c>
      <c r="F50" s="18" t="s">
        <v>251</v>
      </c>
      <c r="G50">
        <v>0</v>
      </c>
      <c r="H50">
        <v>0</v>
      </c>
      <c r="I50">
        <v>0</v>
      </c>
      <c r="J50">
        <v>1</v>
      </c>
      <c r="K50">
        <v>0</v>
      </c>
      <c r="L50">
        <v>0</v>
      </c>
      <c r="M50">
        <v>0</v>
      </c>
      <c r="N50">
        <v>1</v>
      </c>
      <c r="O50">
        <v>1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1</v>
      </c>
      <c r="X50">
        <v>0</v>
      </c>
      <c r="Y50">
        <v>0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</v>
      </c>
    </row>
    <row r="51" spans="2:36">
      <c r="B51" t="s">
        <v>293</v>
      </c>
      <c r="C51">
        <v>1996</v>
      </c>
      <c r="F51" s="18" t="s">
        <v>252</v>
      </c>
      <c r="G51">
        <v>0</v>
      </c>
      <c r="H51">
        <v>0</v>
      </c>
      <c r="I51">
        <v>1</v>
      </c>
      <c r="J51">
        <v>1</v>
      </c>
      <c r="K51">
        <v>0</v>
      </c>
      <c r="L51">
        <v>0</v>
      </c>
      <c r="M51">
        <v>0</v>
      </c>
      <c r="N51">
        <v>0</v>
      </c>
      <c r="O51">
        <v>1</v>
      </c>
      <c r="P51">
        <v>1</v>
      </c>
      <c r="Q51">
        <v>1</v>
      </c>
      <c r="R51">
        <v>1</v>
      </c>
      <c r="S51">
        <v>1</v>
      </c>
      <c r="T51">
        <v>0</v>
      </c>
      <c r="U51">
        <v>0</v>
      </c>
      <c r="V51">
        <v>0</v>
      </c>
      <c r="W51">
        <v>1</v>
      </c>
      <c r="X51">
        <v>0</v>
      </c>
      <c r="Y51">
        <v>1</v>
      </c>
      <c r="Z51">
        <v>1</v>
      </c>
      <c r="AA51">
        <v>1</v>
      </c>
      <c r="AB51">
        <v>1</v>
      </c>
      <c r="AC51">
        <v>0</v>
      </c>
      <c r="AD51">
        <v>1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1</v>
      </c>
    </row>
    <row r="52" spans="2:36">
      <c r="B52" t="s">
        <v>294</v>
      </c>
      <c r="C52">
        <v>1982</v>
      </c>
      <c r="F52" s="18" t="s">
        <v>253</v>
      </c>
      <c r="G52">
        <v>0</v>
      </c>
      <c r="H52">
        <v>0</v>
      </c>
      <c r="I52">
        <v>0</v>
      </c>
      <c r="J52">
        <v>0</v>
      </c>
      <c r="K52">
        <v>1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1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0</v>
      </c>
      <c r="AB52">
        <v>1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1</v>
      </c>
    </row>
    <row r="53" spans="2:36">
      <c r="B53" t="s">
        <v>294</v>
      </c>
      <c r="C53">
        <v>1998</v>
      </c>
      <c r="F53" s="18" t="s">
        <v>254</v>
      </c>
      <c r="G53">
        <v>1</v>
      </c>
      <c r="H53">
        <v>1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1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  <c r="AC53">
        <v>1</v>
      </c>
      <c r="AD53">
        <v>1</v>
      </c>
      <c r="AE53">
        <v>0</v>
      </c>
      <c r="AF53">
        <v>1</v>
      </c>
      <c r="AG53">
        <v>0</v>
      </c>
      <c r="AH53">
        <v>0</v>
      </c>
      <c r="AI53">
        <v>1</v>
      </c>
      <c r="AJ53">
        <v>1</v>
      </c>
    </row>
    <row r="54" spans="2:36">
      <c r="B54" t="s">
        <v>295</v>
      </c>
      <c r="C54">
        <v>1980</v>
      </c>
      <c r="F54" s="18" t="s">
        <v>255</v>
      </c>
      <c r="G54">
        <v>0</v>
      </c>
      <c r="H54">
        <v>1</v>
      </c>
      <c r="I54">
        <v>1</v>
      </c>
      <c r="J54">
        <v>1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0</v>
      </c>
      <c r="AI54">
        <v>1</v>
      </c>
      <c r="AJ54">
        <v>1</v>
      </c>
    </row>
    <row r="55" spans="2:36">
      <c r="B55" t="s">
        <v>296</v>
      </c>
      <c r="C55">
        <v>1992</v>
      </c>
      <c r="F55" s="18" t="s">
        <v>256</v>
      </c>
      <c r="G55" t="s">
        <v>173</v>
      </c>
      <c r="H55" t="s">
        <v>172</v>
      </c>
      <c r="I55" t="s">
        <v>172</v>
      </c>
      <c r="J55">
        <v>1</v>
      </c>
      <c r="K55">
        <v>0</v>
      </c>
      <c r="L55">
        <v>1</v>
      </c>
      <c r="M55">
        <v>0</v>
      </c>
      <c r="N55">
        <v>1</v>
      </c>
      <c r="O55">
        <v>0</v>
      </c>
      <c r="P55">
        <v>0</v>
      </c>
      <c r="Q55">
        <v>1</v>
      </c>
      <c r="R55">
        <v>1</v>
      </c>
      <c r="S55">
        <v>0</v>
      </c>
      <c r="T55">
        <v>1</v>
      </c>
      <c r="U55">
        <v>1</v>
      </c>
      <c r="V55">
        <v>1</v>
      </c>
      <c r="W55">
        <v>1</v>
      </c>
      <c r="X55">
        <v>0</v>
      </c>
      <c r="Y55">
        <v>0</v>
      </c>
      <c r="Z55">
        <v>1</v>
      </c>
      <c r="AA55">
        <v>0</v>
      </c>
      <c r="AB55">
        <v>1</v>
      </c>
      <c r="AC55">
        <v>1</v>
      </c>
      <c r="AD55">
        <v>1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1</v>
      </c>
    </row>
    <row r="56" spans="2:36">
      <c r="B56" t="s">
        <v>297</v>
      </c>
      <c r="C56">
        <v>1991</v>
      </c>
      <c r="F56" s="18" t="s">
        <v>257</v>
      </c>
      <c r="G56">
        <v>0</v>
      </c>
      <c r="H56">
        <v>0</v>
      </c>
      <c r="I56">
        <v>0</v>
      </c>
      <c r="J56">
        <v>0</v>
      </c>
      <c r="K56">
        <v>0</v>
      </c>
      <c r="L56">
        <v>1</v>
      </c>
      <c r="M56">
        <v>0</v>
      </c>
      <c r="N56">
        <v>0</v>
      </c>
      <c r="O56">
        <v>1</v>
      </c>
      <c r="P56">
        <v>1</v>
      </c>
      <c r="Q56">
        <v>1</v>
      </c>
      <c r="R56">
        <v>1</v>
      </c>
      <c r="S56">
        <v>1</v>
      </c>
      <c r="T56">
        <v>0</v>
      </c>
      <c r="U56">
        <v>0</v>
      </c>
      <c r="V56">
        <v>0</v>
      </c>
      <c r="W56">
        <v>0</v>
      </c>
      <c r="X56">
        <v>1</v>
      </c>
      <c r="Y56">
        <v>1</v>
      </c>
      <c r="Z56">
        <v>1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1</v>
      </c>
    </row>
    <row r="57" spans="2:36">
      <c r="B57" t="s">
        <v>298</v>
      </c>
      <c r="C57">
        <v>1982</v>
      </c>
      <c r="F57" s="18" t="s">
        <v>258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1</v>
      </c>
      <c r="V57">
        <v>1</v>
      </c>
      <c r="W57">
        <v>1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</row>
    <row r="58" spans="2:36">
      <c r="B58" t="s">
        <v>299</v>
      </c>
      <c r="C58">
        <v>1991</v>
      </c>
      <c r="F58" s="18" t="s">
        <v>259</v>
      </c>
      <c r="G58">
        <v>0</v>
      </c>
      <c r="H58">
        <v>0</v>
      </c>
      <c r="I58">
        <v>1</v>
      </c>
      <c r="J58">
        <v>1</v>
      </c>
      <c r="K58">
        <v>1</v>
      </c>
      <c r="L58">
        <v>1</v>
      </c>
      <c r="M58">
        <v>0</v>
      </c>
      <c r="N58">
        <v>1</v>
      </c>
      <c r="O58">
        <v>0</v>
      </c>
      <c r="P58">
        <v>1</v>
      </c>
      <c r="Q58">
        <v>0</v>
      </c>
      <c r="R58">
        <v>0</v>
      </c>
      <c r="S58">
        <v>0</v>
      </c>
      <c r="T58">
        <v>1</v>
      </c>
      <c r="U58">
        <v>1</v>
      </c>
      <c r="V58">
        <v>1</v>
      </c>
      <c r="W58">
        <v>0</v>
      </c>
      <c r="X58">
        <v>0</v>
      </c>
      <c r="Y58">
        <v>0</v>
      </c>
      <c r="Z58">
        <v>1</v>
      </c>
      <c r="AA58">
        <v>0</v>
      </c>
      <c r="AB58">
        <v>1</v>
      </c>
      <c r="AC58">
        <v>1</v>
      </c>
      <c r="AD58">
        <v>0</v>
      </c>
      <c r="AE58">
        <v>0</v>
      </c>
      <c r="AF58">
        <v>0</v>
      </c>
      <c r="AG58">
        <v>1</v>
      </c>
      <c r="AH58">
        <v>1</v>
      </c>
      <c r="AI58">
        <v>0</v>
      </c>
      <c r="AJ58">
        <v>1</v>
      </c>
    </row>
    <row r="59" spans="2:36">
      <c r="B59" t="s">
        <v>300</v>
      </c>
      <c r="C59">
        <v>1993</v>
      </c>
      <c r="F59" s="18" t="s">
        <v>260</v>
      </c>
      <c r="G59">
        <v>0</v>
      </c>
      <c r="H59">
        <v>0</v>
      </c>
      <c r="I59">
        <v>1</v>
      </c>
      <c r="J59">
        <v>1</v>
      </c>
      <c r="K59">
        <v>0</v>
      </c>
      <c r="L59">
        <v>1</v>
      </c>
      <c r="M59">
        <v>1</v>
      </c>
      <c r="N59">
        <v>1</v>
      </c>
      <c r="O59">
        <v>0</v>
      </c>
      <c r="P59">
        <v>0</v>
      </c>
      <c r="Q59">
        <v>0</v>
      </c>
      <c r="R59">
        <v>1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1</v>
      </c>
      <c r="Z59">
        <v>0</v>
      </c>
      <c r="AA59">
        <v>0</v>
      </c>
      <c r="AB59">
        <v>1</v>
      </c>
      <c r="AC59">
        <v>1</v>
      </c>
      <c r="AD59">
        <v>1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</row>
    <row r="60" spans="2:36">
      <c r="B60" t="s">
        <v>301</v>
      </c>
      <c r="C60">
        <v>1997</v>
      </c>
      <c r="F60" s="18" t="s">
        <v>261</v>
      </c>
      <c r="G60" t="s">
        <v>173</v>
      </c>
      <c r="H60" t="s">
        <v>172</v>
      </c>
      <c r="I60" t="s">
        <v>172</v>
      </c>
      <c r="J60" t="s">
        <v>172</v>
      </c>
      <c r="K60" t="s">
        <v>172</v>
      </c>
      <c r="L60" t="s">
        <v>172</v>
      </c>
      <c r="M60" t="s">
        <v>172</v>
      </c>
      <c r="N60" t="s">
        <v>172</v>
      </c>
      <c r="O60" t="s">
        <v>172</v>
      </c>
      <c r="P60" t="s">
        <v>172</v>
      </c>
      <c r="Q60" t="s">
        <v>172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1</v>
      </c>
    </row>
    <row r="61" spans="2:36">
      <c r="B61" t="s">
        <v>302</v>
      </c>
      <c r="C61">
        <v>1997</v>
      </c>
      <c r="F61" s="18" t="s">
        <v>262</v>
      </c>
      <c r="G61" t="s">
        <v>173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1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</row>
    <row r="62" spans="2:36">
      <c r="B62" t="s">
        <v>303</v>
      </c>
      <c r="C62">
        <v>1989</v>
      </c>
      <c r="F62" s="18" t="s">
        <v>263</v>
      </c>
      <c r="G62" t="s">
        <v>173</v>
      </c>
      <c r="H62">
        <v>0</v>
      </c>
      <c r="I62">
        <v>1</v>
      </c>
      <c r="J62">
        <v>1</v>
      </c>
      <c r="K62">
        <v>0</v>
      </c>
      <c r="L62">
        <v>1</v>
      </c>
      <c r="M62">
        <v>1</v>
      </c>
      <c r="N62">
        <v>0</v>
      </c>
      <c r="O62">
        <v>0</v>
      </c>
      <c r="P62">
        <v>0</v>
      </c>
      <c r="Q62">
        <v>1</v>
      </c>
      <c r="R62">
        <v>1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1</v>
      </c>
      <c r="Z62">
        <v>1</v>
      </c>
      <c r="AA62">
        <v>0</v>
      </c>
      <c r="AB62">
        <v>1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1</v>
      </c>
    </row>
    <row r="63" spans="2:36">
      <c r="B63" t="s">
        <v>304</v>
      </c>
      <c r="C63">
        <v>1995</v>
      </c>
      <c r="F63" s="18" t="s">
        <v>264</v>
      </c>
      <c r="G63">
        <v>1</v>
      </c>
      <c r="H63">
        <v>1</v>
      </c>
      <c r="I63">
        <v>1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1</v>
      </c>
      <c r="T63">
        <v>1</v>
      </c>
      <c r="U63">
        <v>0</v>
      </c>
      <c r="V63">
        <v>0</v>
      </c>
      <c r="W63">
        <v>0</v>
      </c>
      <c r="X63">
        <v>1</v>
      </c>
      <c r="Y63">
        <v>1</v>
      </c>
      <c r="Z63">
        <v>0</v>
      </c>
      <c r="AA63">
        <v>0</v>
      </c>
      <c r="AB63">
        <v>1</v>
      </c>
      <c r="AC63">
        <v>0</v>
      </c>
      <c r="AD63">
        <v>1</v>
      </c>
      <c r="AE63">
        <v>0</v>
      </c>
      <c r="AF63">
        <v>1</v>
      </c>
      <c r="AG63">
        <v>0</v>
      </c>
      <c r="AH63">
        <v>0</v>
      </c>
      <c r="AI63">
        <v>1</v>
      </c>
      <c r="AJ63">
        <v>1</v>
      </c>
    </row>
    <row r="64" spans="2:36">
      <c r="B64" t="s">
        <v>305</v>
      </c>
      <c r="C64">
        <v>1990</v>
      </c>
      <c r="F64" s="18" t="s">
        <v>265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1</v>
      </c>
      <c r="T64">
        <v>1</v>
      </c>
      <c r="U64">
        <v>1</v>
      </c>
      <c r="V64">
        <v>0</v>
      </c>
      <c r="W64">
        <v>1</v>
      </c>
      <c r="X64">
        <v>0</v>
      </c>
      <c r="Y64">
        <v>1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</row>
    <row r="65" spans="2:36">
      <c r="B65" t="s">
        <v>306</v>
      </c>
      <c r="C65">
        <v>1995</v>
      </c>
      <c r="F65" s="18" t="s">
        <v>266</v>
      </c>
      <c r="G65">
        <v>1</v>
      </c>
      <c r="H65">
        <v>1</v>
      </c>
      <c r="I65">
        <v>1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</v>
      </c>
      <c r="S65">
        <v>1</v>
      </c>
      <c r="T65">
        <v>1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</row>
    <row r="66" spans="2:36">
      <c r="B66" t="s">
        <v>307</v>
      </c>
      <c r="C66">
        <v>1993</v>
      </c>
      <c r="F66" s="18" t="s">
        <v>267</v>
      </c>
      <c r="G66">
        <v>0</v>
      </c>
      <c r="H66">
        <v>1</v>
      </c>
      <c r="I66">
        <v>1</v>
      </c>
      <c r="J66">
        <v>1</v>
      </c>
      <c r="K66">
        <v>0</v>
      </c>
      <c r="L66">
        <v>0</v>
      </c>
      <c r="M66">
        <v>1</v>
      </c>
      <c r="N66">
        <v>1</v>
      </c>
      <c r="O66">
        <v>0</v>
      </c>
      <c r="P66">
        <v>0</v>
      </c>
      <c r="Q66">
        <v>0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0</v>
      </c>
      <c r="Y66">
        <v>0</v>
      </c>
      <c r="Z66">
        <v>1</v>
      </c>
      <c r="AA66">
        <v>0</v>
      </c>
      <c r="AB66">
        <v>1</v>
      </c>
      <c r="AC66">
        <v>1</v>
      </c>
      <c r="AD66">
        <v>1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1</v>
      </c>
    </row>
    <row r="67" spans="2:36">
      <c r="B67" t="s">
        <v>308</v>
      </c>
      <c r="C67">
        <v>1997</v>
      </c>
      <c r="F67" s="18" t="s">
        <v>268</v>
      </c>
      <c r="G67">
        <v>1</v>
      </c>
      <c r="H67">
        <v>1</v>
      </c>
      <c r="I67">
        <v>1</v>
      </c>
      <c r="J67">
        <v>1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1</v>
      </c>
      <c r="AC67">
        <v>0</v>
      </c>
      <c r="AD67">
        <v>1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</row>
    <row r="68" spans="2:36">
      <c r="B68" t="s">
        <v>309</v>
      </c>
      <c r="C68">
        <v>1981</v>
      </c>
      <c r="F68" s="18" t="s">
        <v>269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1</v>
      </c>
      <c r="Z68">
        <v>1</v>
      </c>
      <c r="AA68">
        <v>0</v>
      </c>
      <c r="AB68">
        <v>1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</row>
    <row r="69" spans="2:36">
      <c r="B69" t="s">
        <v>309</v>
      </c>
      <c r="C69">
        <v>1994</v>
      </c>
      <c r="F69" s="18" t="s">
        <v>270</v>
      </c>
      <c r="G69" t="s">
        <v>173</v>
      </c>
      <c r="H69" t="s">
        <v>172</v>
      </c>
      <c r="I69" t="s">
        <v>172</v>
      </c>
      <c r="J69">
        <v>0</v>
      </c>
      <c r="K69">
        <v>0</v>
      </c>
      <c r="L69">
        <v>1</v>
      </c>
      <c r="M69">
        <v>1</v>
      </c>
      <c r="N69">
        <v>0</v>
      </c>
      <c r="O69">
        <v>1</v>
      </c>
      <c r="P69">
        <v>1</v>
      </c>
      <c r="Q69">
        <v>0</v>
      </c>
      <c r="R69">
        <v>1</v>
      </c>
      <c r="S69">
        <v>0</v>
      </c>
      <c r="T69">
        <v>1</v>
      </c>
      <c r="U69">
        <v>1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>
        <v>1</v>
      </c>
      <c r="AG69">
        <v>0</v>
      </c>
      <c r="AH69">
        <v>0</v>
      </c>
      <c r="AI69">
        <v>1</v>
      </c>
      <c r="AJ69">
        <v>1</v>
      </c>
    </row>
    <row r="70" spans="2:36">
      <c r="B70" t="s">
        <v>310</v>
      </c>
      <c r="C70">
        <v>1991</v>
      </c>
      <c r="F70" s="18" t="s">
        <v>271</v>
      </c>
      <c r="G70" t="s">
        <v>173</v>
      </c>
      <c r="H70">
        <v>0</v>
      </c>
      <c r="I70">
        <v>1</v>
      </c>
      <c r="J70">
        <v>0</v>
      </c>
      <c r="K70">
        <v>0</v>
      </c>
      <c r="L70">
        <v>1</v>
      </c>
      <c r="M70">
        <v>0</v>
      </c>
      <c r="N70">
        <v>0</v>
      </c>
      <c r="O70">
        <v>1</v>
      </c>
      <c r="P70">
        <v>1</v>
      </c>
      <c r="Q70">
        <v>0</v>
      </c>
      <c r="R70">
        <v>1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1</v>
      </c>
      <c r="Z70">
        <v>1</v>
      </c>
      <c r="AA70">
        <v>0</v>
      </c>
      <c r="AB70">
        <v>1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</row>
    <row r="71" spans="2:36">
      <c r="B71" t="s">
        <v>311</v>
      </c>
      <c r="C71">
        <v>1988</v>
      </c>
      <c r="F71" s="18" t="s">
        <v>272</v>
      </c>
      <c r="G71" t="s">
        <v>173</v>
      </c>
      <c r="H71" t="s">
        <v>172</v>
      </c>
      <c r="I71" t="s">
        <v>172</v>
      </c>
      <c r="J71" t="s">
        <v>172</v>
      </c>
      <c r="K71" t="s">
        <v>172</v>
      </c>
      <c r="L71" t="s">
        <v>172</v>
      </c>
      <c r="M71" t="s">
        <v>172</v>
      </c>
      <c r="N71" t="s">
        <v>172</v>
      </c>
      <c r="O71" t="s">
        <v>172</v>
      </c>
      <c r="P71" t="s">
        <v>172</v>
      </c>
      <c r="Q71" t="s">
        <v>172</v>
      </c>
      <c r="R71" t="s">
        <v>172</v>
      </c>
      <c r="S71" t="s">
        <v>172</v>
      </c>
      <c r="T71" t="s">
        <v>172</v>
      </c>
      <c r="U71" t="s">
        <v>172</v>
      </c>
      <c r="V71" t="s">
        <v>172</v>
      </c>
      <c r="W71" t="s">
        <v>273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</v>
      </c>
      <c r="AG71">
        <v>0</v>
      </c>
      <c r="AH71">
        <v>0</v>
      </c>
      <c r="AI71">
        <v>1</v>
      </c>
      <c r="AJ71">
        <v>1</v>
      </c>
    </row>
    <row r="72" spans="2:36">
      <c r="B72" t="s">
        <v>312</v>
      </c>
      <c r="C72">
        <v>1983</v>
      </c>
      <c r="F72" s="18" t="s">
        <v>274</v>
      </c>
      <c r="G72">
        <v>1</v>
      </c>
      <c r="H72">
        <v>1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1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</row>
    <row r="73" spans="2:36">
      <c r="B73" t="s">
        <v>313</v>
      </c>
      <c r="C73">
        <v>1983</v>
      </c>
      <c r="F73" s="18" t="s">
        <v>275</v>
      </c>
      <c r="G73">
        <v>1</v>
      </c>
      <c r="H73">
        <v>1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1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1</v>
      </c>
      <c r="AD73">
        <v>0</v>
      </c>
      <c r="AE73">
        <v>0</v>
      </c>
      <c r="AF73">
        <v>0</v>
      </c>
      <c r="AG73">
        <v>0</v>
      </c>
      <c r="AH73">
        <v>1</v>
      </c>
      <c r="AI73">
        <v>1</v>
      </c>
      <c r="AJ73">
        <v>1</v>
      </c>
    </row>
    <row r="74" spans="2:36">
      <c r="B74" t="s">
        <v>313</v>
      </c>
      <c r="C74">
        <v>1997</v>
      </c>
      <c r="F74" s="18" t="s">
        <v>276</v>
      </c>
      <c r="G74">
        <v>0</v>
      </c>
      <c r="H74">
        <v>0</v>
      </c>
      <c r="I74">
        <v>1</v>
      </c>
      <c r="J74">
        <v>1</v>
      </c>
      <c r="K74">
        <v>1</v>
      </c>
      <c r="L74">
        <v>0</v>
      </c>
      <c r="M74">
        <v>0</v>
      </c>
      <c r="N74">
        <v>0</v>
      </c>
      <c r="O74">
        <v>1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1</v>
      </c>
    </row>
    <row r="75" spans="2:36">
      <c r="B75" t="s">
        <v>314</v>
      </c>
      <c r="C75">
        <v>1992</v>
      </c>
      <c r="F75" s="18" t="s">
        <v>277</v>
      </c>
      <c r="G75">
        <v>1</v>
      </c>
      <c r="H75">
        <v>1</v>
      </c>
      <c r="I75">
        <v>0</v>
      </c>
      <c r="J75">
        <v>1</v>
      </c>
      <c r="K75">
        <v>1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1</v>
      </c>
      <c r="U75">
        <v>1</v>
      </c>
      <c r="V75">
        <v>0</v>
      </c>
      <c r="W75">
        <v>1</v>
      </c>
      <c r="X75">
        <v>0</v>
      </c>
      <c r="Y75">
        <v>1</v>
      </c>
      <c r="Z75">
        <v>1</v>
      </c>
      <c r="AA75">
        <v>0</v>
      </c>
      <c r="AB75">
        <v>0</v>
      </c>
      <c r="AC75">
        <v>1</v>
      </c>
      <c r="AD75">
        <v>1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1</v>
      </c>
    </row>
    <row r="76" spans="2:36">
      <c r="B76" t="s">
        <v>315</v>
      </c>
      <c r="C76">
        <v>1990</v>
      </c>
      <c r="F76" s="18" t="s">
        <v>278</v>
      </c>
      <c r="G76" t="s">
        <v>173</v>
      </c>
      <c r="H76" t="s">
        <v>172</v>
      </c>
      <c r="I76" t="s">
        <v>172</v>
      </c>
      <c r="J76" t="s">
        <v>172</v>
      </c>
      <c r="K76">
        <v>1</v>
      </c>
      <c r="L76">
        <v>0</v>
      </c>
      <c r="M76">
        <v>1</v>
      </c>
      <c r="N76">
        <v>1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1</v>
      </c>
      <c r="AA76">
        <v>1</v>
      </c>
      <c r="AB76">
        <v>0</v>
      </c>
      <c r="AC76">
        <v>1</v>
      </c>
      <c r="AD76">
        <v>1</v>
      </c>
      <c r="AE76">
        <v>0</v>
      </c>
      <c r="AF76">
        <v>0</v>
      </c>
      <c r="AG76">
        <v>1</v>
      </c>
      <c r="AH76">
        <v>1</v>
      </c>
      <c r="AI76">
        <v>1</v>
      </c>
      <c r="AJ76">
        <v>0</v>
      </c>
    </row>
    <row r="77" spans="2:36">
      <c r="B77" t="s">
        <v>316</v>
      </c>
      <c r="C77">
        <v>1998</v>
      </c>
    </row>
    <row r="78" spans="2:36">
      <c r="B78" t="s">
        <v>317</v>
      </c>
      <c r="C78">
        <v>1998</v>
      </c>
    </row>
    <row r="79" spans="2:36">
      <c r="B79" t="s">
        <v>318</v>
      </c>
      <c r="C79">
        <v>1992</v>
      </c>
    </row>
    <row r="80" spans="2:36">
      <c r="B80" t="s">
        <v>319</v>
      </c>
      <c r="C80">
        <v>1997</v>
      </c>
    </row>
    <row r="81" spans="2:3">
      <c r="B81" t="s">
        <v>320</v>
      </c>
      <c r="C81">
        <v>1991</v>
      </c>
    </row>
    <row r="82" spans="2:3">
      <c r="B82" t="s">
        <v>321</v>
      </c>
      <c r="C82">
        <v>1983</v>
      </c>
    </row>
    <row r="83" spans="2:3">
      <c r="B83" t="s">
        <v>321</v>
      </c>
      <c r="C83">
        <v>1997</v>
      </c>
    </row>
    <row r="84" spans="2:3">
      <c r="B84" t="s">
        <v>322</v>
      </c>
      <c r="C84">
        <v>1991</v>
      </c>
    </row>
    <row r="85" spans="2:3">
      <c r="B85" t="s">
        <v>323</v>
      </c>
      <c r="C85">
        <v>1982</v>
      </c>
    </row>
    <row r="86" spans="2:3">
      <c r="B86" t="s">
        <v>323</v>
      </c>
      <c r="C86">
        <v>2000</v>
      </c>
    </row>
    <row r="87" spans="2:3">
      <c r="B87" t="s">
        <v>324</v>
      </c>
      <c r="C87">
        <v>1998</v>
      </c>
    </row>
    <row r="88" spans="2:3">
      <c r="B88" t="s">
        <v>325</v>
      </c>
      <c r="C88">
        <v>2007</v>
      </c>
    </row>
    <row r="89" spans="2:3">
      <c r="B89" t="s">
        <v>326</v>
      </c>
      <c r="C89">
        <v>1988</v>
      </c>
    </row>
    <row r="90" spans="2:3">
      <c r="B90" t="s">
        <v>326</v>
      </c>
      <c r="C90">
        <v>2007</v>
      </c>
    </row>
    <row r="91" spans="2:3">
      <c r="B91" t="s">
        <v>327</v>
      </c>
      <c r="C91">
        <v>1981</v>
      </c>
    </row>
    <row r="92" spans="2:3">
      <c r="B92" t="s">
        <v>327</v>
      </c>
      <c r="C92">
        <v>2002</v>
      </c>
    </row>
    <row r="93" spans="2:3">
      <c r="B93" t="s">
        <v>328</v>
      </c>
      <c r="C93">
        <v>1994</v>
      </c>
    </row>
    <row r="94" spans="2:3">
      <c r="B94" t="s">
        <v>329</v>
      </c>
      <c r="C94">
        <v>1995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0" sqref="K4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ReadMe</vt:lpstr>
      <vt:lpstr>Number of banks in Noncumul N</vt:lpstr>
      <vt:lpstr>Number of banks in Cumulative N</vt:lpstr>
      <vt:lpstr>Cumulative summary as of 2009</vt:lpstr>
      <vt:lpstr>Data underlying charts</vt:lpstr>
      <vt:lpstr>Recessions and banking crises</vt:lpstr>
      <vt:lpstr>Dynamics of Cumulative N</vt:lpstr>
      <vt:lpstr>'Number of banks in Cumulative N'!Print_Area</vt:lpstr>
    </vt:vector>
  </TitlesOfParts>
  <Company>Federal Reserve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l1gbh01</dc:creator>
  <cp:lastModifiedBy>l1gbh01</cp:lastModifiedBy>
  <dcterms:created xsi:type="dcterms:W3CDTF">2011-07-11T09:53:17Z</dcterms:created>
  <dcterms:modified xsi:type="dcterms:W3CDTF">2011-07-28T16:56:36Z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RBCheckedInAs">
    <vt:lpwstr/>
  </property>
</Properties>
</file>