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Arata Ito\Desktop\for elif\"/>
    </mc:Choice>
  </mc:AlternateContent>
  <xr:revisionPtr revIDLastSave="0" documentId="13_ncr:1_{3AF49456-E43F-4F2F-BE3D-4CDBEB671E6F}" xr6:coauthVersionLast="43" xr6:coauthVersionMax="43" xr10:uidLastSave="{00000000-0000-0000-0000-000000000000}"/>
  <bookViews>
    <workbookView xWindow="-120" yWindow="-120" windowWidth="37710" windowHeight="21840" xr2:uid="{00000000-000D-0000-FFFF-FFFF00000000}"/>
  </bookViews>
  <sheets>
    <sheet name="Fiscal Policy" sheetId="1" r:id="rId1"/>
    <sheet name="Monetary Policy" sheetId="2" r:id="rId2"/>
    <sheet name="Trade Policy" sheetId="3" r:id="rId3"/>
    <sheet name="Foreign Exchange Policy" sheetId="4" r:id="rId4"/>
    <sheet name="12-Month Centered 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5" l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Q280" i="5" s="1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P312" i="5" s="1"/>
  <c r="R312" i="5" s="1"/>
  <c r="O307" i="5"/>
  <c r="O308" i="5"/>
  <c r="P313" i="5" s="1"/>
  <c r="O309" i="5"/>
  <c r="O310" i="5"/>
  <c r="O311" i="5"/>
  <c r="O312" i="5"/>
  <c r="O313" i="5"/>
  <c r="O314" i="5"/>
  <c r="P320" i="5" s="1"/>
  <c r="O315" i="5"/>
  <c r="O316" i="5"/>
  <c r="P322" i="5" s="1"/>
  <c r="O317" i="5"/>
  <c r="O318" i="5"/>
  <c r="O319" i="5"/>
  <c r="O320" i="5"/>
  <c r="O321" i="5"/>
  <c r="O322" i="5"/>
  <c r="Q327" i="5" s="1"/>
  <c r="O323" i="5"/>
  <c r="O324" i="5"/>
  <c r="P330" i="5" s="1"/>
  <c r="O325" i="5"/>
  <c r="O326" i="5"/>
  <c r="O327" i="5"/>
  <c r="O328" i="5"/>
  <c r="O329" i="5"/>
  <c r="O330" i="5"/>
  <c r="Q335" i="5" s="1"/>
  <c r="O331" i="5"/>
  <c r="O332" i="5"/>
  <c r="Q337" i="5" s="1"/>
  <c r="O333" i="5"/>
  <c r="O334" i="5"/>
  <c r="O335" i="5"/>
  <c r="O336" i="5"/>
  <c r="O337" i="5"/>
  <c r="O338" i="5"/>
  <c r="Q343" i="5" s="1"/>
  <c r="O339" i="5"/>
  <c r="O340" i="5"/>
  <c r="Q344" i="5" s="1"/>
  <c r="O341" i="5"/>
  <c r="O342" i="5"/>
  <c r="O343" i="5"/>
  <c r="O344" i="5"/>
  <c r="O345" i="5"/>
  <c r="O346" i="5"/>
  <c r="O347" i="5"/>
  <c r="O348" i="5"/>
  <c r="Q353" i="5" s="1"/>
  <c r="O349" i="5"/>
  <c r="O350" i="5"/>
  <c r="O351" i="5"/>
  <c r="O352" i="5"/>
  <c r="O353" i="5"/>
  <c r="O354" i="5"/>
  <c r="O355" i="5"/>
  <c r="O356" i="5"/>
  <c r="P361" i="5" s="1"/>
  <c r="O357" i="5"/>
  <c r="O358" i="5"/>
  <c r="O359" i="5"/>
  <c r="O360" i="5"/>
  <c r="O361" i="5"/>
  <c r="O362" i="5"/>
  <c r="P368" i="5" s="1"/>
  <c r="O363" i="5"/>
  <c r="O364" i="5"/>
  <c r="P369" i="5" s="1"/>
  <c r="O365" i="5"/>
  <c r="O366" i="5"/>
  <c r="O367" i="5"/>
  <c r="O368" i="5"/>
  <c r="O369" i="5"/>
  <c r="O370" i="5"/>
  <c r="P376" i="5" s="1"/>
  <c r="O371" i="5"/>
  <c r="O372" i="5"/>
  <c r="Q377" i="5" s="1"/>
  <c r="O373" i="5"/>
  <c r="O374" i="5"/>
  <c r="O375" i="5"/>
  <c r="O376" i="5"/>
  <c r="O377" i="5"/>
  <c r="O378" i="5"/>
  <c r="O379" i="5"/>
  <c r="O380" i="5"/>
  <c r="Q385" i="5" s="1"/>
  <c r="O381" i="5"/>
  <c r="O382" i="5"/>
  <c r="O383" i="5"/>
  <c r="O384" i="5"/>
  <c r="O385" i="5"/>
  <c r="O386" i="5"/>
  <c r="Q391" i="5" s="1"/>
  <c r="O387" i="5"/>
  <c r="O388" i="5"/>
  <c r="Q392" i="5" s="1"/>
  <c r="O389" i="5"/>
  <c r="O390" i="5"/>
  <c r="O391" i="5"/>
  <c r="O392" i="5"/>
  <c r="O393" i="5"/>
  <c r="Q397" i="5" s="1"/>
  <c r="O394" i="5"/>
  <c r="O395" i="5"/>
  <c r="O396" i="5"/>
  <c r="O397" i="5"/>
  <c r="O398" i="5"/>
  <c r="O8" i="5"/>
  <c r="Q11" i="5" s="1"/>
  <c r="K9" i="5"/>
  <c r="K10" i="5"/>
  <c r="K11" i="5"/>
  <c r="K12" i="5"/>
  <c r="K13" i="5"/>
  <c r="K14" i="5"/>
  <c r="K15" i="5"/>
  <c r="M19" i="5" s="1"/>
  <c r="K16" i="5"/>
  <c r="K17" i="5"/>
  <c r="K18" i="5"/>
  <c r="K19" i="5"/>
  <c r="K20" i="5"/>
  <c r="K21" i="5"/>
  <c r="K22" i="5"/>
  <c r="K23" i="5"/>
  <c r="M25" i="5" s="1"/>
  <c r="K24" i="5"/>
  <c r="K25" i="5"/>
  <c r="K26" i="5"/>
  <c r="K27" i="5"/>
  <c r="K28" i="5"/>
  <c r="K29" i="5"/>
  <c r="K30" i="5"/>
  <c r="K31" i="5"/>
  <c r="M35" i="5" s="1"/>
  <c r="K32" i="5"/>
  <c r="K33" i="5"/>
  <c r="K34" i="5"/>
  <c r="K35" i="5"/>
  <c r="K36" i="5"/>
  <c r="K37" i="5"/>
  <c r="K38" i="5"/>
  <c r="K39" i="5"/>
  <c r="M41" i="5" s="1"/>
  <c r="K40" i="5"/>
  <c r="K41" i="5"/>
  <c r="K42" i="5"/>
  <c r="K43" i="5"/>
  <c r="K44" i="5"/>
  <c r="K45" i="5"/>
  <c r="K46" i="5"/>
  <c r="K47" i="5"/>
  <c r="M51" i="5" s="1"/>
  <c r="K48" i="5"/>
  <c r="K49" i="5"/>
  <c r="K50" i="5"/>
  <c r="K51" i="5"/>
  <c r="K52" i="5"/>
  <c r="K53" i="5"/>
  <c r="K54" i="5"/>
  <c r="K55" i="5"/>
  <c r="M57" i="5" s="1"/>
  <c r="K56" i="5"/>
  <c r="K57" i="5"/>
  <c r="K58" i="5"/>
  <c r="K59" i="5"/>
  <c r="K60" i="5"/>
  <c r="K61" i="5"/>
  <c r="K62" i="5"/>
  <c r="K63" i="5"/>
  <c r="M67" i="5" s="1"/>
  <c r="K64" i="5"/>
  <c r="K65" i="5"/>
  <c r="K66" i="5"/>
  <c r="K67" i="5"/>
  <c r="K68" i="5"/>
  <c r="K69" i="5"/>
  <c r="K70" i="5"/>
  <c r="K71" i="5"/>
  <c r="M73" i="5" s="1"/>
  <c r="K72" i="5"/>
  <c r="K73" i="5"/>
  <c r="K74" i="5"/>
  <c r="K75" i="5"/>
  <c r="K76" i="5"/>
  <c r="K77" i="5"/>
  <c r="K78" i="5"/>
  <c r="K79" i="5"/>
  <c r="M83" i="5" s="1"/>
  <c r="K80" i="5"/>
  <c r="K81" i="5"/>
  <c r="K82" i="5"/>
  <c r="K83" i="5"/>
  <c r="K84" i="5"/>
  <c r="K85" i="5"/>
  <c r="K86" i="5"/>
  <c r="K87" i="5"/>
  <c r="M89" i="5" s="1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L107" i="5" s="1"/>
  <c r="K104" i="5"/>
  <c r="K105" i="5"/>
  <c r="K106" i="5"/>
  <c r="K107" i="5"/>
  <c r="K108" i="5"/>
  <c r="K109" i="5"/>
  <c r="K110" i="5"/>
  <c r="K111" i="5"/>
  <c r="M116" i="5" s="1"/>
  <c r="K112" i="5"/>
  <c r="K113" i="5"/>
  <c r="K114" i="5"/>
  <c r="K115" i="5"/>
  <c r="K116" i="5"/>
  <c r="K117" i="5"/>
  <c r="K118" i="5"/>
  <c r="K119" i="5"/>
  <c r="L120" i="5" s="1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M134" i="5" s="1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L163" i="5" s="1"/>
  <c r="K160" i="5"/>
  <c r="K161" i="5"/>
  <c r="K162" i="5"/>
  <c r="K163" i="5"/>
  <c r="K164" i="5"/>
  <c r="K165" i="5"/>
  <c r="K166" i="5"/>
  <c r="K167" i="5"/>
  <c r="L170" i="5" s="1"/>
  <c r="K168" i="5"/>
  <c r="K169" i="5"/>
  <c r="K170" i="5"/>
  <c r="K171" i="5"/>
  <c r="K172" i="5"/>
  <c r="K173" i="5"/>
  <c r="K174" i="5"/>
  <c r="K175" i="5"/>
  <c r="L177" i="5" s="1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M191" i="5" s="1"/>
  <c r="K192" i="5"/>
  <c r="K193" i="5"/>
  <c r="K194" i="5"/>
  <c r="K195" i="5"/>
  <c r="K196" i="5"/>
  <c r="K197" i="5"/>
  <c r="K198" i="5"/>
  <c r="K199" i="5"/>
  <c r="M198" i="5" s="1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M219" i="5" s="1"/>
  <c r="K216" i="5"/>
  <c r="K217" i="5"/>
  <c r="K218" i="5"/>
  <c r="K219" i="5"/>
  <c r="K220" i="5"/>
  <c r="K221" i="5"/>
  <c r="K222" i="5"/>
  <c r="K223" i="5"/>
  <c r="M226" i="5" s="1"/>
  <c r="K224" i="5"/>
  <c r="K225" i="5"/>
  <c r="K226" i="5"/>
  <c r="K227" i="5"/>
  <c r="K228" i="5"/>
  <c r="K229" i="5"/>
  <c r="K230" i="5"/>
  <c r="K231" i="5"/>
  <c r="L233" i="5" s="1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M247" i="5" s="1"/>
  <c r="K248" i="5"/>
  <c r="K249" i="5"/>
  <c r="K250" i="5"/>
  <c r="K251" i="5"/>
  <c r="K252" i="5"/>
  <c r="K253" i="5"/>
  <c r="K254" i="5"/>
  <c r="K255" i="5"/>
  <c r="L258" i="5" s="1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L290" i="5" s="1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L304" i="5" s="1"/>
  <c r="K304" i="5"/>
  <c r="K305" i="5"/>
  <c r="K306" i="5"/>
  <c r="K307" i="5"/>
  <c r="K308" i="5"/>
  <c r="K309" i="5"/>
  <c r="K310" i="5"/>
  <c r="K311" i="5"/>
  <c r="L315" i="5" s="1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M332" i="5" s="1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L347" i="5" s="1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L368" i="5" s="1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8" i="5"/>
  <c r="G9" i="5"/>
  <c r="G10" i="5"/>
  <c r="G11" i="5"/>
  <c r="G12" i="5"/>
  <c r="G13" i="5"/>
  <c r="G14" i="5"/>
  <c r="G15" i="5"/>
  <c r="I18" i="5" s="1"/>
  <c r="G16" i="5"/>
  <c r="G17" i="5"/>
  <c r="G18" i="5"/>
  <c r="G19" i="5"/>
  <c r="G20" i="5"/>
  <c r="G21" i="5"/>
  <c r="G22" i="5"/>
  <c r="G23" i="5"/>
  <c r="H28" i="5" s="1"/>
  <c r="G24" i="5"/>
  <c r="G25" i="5"/>
  <c r="G26" i="5"/>
  <c r="G27" i="5"/>
  <c r="G28" i="5"/>
  <c r="G29" i="5"/>
  <c r="G30" i="5"/>
  <c r="G31" i="5"/>
  <c r="H35" i="5" s="1"/>
  <c r="G32" i="5"/>
  <c r="G33" i="5"/>
  <c r="G34" i="5"/>
  <c r="G35" i="5"/>
  <c r="G36" i="5"/>
  <c r="G37" i="5"/>
  <c r="G38" i="5"/>
  <c r="G39" i="5"/>
  <c r="H45" i="5" s="1"/>
  <c r="G40" i="5"/>
  <c r="G41" i="5"/>
  <c r="G42" i="5"/>
  <c r="G43" i="5"/>
  <c r="G44" i="5"/>
  <c r="G45" i="5"/>
  <c r="G46" i="5"/>
  <c r="G47" i="5"/>
  <c r="I48" i="5" s="1"/>
  <c r="G48" i="5"/>
  <c r="G49" i="5"/>
  <c r="G50" i="5"/>
  <c r="G51" i="5"/>
  <c r="G52" i="5"/>
  <c r="G53" i="5"/>
  <c r="G54" i="5"/>
  <c r="G55" i="5"/>
  <c r="H55" i="5" s="1"/>
  <c r="G56" i="5"/>
  <c r="G57" i="5"/>
  <c r="G58" i="5"/>
  <c r="G59" i="5"/>
  <c r="G60" i="5"/>
  <c r="G61" i="5"/>
  <c r="G62" i="5"/>
  <c r="G63" i="5"/>
  <c r="I68" i="5" s="1"/>
  <c r="G64" i="5"/>
  <c r="G65" i="5"/>
  <c r="G66" i="5"/>
  <c r="G67" i="5"/>
  <c r="G68" i="5"/>
  <c r="G69" i="5"/>
  <c r="G70" i="5"/>
  <c r="G71" i="5"/>
  <c r="I75" i="5" s="1"/>
  <c r="G72" i="5"/>
  <c r="G73" i="5"/>
  <c r="G74" i="5"/>
  <c r="G75" i="5"/>
  <c r="G76" i="5"/>
  <c r="G77" i="5"/>
  <c r="G78" i="5"/>
  <c r="G79" i="5"/>
  <c r="I82" i="5" s="1"/>
  <c r="G80" i="5"/>
  <c r="G81" i="5"/>
  <c r="G82" i="5"/>
  <c r="G83" i="5"/>
  <c r="G84" i="5"/>
  <c r="G85" i="5"/>
  <c r="G86" i="5"/>
  <c r="G87" i="5"/>
  <c r="H92" i="5" s="1"/>
  <c r="G88" i="5"/>
  <c r="G89" i="5"/>
  <c r="G90" i="5"/>
  <c r="G91" i="5"/>
  <c r="G92" i="5"/>
  <c r="G93" i="5"/>
  <c r="G94" i="5"/>
  <c r="G95" i="5"/>
  <c r="H99" i="5" s="1"/>
  <c r="G96" i="5"/>
  <c r="G97" i="5"/>
  <c r="G98" i="5"/>
  <c r="G99" i="5"/>
  <c r="G100" i="5"/>
  <c r="G101" i="5"/>
  <c r="G102" i="5"/>
  <c r="G103" i="5"/>
  <c r="H109" i="5" s="1"/>
  <c r="G104" i="5"/>
  <c r="G105" i="5"/>
  <c r="G106" i="5"/>
  <c r="G107" i="5"/>
  <c r="G108" i="5"/>
  <c r="G109" i="5"/>
  <c r="G110" i="5"/>
  <c r="G111" i="5"/>
  <c r="I115" i="5" s="1"/>
  <c r="G112" i="5"/>
  <c r="G113" i="5"/>
  <c r="G114" i="5"/>
  <c r="G115" i="5"/>
  <c r="G116" i="5"/>
  <c r="G117" i="5"/>
  <c r="G118" i="5"/>
  <c r="G119" i="5"/>
  <c r="H120" i="5" s="1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H134" i="5" s="1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I165" i="5" s="1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I192" i="5" s="1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I219" i="5" s="1"/>
  <c r="G216" i="5"/>
  <c r="G217" i="5"/>
  <c r="G218" i="5"/>
  <c r="G219" i="5"/>
  <c r="G220" i="5"/>
  <c r="G221" i="5"/>
  <c r="G222" i="5"/>
  <c r="G223" i="5"/>
  <c r="I226" i="5" s="1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H253" i="5" s="1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I273" i="5" s="1"/>
  <c r="G272" i="5"/>
  <c r="G273" i="5"/>
  <c r="G274" i="5"/>
  <c r="G275" i="5"/>
  <c r="G276" i="5"/>
  <c r="G277" i="5"/>
  <c r="G278" i="5"/>
  <c r="G279" i="5"/>
  <c r="H280" i="5" s="1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H300" i="5" s="1"/>
  <c r="G296" i="5"/>
  <c r="G297" i="5"/>
  <c r="G298" i="5"/>
  <c r="G299" i="5"/>
  <c r="G300" i="5"/>
  <c r="G301" i="5"/>
  <c r="G302" i="5"/>
  <c r="G303" i="5"/>
  <c r="H307" i="5" s="1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H327" i="5" s="1"/>
  <c r="G328" i="5"/>
  <c r="G329" i="5"/>
  <c r="G330" i="5"/>
  <c r="G331" i="5"/>
  <c r="G332" i="5"/>
  <c r="G333" i="5"/>
  <c r="G334" i="5"/>
  <c r="G335" i="5"/>
  <c r="I340" i="5" s="1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I354" i="5" s="1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I370" i="5" s="1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I386" i="5" s="1"/>
  <c r="G384" i="5"/>
  <c r="G385" i="5"/>
  <c r="G386" i="5"/>
  <c r="G387" i="5"/>
  <c r="G388" i="5"/>
  <c r="G389" i="5"/>
  <c r="G390" i="5"/>
  <c r="G391" i="5"/>
  <c r="I392" i="5" s="1"/>
  <c r="G392" i="5"/>
  <c r="G393" i="5"/>
  <c r="G394" i="5"/>
  <c r="G395" i="5"/>
  <c r="G396" i="5"/>
  <c r="G397" i="5"/>
  <c r="G398" i="5"/>
  <c r="G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E293" i="5" s="1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8" i="5"/>
  <c r="Q398" i="5"/>
  <c r="P398" i="5"/>
  <c r="R398" i="5" s="1"/>
  <c r="Q394" i="5"/>
  <c r="Q387" i="5"/>
  <c r="Q383" i="5"/>
  <c r="Q376" i="5"/>
  <c r="Q366" i="5"/>
  <c r="P363" i="5"/>
  <c r="Q359" i="5"/>
  <c r="Q356" i="5"/>
  <c r="Q349" i="5"/>
  <c r="Q346" i="5"/>
  <c r="P346" i="5"/>
  <c r="P345" i="5"/>
  <c r="P343" i="5"/>
  <c r="P342" i="5"/>
  <c r="Q339" i="5"/>
  <c r="Q338" i="5"/>
  <c r="Q336" i="5"/>
  <c r="P336" i="5"/>
  <c r="R336" i="5" s="1"/>
  <c r="P335" i="5"/>
  <c r="P333" i="5"/>
  <c r="Q329" i="5"/>
  <c r="R329" i="5" s="1"/>
  <c r="P329" i="5"/>
  <c r="Q328" i="5"/>
  <c r="Q326" i="5"/>
  <c r="P326" i="5"/>
  <c r="R326" i="5" s="1"/>
  <c r="P325" i="5"/>
  <c r="P323" i="5"/>
  <c r="Q321" i="5"/>
  <c r="Q319" i="5"/>
  <c r="R319" i="5" s="1"/>
  <c r="P319" i="5"/>
  <c r="Q318" i="5"/>
  <c r="Q316" i="5"/>
  <c r="P316" i="5"/>
  <c r="P315" i="5"/>
  <c r="Q312" i="5"/>
  <c r="Q311" i="5"/>
  <c r="Q309" i="5"/>
  <c r="P309" i="5"/>
  <c r="R309" i="5" s="1"/>
  <c r="Q308" i="5"/>
  <c r="P306" i="5"/>
  <c r="Q305" i="5"/>
  <c r="Q302" i="5"/>
  <c r="Q301" i="5"/>
  <c r="Q299" i="5"/>
  <c r="P299" i="5"/>
  <c r="R299" i="5" s="1"/>
  <c r="P298" i="5"/>
  <c r="P296" i="5"/>
  <c r="Q292" i="5"/>
  <c r="Q291" i="5"/>
  <c r="P289" i="5"/>
  <c r="P288" i="5"/>
  <c r="P285" i="5"/>
  <c r="Q284" i="5"/>
  <c r="P284" i="5"/>
  <c r="P283" i="5"/>
  <c r="P282" i="5"/>
  <c r="Q281" i="5"/>
  <c r="Q279" i="5"/>
  <c r="Q278" i="5"/>
  <c r="Q277" i="5"/>
  <c r="P277" i="5"/>
  <c r="R277" i="5" s="1"/>
  <c r="Q276" i="5"/>
  <c r="Q275" i="5"/>
  <c r="P274" i="5"/>
  <c r="Q273" i="5"/>
  <c r="P272" i="5"/>
  <c r="Q271" i="5"/>
  <c r="Q270" i="5"/>
  <c r="P270" i="5"/>
  <c r="R270" i="5" s="1"/>
  <c r="Q268" i="5"/>
  <c r="P268" i="5"/>
  <c r="P267" i="5"/>
  <c r="Q266" i="5"/>
  <c r="Q265" i="5"/>
  <c r="Q264" i="5"/>
  <c r="Q263" i="5"/>
  <c r="P263" i="5"/>
  <c r="P262" i="5"/>
  <c r="P261" i="5"/>
  <c r="P260" i="5"/>
  <c r="Q259" i="5"/>
  <c r="Q258" i="5"/>
  <c r="Q257" i="5"/>
  <c r="P257" i="5"/>
  <c r="Q256" i="5"/>
  <c r="P256" i="5"/>
  <c r="P255" i="5"/>
  <c r="P254" i="5"/>
  <c r="Q253" i="5"/>
  <c r="Q252" i="5"/>
  <c r="Q251" i="5"/>
  <c r="Q250" i="5"/>
  <c r="P250" i="5"/>
  <c r="P249" i="5"/>
  <c r="P248" i="5"/>
  <c r="P247" i="5"/>
  <c r="Q246" i="5"/>
  <c r="Q245" i="5"/>
  <c r="P245" i="5"/>
  <c r="Q244" i="5"/>
  <c r="Q243" i="5"/>
  <c r="P243" i="5"/>
  <c r="R243" i="5" s="1"/>
  <c r="P242" i="5"/>
  <c r="Q241" i="5"/>
  <c r="P240" i="5"/>
  <c r="Q239" i="5"/>
  <c r="Q238" i="5"/>
  <c r="P238" i="5"/>
  <c r="R238" i="5" s="1"/>
  <c r="P237" i="5"/>
  <c r="Q236" i="5"/>
  <c r="P236" i="5"/>
  <c r="R236" i="5" s="1"/>
  <c r="P235" i="5"/>
  <c r="Q234" i="5"/>
  <c r="Q233" i="5"/>
  <c r="Q232" i="5"/>
  <c r="Q231" i="5"/>
  <c r="R231" i="5" s="1"/>
  <c r="P231" i="5"/>
  <c r="P230" i="5"/>
  <c r="P229" i="5"/>
  <c r="P228" i="5"/>
  <c r="Q227" i="5"/>
  <c r="Q226" i="5"/>
  <c r="Q225" i="5"/>
  <c r="P225" i="5"/>
  <c r="Q224" i="5"/>
  <c r="P224" i="5"/>
  <c r="P223" i="5"/>
  <c r="P222" i="5"/>
  <c r="Q221" i="5"/>
  <c r="Q220" i="5"/>
  <c r="Q219" i="5"/>
  <c r="Q218" i="5"/>
  <c r="P218" i="5"/>
  <c r="P217" i="5"/>
  <c r="P216" i="5"/>
  <c r="P215" i="5"/>
  <c r="Q214" i="5"/>
  <c r="Q213" i="5"/>
  <c r="P213" i="5"/>
  <c r="R213" i="5" s="1"/>
  <c r="Q212" i="5"/>
  <c r="Q211" i="5"/>
  <c r="P211" i="5"/>
  <c r="P210" i="5"/>
  <c r="Q209" i="5"/>
  <c r="P208" i="5"/>
  <c r="Q207" i="5"/>
  <c r="Q206" i="5"/>
  <c r="P206" i="5"/>
  <c r="R206" i="5" s="1"/>
  <c r="P205" i="5"/>
  <c r="Q204" i="5"/>
  <c r="P204" i="5"/>
  <c r="R204" i="5" s="1"/>
  <c r="P203" i="5"/>
  <c r="Q202" i="5"/>
  <c r="Q201" i="5"/>
  <c r="Q200" i="5"/>
  <c r="Q199" i="5"/>
  <c r="R199" i="5" s="1"/>
  <c r="P199" i="5"/>
  <c r="P198" i="5"/>
  <c r="P197" i="5"/>
  <c r="P196" i="5"/>
  <c r="Q195" i="5"/>
  <c r="Q194" i="5"/>
  <c r="Q193" i="5"/>
  <c r="R193" i="5" s="1"/>
  <c r="P193" i="5"/>
  <c r="Q192" i="5"/>
  <c r="P192" i="5"/>
  <c r="R192" i="5" s="1"/>
  <c r="P191" i="5"/>
  <c r="P190" i="5"/>
  <c r="Q189" i="5"/>
  <c r="Q188" i="5"/>
  <c r="Q187" i="5"/>
  <c r="Q186" i="5"/>
  <c r="P186" i="5"/>
  <c r="R186" i="5" s="1"/>
  <c r="P185" i="5"/>
  <c r="P184" i="5"/>
  <c r="P183" i="5"/>
  <c r="Q182" i="5"/>
  <c r="Q181" i="5"/>
  <c r="P181" i="5"/>
  <c r="R181" i="5" s="1"/>
  <c r="Q180" i="5"/>
  <c r="Q179" i="5"/>
  <c r="P179" i="5"/>
  <c r="R179" i="5" s="1"/>
  <c r="P178" i="5"/>
  <c r="Q177" i="5"/>
  <c r="P176" i="5"/>
  <c r="Q175" i="5"/>
  <c r="Q174" i="5"/>
  <c r="P174" i="5"/>
  <c r="P173" i="5"/>
  <c r="Q172" i="5"/>
  <c r="P172" i="5"/>
  <c r="R172" i="5" s="1"/>
  <c r="P171" i="5"/>
  <c r="Q170" i="5"/>
  <c r="Q169" i="5"/>
  <c r="Q168" i="5"/>
  <c r="Q167" i="5"/>
  <c r="P167" i="5"/>
  <c r="P166" i="5"/>
  <c r="P165" i="5"/>
  <c r="P164" i="5"/>
  <c r="Q163" i="5"/>
  <c r="Q162" i="5"/>
  <c r="Q161" i="5"/>
  <c r="R161" i="5" s="1"/>
  <c r="P161" i="5"/>
  <c r="Q160" i="5"/>
  <c r="P160" i="5"/>
  <c r="P159" i="5"/>
  <c r="P158" i="5"/>
  <c r="Q157" i="5"/>
  <c r="Q156" i="5"/>
  <c r="Q155" i="5"/>
  <c r="Q154" i="5"/>
  <c r="P154" i="5"/>
  <c r="P153" i="5"/>
  <c r="P152" i="5"/>
  <c r="P151" i="5"/>
  <c r="Q150" i="5"/>
  <c r="Q149" i="5"/>
  <c r="P149" i="5"/>
  <c r="R149" i="5" s="1"/>
  <c r="Q148" i="5"/>
  <c r="Q147" i="5"/>
  <c r="P147" i="5"/>
  <c r="R147" i="5" s="1"/>
  <c r="P146" i="5"/>
  <c r="Q145" i="5"/>
  <c r="P144" i="5"/>
  <c r="Q143" i="5"/>
  <c r="Q142" i="5"/>
  <c r="P142" i="5"/>
  <c r="P141" i="5"/>
  <c r="Q140" i="5"/>
  <c r="P140" i="5"/>
  <c r="P139" i="5"/>
  <c r="Q138" i="5"/>
  <c r="P138" i="5"/>
  <c r="R138" i="5" s="1"/>
  <c r="P137" i="5"/>
  <c r="P136" i="5"/>
  <c r="Q135" i="5"/>
  <c r="P135" i="5"/>
  <c r="R135" i="5" s="1"/>
  <c r="Q134" i="5"/>
  <c r="Q133" i="5"/>
  <c r="P133" i="5"/>
  <c r="Q132" i="5"/>
  <c r="P132" i="5"/>
  <c r="R132" i="5" s="1"/>
  <c r="Q131" i="5"/>
  <c r="P131" i="5"/>
  <c r="P130" i="5"/>
  <c r="Q129" i="5"/>
  <c r="R128" i="5"/>
  <c r="Q128" i="5"/>
  <c r="P128" i="5"/>
  <c r="Q127" i="5"/>
  <c r="Q126" i="5"/>
  <c r="P126" i="5"/>
  <c r="P125" i="5"/>
  <c r="Q124" i="5"/>
  <c r="P124" i="5"/>
  <c r="R124" i="5" s="1"/>
  <c r="P123" i="5"/>
  <c r="Q122" i="5"/>
  <c r="Q121" i="5"/>
  <c r="R121" i="5" s="1"/>
  <c r="P121" i="5"/>
  <c r="Q120" i="5"/>
  <c r="Q119" i="5"/>
  <c r="P119" i="5"/>
  <c r="P118" i="5"/>
  <c r="Q117" i="5"/>
  <c r="P117" i="5"/>
  <c r="R117" i="5" s="1"/>
  <c r="P116" i="5"/>
  <c r="Q115" i="5"/>
  <c r="Q114" i="5"/>
  <c r="P114" i="5"/>
  <c r="Q113" i="5"/>
  <c r="P113" i="5"/>
  <c r="Q112" i="5"/>
  <c r="P112" i="5"/>
  <c r="P111" i="5"/>
  <c r="Q110" i="5"/>
  <c r="P110" i="5"/>
  <c r="R110" i="5" s="1"/>
  <c r="Q109" i="5"/>
  <c r="Q108" i="5"/>
  <c r="Q107" i="5"/>
  <c r="P107" i="5"/>
  <c r="Q106" i="5"/>
  <c r="P106" i="5"/>
  <c r="P105" i="5"/>
  <c r="P104" i="5"/>
  <c r="Q103" i="5"/>
  <c r="P103" i="5"/>
  <c r="R103" i="5" s="1"/>
  <c r="Q102" i="5"/>
  <c r="P102" i="5"/>
  <c r="R102" i="5" s="1"/>
  <c r="Q101" i="5"/>
  <c r="P101" i="5"/>
  <c r="R101" i="5" s="1"/>
  <c r="Q100" i="5"/>
  <c r="P100" i="5"/>
  <c r="R100" i="5" s="1"/>
  <c r="Q99" i="5"/>
  <c r="P99" i="5"/>
  <c r="Q98" i="5"/>
  <c r="P98" i="5"/>
  <c r="Q97" i="5"/>
  <c r="R97" i="5" s="1"/>
  <c r="P97" i="5"/>
  <c r="Q96" i="5"/>
  <c r="P96" i="5"/>
  <c r="R96" i="5" s="1"/>
  <c r="Q95" i="5"/>
  <c r="P95" i="5"/>
  <c r="Q94" i="5"/>
  <c r="P94" i="5"/>
  <c r="R94" i="5" s="1"/>
  <c r="Q93" i="5"/>
  <c r="P93" i="5"/>
  <c r="Q92" i="5"/>
  <c r="R92" i="5" s="1"/>
  <c r="P92" i="5"/>
  <c r="Q91" i="5"/>
  <c r="P91" i="5"/>
  <c r="Q90" i="5"/>
  <c r="P90" i="5"/>
  <c r="Q89" i="5"/>
  <c r="P89" i="5"/>
  <c r="R88" i="5"/>
  <c r="Q88" i="5"/>
  <c r="P88" i="5"/>
  <c r="Q87" i="5"/>
  <c r="P87" i="5"/>
  <c r="Q86" i="5"/>
  <c r="P86" i="5"/>
  <c r="Q85" i="5"/>
  <c r="P85" i="5"/>
  <c r="R85" i="5" s="1"/>
  <c r="Q84" i="5"/>
  <c r="R84" i="5" s="1"/>
  <c r="P84" i="5"/>
  <c r="Q83" i="5"/>
  <c r="P83" i="5"/>
  <c r="Q82" i="5"/>
  <c r="P82" i="5"/>
  <c r="R82" i="5" s="1"/>
  <c r="Q81" i="5"/>
  <c r="R81" i="5" s="1"/>
  <c r="P81" i="5"/>
  <c r="R80" i="5"/>
  <c r="Q80" i="5"/>
  <c r="P80" i="5"/>
  <c r="Q79" i="5"/>
  <c r="P79" i="5"/>
  <c r="Q78" i="5"/>
  <c r="P78" i="5"/>
  <c r="R78" i="5" s="1"/>
  <c r="Q77" i="5"/>
  <c r="P77" i="5"/>
  <c r="R77" i="5" s="1"/>
  <c r="Q76" i="5"/>
  <c r="P76" i="5"/>
  <c r="R76" i="5" s="1"/>
  <c r="Q75" i="5"/>
  <c r="P75" i="5"/>
  <c r="R75" i="5" s="1"/>
  <c r="Q74" i="5"/>
  <c r="P74" i="5"/>
  <c r="Q73" i="5"/>
  <c r="R73" i="5" s="1"/>
  <c r="P73" i="5"/>
  <c r="R72" i="5"/>
  <c r="Q72" i="5"/>
  <c r="P72" i="5"/>
  <c r="Q71" i="5"/>
  <c r="P71" i="5"/>
  <c r="Q70" i="5"/>
  <c r="P70" i="5"/>
  <c r="R70" i="5" s="1"/>
  <c r="Q69" i="5"/>
  <c r="P69" i="5"/>
  <c r="R69" i="5" s="1"/>
  <c r="Q68" i="5"/>
  <c r="P68" i="5"/>
  <c r="R68" i="5" s="1"/>
  <c r="Q67" i="5"/>
  <c r="P67" i="5"/>
  <c r="Q66" i="5"/>
  <c r="P66" i="5"/>
  <c r="Q65" i="5"/>
  <c r="R65" i="5" s="1"/>
  <c r="P65" i="5"/>
  <c r="Q64" i="5"/>
  <c r="P64" i="5"/>
  <c r="R64" i="5" s="1"/>
  <c r="Q63" i="5"/>
  <c r="P63" i="5"/>
  <c r="Q62" i="5"/>
  <c r="P62" i="5"/>
  <c r="R62" i="5" s="1"/>
  <c r="Q61" i="5"/>
  <c r="P61" i="5"/>
  <c r="Q60" i="5"/>
  <c r="R60" i="5" s="1"/>
  <c r="P60" i="5"/>
  <c r="Q59" i="5"/>
  <c r="P59" i="5"/>
  <c r="Q58" i="5"/>
  <c r="P58" i="5"/>
  <c r="Q57" i="5"/>
  <c r="P57" i="5"/>
  <c r="R56" i="5"/>
  <c r="Q56" i="5"/>
  <c r="P56" i="5"/>
  <c r="Q55" i="5"/>
  <c r="P55" i="5"/>
  <c r="R55" i="5" s="1"/>
  <c r="Q54" i="5"/>
  <c r="P54" i="5"/>
  <c r="Q53" i="5"/>
  <c r="P53" i="5"/>
  <c r="R53" i="5" s="1"/>
  <c r="Q52" i="5"/>
  <c r="R52" i="5" s="1"/>
  <c r="P52" i="5"/>
  <c r="Q51" i="5"/>
  <c r="P51" i="5"/>
  <c r="Q50" i="5"/>
  <c r="P50" i="5"/>
  <c r="R50" i="5" s="1"/>
  <c r="Q49" i="5"/>
  <c r="R49" i="5" s="1"/>
  <c r="P49" i="5"/>
  <c r="Q48" i="5"/>
  <c r="P48" i="5"/>
  <c r="R48" i="5" s="1"/>
  <c r="Q47" i="5"/>
  <c r="P47" i="5"/>
  <c r="Q46" i="5"/>
  <c r="P46" i="5"/>
  <c r="R46" i="5" s="1"/>
  <c r="Q45" i="5"/>
  <c r="P45" i="5"/>
  <c r="R45" i="5" s="1"/>
  <c r="Q44" i="5"/>
  <c r="P44" i="5"/>
  <c r="R44" i="5" s="1"/>
  <c r="Q43" i="5"/>
  <c r="P43" i="5"/>
  <c r="R43" i="5" s="1"/>
  <c r="Q42" i="5"/>
  <c r="P42" i="5"/>
  <c r="Q41" i="5"/>
  <c r="R41" i="5" s="1"/>
  <c r="P41" i="5"/>
  <c r="R40" i="5"/>
  <c r="Q40" i="5"/>
  <c r="P40" i="5"/>
  <c r="Q39" i="5"/>
  <c r="P39" i="5"/>
  <c r="R39" i="5" s="1"/>
  <c r="Q38" i="5"/>
  <c r="P38" i="5"/>
  <c r="R38" i="5" s="1"/>
  <c r="Q37" i="5"/>
  <c r="P37" i="5"/>
  <c r="R37" i="5" s="1"/>
  <c r="Q36" i="5"/>
  <c r="P36" i="5"/>
  <c r="R36" i="5" s="1"/>
  <c r="Q35" i="5"/>
  <c r="P35" i="5"/>
  <c r="Q34" i="5"/>
  <c r="P34" i="5"/>
  <c r="Q33" i="5"/>
  <c r="P33" i="5"/>
  <c r="Q32" i="5"/>
  <c r="P32" i="5"/>
  <c r="R32" i="5" s="1"/>
  <c r="Q31" i="5"/>
  <c r="P31" i="5"/>
  <c r="Q30" i="5"/>
  <c r="P30" i="5"/>
  <c r="R30" i="5" s="1"/>
  <c r="Q29" i="5"/>
  <c r="P29" i="5"/>
  <c r="Q28" i="5"/>
  <c r="R28" i="5" s="1"/>
  <c r="P28" i="5"/>
  <c r="Q27" i="5"/>
  <c r="P27" i="5"/>
  <c r="Q26" i="5"/>
  <c r="P26" i="5"/>
  <c r="Q25" i="5"/>
  <c r="P25" i="5"/>
  <c r="R25" i="5" s="1"/>
  <c r="R24" i="5"/>
  <c r="Q24" i="5"/>
  <c r="P24" i="5"/>
  <c r="Q23" i="5"/>
  <c r="P23" i="5"/>
  <c r="Q22" i="5"/>
  <c r="P22" i="5"/>
  <c r="Q21" i="5"/>
  <c r="P21" i="5"/>
  <c r="R21" i="5" s="1"/>
  <c r="Q20" i="5"/>
  <c r="R20" i="5" s="1"/>
  <c r="P20" i="5"/>
  <c r="Q19" i="5"/>
  <c r="P19" i="5"/>
  <c r="Q18" i="5"/>
  <c r="P18" i="5"/>
  <c r="R18" i="5" s="1"/>
  <c r="Q17" i="5"/>
  <c r="P17" i="5"/>
  <c r="Q16" i="5"/>
  <c r="P16" i="5"/>
  <c r="R16" i="5" s="1"/>
  <c r="Q15" i="5"/>
  <c r="P15" i="5"/>
  <c r="Q14" i="5"/>
  <c r="P13" i="5"/>
  <c r="Q12" i="5"/>
  <c r="P12" i="5"/>
  <c r="R12" i="5" s="1"/>
  <c r="P10" i="5"/>
  <c r="Q9" i="5"/>
  <c r="Q8" i="5"/>
  <c r="P8" i="5"/>
  <c r="R8" i="5" s="1"/>
  <c r="M398" i="5"/>
  <c r="L398" i="5"/>
  <c r="N398" i="5" s="1"/>
  <c r="M397" i="5"/>
  <c r="L393" i="5"/>
  <c r="M364" i="5"/>
  <c r="L336" i="5"/>
  <c r="M279" i="5"/>
  <c r="L251" i="5"/>
  <c r="L223" i="5"/>
  <c r="L195" i="5"/>
  <c r="M166" i="5"/>
  <c r="L138" i="5"/>
  <c r="L110" i="5"/>
  <c r="M96" i="5"/>
  <c r="M93" i="5"/>
  <c r="M90" i="5"/>
  <c r="L87" i="5"/>
  <c r="L84" i="5"/>
  <c r="M80" i="5"/>
  <c r="M77" i="5"/>
  <c r="M74" i="5"/>
  <c r="L71" i="5"/>
  <c r="L68" i="5"/>
  <c r="M64" i="5"/>
  <c r="M61" i="5"/>
  <c r="M58" i="5"/>
  <c r="L55" i="5"/>
  <c r="L52" i="5"/>
  <c r="M48" i="5"/>
  <c r="M45" i="5"/>
  <c r="M42" i="5"/>
  <c r="L39" i="5"/>
  <c r="L36" i="5"/>
  <c r="M32" i="5"/>
  <c r="M29" i="5"/>
  <c r="M26" i="5"/>
  <c r="L23" i="5"/>
  <c r="L20" i="5"/>
  <c r="M16" i="5"/>
  <c r="M13" i="5"/>
  <c r="L10" i="5"/>
  <c r="L9" i="5"/>
  <c r="M8" i="5"/>
  <c r="L8" i="5"/>
  <c r="J398" i="5"/>
  <c r="I398" i="5"/>
  <c r="H398" i="5"/>
  <c r="I397" i="5"/>
  <c r="I357" i="5"/>
  <c r="I303" i="5"/>
  <c r="I276" i="5"/>
  <c r="H250" i="5"/>
  <c r="H169" i="5"/>
  <c r="H142" i="5"/>
  <c r="H133" i="5"/>
  <c r="I126" i="5"/>
  <c r="I119" i="5"/>
  <c r="I113" i="5"/>
  <c r="H110" i="5"/>
  <c r="H103" i="5"/>
  <c r="I96" i="5"/>
  <c r="H93" i="5"/>
  <c r="H90" i="5"/>
  <c r="I86" i="5"/>
  <c r="H83" i="5"/>
  <c r="I79" i="5"/>
  <c r="H76" i="5"/>
  <c r="H73" i="5"/>
  <c r="I69" i="5"/>
  <c r="I66" i="5"/>
  <c r="I59" i="5"/>
  <c r="H56" i="5"/>
  <c r="H39" i="5"/>
  <c r="I32" i="5"/>
  <c r="H29" i="5"/>
  <c r="H26" i="5"/>
  <c r="I22" i="5"/>
  <c r="H19" i="5"/>
  <c r="I15" i="5"/>
  <c r="H12" i="5"/>
  <c r="H9" i="5"/>
  <c r="I8" i="5"/>
  <c r="H8" i="5"/>
  <c r="J8" i="5" s="1"/>
  <c r="D9" i="5"/>
  <c r="D13" i="5"/>
  <c r="E16" i="5"/>
  <c r="D20" i="5"/>
  <c r="D23" i="5"/>
  <c r="D30" i="5"/>
  <c r="E33" i="5"/>
  <c r="D37" i="5"/>
  <c r="D40" i="5"/>
  <c r="E43" i="5"/>
  <c r="E50" i="5"/>
  <c r="D57" i="5"/>
  <c r="E60" i="5"/>
  <c r="E63" i="5"/>
  <c r="D67" i="5"/>
  <c r="E70" i="5"/>
  <c r="D74" i="5"/>
  <c r="E77" i="5"/>
  <c r="E80" i="5"/>
  <c r="D84" i="5"/>
  <c r="D87" i="5"/>
  <c r="D94" i="5"/>
  <c r="E97" i="5"/>
  <c r="E100" i="5"/>
  <c r="D101" i="5"/>
  <c r="E103" i="5"/>
  <c r="D104" i="5"/>
  <c r="D107" i="5"/>
  <c r="E107" i="5"/>
  <c r="E110" i="5"/>
  <c r="D114" i="5"/>
  <c r="F114" i="5" s="1"/>
  <c r="E114" i="5"/>
  <c r="E117" i="5"/>
  <c r="E120" i="5"/>
  <c r="D121" i="5"/>
  <c r="D124" i="5"/>
  <c r="F124" i="5" s="1"/>
  <c r="E124" i="5"/>
  <c r="D127" i="5"/>
  <c r="F127" i="5" s="1"/>
  <c r="E127" i="5"/>
  <c r="D131" i="5"/>
  <c r="D134" i="5"/>
  <c r="E134" i="5"/>
  <c r="E137" i="5"/>
  <c r="D138" i="5"/>
  <c r="D141" i="5"/>
  <c r="F141" i="5" s="1"/>
  <c r="E141" i="5"/>
  <c r="D144" i="5"/>
  <c r="F144" i="5" s="1"/>
  <c r="E144" i="5"/>
  <c r="E147" i="5"/>
  <c r="D148" i="5"/>
  <c r="D151" i="5"/>
  <c r="E154" i="5"/>
  <c r="D158" i="5"/>
  <c r="D161" i="5"/>
  <c r="E161" i="5"/>
  <c r="E164" i="5"/>
  <c r="D165" i="5"/>
  <c r="E167" i="5"/>
  <c r="D168" i="5"/>
  <c r="D171" i="5"/>
  <c r="F171" i="5" s="1"/>
  <c r="E171" i="5"/>
  <c r="E174" i="5"/>
  <c r="D178" i="5"/>
  <c r="F178" i="5" s="1"/>
  <c r="E178" i="5"/>
  <c r="E181" i="5"/>
  <c r="E184" i="5"/>
  <c r="D185" i="5"/>
  <c r="D188" i="5"/>
  <c r="E188" i="5"/>
  <c r="D191" i="5"/>
  <c r="F191" i="5" s="1"/>
  <c r="E191" i="5"/>
  <c r="D195" i="5"/>
  <c r="D198" i="5"/>
  <c r="F198" i="5" s="1"/>
  <c r="E198" i="5"/>
  <c r="E201" i="5"/>
  <c r="D202" i="5"/>
  <c r="D205" i="5"/>
  <c r="F205" i="5" s="1"/>
  <c r="E205" i="5"/>
  <c r="D208" i="5"/>
  <c r="F208" i="5" s="1"/>
  <c r="E208" i="5"/>
  <c r="E211" i="5"/>
  <c r="D212" i="5"/>
  <c r="D215" i="5"/>
  <c r="E218" i="5"/>
  <c r="D222" i="5"/>
  <c r="D225" i="5"/>
  <c r="E225" i="5"/>
  <c r="E228" i="5"/>
  <c r="D229" i="5"/>
  <c r="E231" i="5"/>
  <c r="D232" i="5"/>
  <c r="D235" i="5"/>
  <c r="F235" i="5" s="1"/>
  <c r="E235" i="5"/>
  <c r="E238" i="5"/>
  <c r="D242" i="5"/>
  <c r="E242" i="5"/>
  <c r="E245" i="5"/>
  <c r="E248" i="5"/>
  <c r="D249" i="5"/>
  <c r="E250" i="5"/>
  <c r="E251" i="5"/>
  <c r="D252" i="5"/>
  <c r="E252" i="5"/>
  <c r="E254" i="5"/>
  <c r="D255" i="5"/>
  <c r="F255" i="5" s="1"/>
  <c r="E255" i="5"/>
  <c r="D257" i="5"/>
  <c r="D258" i="5"/>
  <c r="F258" i="5" s="1"/>
  <c r="E258" i="5"/>
  <c r="D259" i="5"/>
  <c r="E260" i="5"/>
  <c r="E261" i="5"/>
  <c r="D262" i="5"/>
  <c r="E262" i="5"/>
  <c r="E263" i="5"/>
  <c r="E264" i="5"/>
  <c r="D265" i="5"/>
  <c r="E265" i="5"/>
  <c r="D266" i="5"/>
  <c r="D267" i="5"/>
  <c r="F267" i="5" s="1"/>
  <c r="E267" i="5"/>
  <c r="D268" i="5"/>
  <c r="E268" i="5"/>
  <c r="D269" i="5"/>
  <c r="E269" i="5"/>
  <c r="E270" i="5"/>
  <c r="D271" i="5"/>
  <c r="F271" i="5" s="1"/>
  <c r="E271" i="5"/>
  <c r="D272" i="5"/>
  <c r="E272" i="5"/>
  <c r="D274" i="5"/>
  <c r="F274" i="5" s="1"/>
  <c r="E274" i="5"/>
  <c r="D275" i="5"/>
  <c r="F275" i="5" s="1"/>
  <c r="E275" i="5"/>
  <c r="D276" i="5"/>
  <c r="E277" i="5"/>
  <c r="D278" i="5"/>
  <c r="F278" i="5" s="1"/>
  <c r="E278" i="5"/>
  <c r="D279" i="5"/>
  <c r="E280" i="5"/>
  <c r="D281" i="5"/>
  <c r="E281" i="5"/>
  <c r="F281" i="5" s="1"/>
  <c r="D282" i="5"/>
  <c r="F282" i="5" s="1"/>
  <c r="E282" i="5"/>
  <c r="D284" i="5"/>
  <c r="E284" i="5"/>
  <c r="D285" i="5"/>
  <c r="E285" i="5"/>
  <c r="F285" i="5"/>
  <c r="D286" i="5"/>
  <c r="D287" i="5"/>
  <c r="E287" i="5"/>
  <c r="D288" i="5"/>
  <c r="E288" i="5"/>
  <c r="D289" i="5"/>
  <c r="E289" i="5"/>
  <c r="D291" i="5"/>
  <c r="F291" i="5" s="1"/>
  <c r="E291" i="5"/>
  <c r="D292" i="5"/>
  <c r="F292" i="5" s="1"/>
  <c r="E292" i="5"/>
  <c r="D293" i="5"/>
  <c r="F293" i="5" s="1"/>
  <c r="D294" i="5"/>
  <c r="E294" i="5"/>
  <c r="F294" i="5"/>
  <c r="D295" i="5"/>
  <c r="F295" i="5" s="1"/>
  <c r="E295" i="5"/>
  <c r="D296" i="5"/>
  <c r="F296" i="5" s="1"/>
  <c r="E296" i="5"/>
  <c r="D297" i="5"/>
  <c r="E297" i="5"/>
  <c r="D298" i="5"/>
  <c r="E298" i="5"/>
  <c r="F298" i="5"/>
  <c r="D299" i="5"/>
  <c r="E299" i="5"/>
  <c r="D300" i="5"/>
  <c r="E300" i="5"/>
  <c r="D301" i="5"/>
  <c r="E301" i="5"/>
  <c r="F301" i="5"/>
  <c r="D302" i="5"/>
  <c r="F302" i="5" s="1"/>
  <c r="E302" i="5"/>
  <c r="D303" i="5"/>
  <c r="E303" i="5"/>
  <c r="D304" i="5"/>
  <c r="F304" i="5" s="1"/>
  <c r="E304" i="5"/>
  <c r="D305" i="5"/>
  <c r="E305" i="5"/>
  <c r="F305" i="5" s="1"/>
  <c r="D306" i="5"/>
  <c r="F306" i="5" s="1"/>
  <c r="E306" i="5"/>
  <c r="D307" i="5"/>
  <c r="F307" i="5" s="1"/>
  <c r="E307" i="5"/>
  <c r="D308" i="5"/>
  <c r="E308" i="5"/>
  <c r="D309" i="5"/>
  <c r="F309" i="5" s="1"/>
  <c r="E309" i="5"/>
  <c r="D310" i="5"/>
  <c r="E310" i="5"/>
  <c r="F310" i="5" s="1"/>
  <c r="D311" i="5"/>
  <c r="E311" i="5"/>
  <c r="D312" i="5"/>
  <c r="F312" i="5" s="1"/>
  <c r="E312" i="5"/>
  <c r="D313" i="5"/>
  <c r="F313" i="5" s="1"/>
  <c r="E313" i="5"/>
  <c r="D314" i="5"/>
  <c r="F314" i="5" s="1"/>
  <c r="E314" i="5"/>
  <c r="D315" i="5"/>
  <c r="E315" i="5"/>
  <c r="D316" i="5"/>
  <c r="E316" i="5"/>
  <c r="D317" i="5"/>
  <c r="E317" i="5"/>
  <c r="F317" i="5" s="1"/>
  <c r="D318" i="5"/>
  <c r="E318" i="5"/>
  <c r="F318" i="5"/>
  <c r="D319" i="5"/>
  <c r="E319" i="5"/>
  <c r="D320" i="5"/>
  <c r="E320" i="5"/>
  <c r="D321" i="5"/>
  <c r="F321" i="5" s="1"/>
  <c r="E321" i="5"/>
  <c r="D322" i="5"/>
  <c r="F322" i="5" s="1"/>
  <c r="E322" i="5"/>
  <c r="D323" i="5"/>
  <c r="F323" i="5" s="1"/>
  <c r="E323" i="5"/>
  <c r="D324" i="5"/>
  <c r="F324" i="5" s="1"/>
  <c r="E324" i="5"/>
  <c r="D325" i="5"/>
  <c r="E325" i="5"/>
  <c r="F325" i="5"/>
  <c r="D326" i="5"/>
  <c r="F326" i="5" s="1"/>
  <c r="E326" i="5"/>
  <c r="D327" i="5"/>
  <c r="F327" i="5" s="1"/>
  <c r="E327" i="5"/>
  <c r="D328" i="5"/>
  <c r="E328" i="5"/>
  <c r="D329" i="5"/>
  <c r="F329" i="5" s="1"/>
  <c r="E329" i="5"/>
  <c r="D330" i="5"/>
  <c r="F330" i="5" s="1"/>
  <c r="E330" i="5"/>
  <c r="D331" i="5"/>
  <c r="F331" i="5" s="1"/>
  <c r="E331" i="5"/>
  <c r="D332" i="5"/>
  <c r="E332" i="5"/>
  <c r="D333" i="5"/>
  <c r="F333" i="5" s="1"/>
  <c r="E333" i="5"/>
  <c r="D334" i="5"/>
  <c r="F334" i="5" s="1"/>
  <c r="E334" i="5"/>
  <c r="D335" i="5"/>
  <c r="E335" i="5"/>
  <c r="D336" i="5"/>
  <c r="E336" i="5"/>
  <c r="D337" i="5"/>
  <c r="E337" i="5"/>
  <c r="D338" i="5"/>
  <c r="E338" i="5"/>
  <c r="F338" i="5"/>
  <c r="D339" i="5"/>
  <c r="F339" i="5" s="1"/>
  <c r="E339" i="5"/>
  <c r="D340" i="5"/>
  <c r="F340" i="5" s="1"/>
  <c r="E340" i="5"/>
  <c r="D341" i="5"/>
  <c r="F341" i="5" s="1"/>
  <c r="E341" i="5"/>
  <c r="D342" i="5"/>
  <c r="F342" i="5" s="1"/>
  <c r="E342" i="5"/>
  <c r="D343" i="5"/>
  <c r="F343" i="5" s="1"/>
  <c r="E343" i="5"/>
  <c r="D344" i="5"/>
  <c r="F344" i="5" s="1"/>
  <c r="E344" i="5"/>
  <c r="D345" i="5"/>
  <c r="E345" i="5"/>
  <c r="F345" i="5" s="1"/>
  <c r="D346" i="5"/>
  <c r="F346" i="5" s="1"/>
  <c r="E346" i="5"/>
  <c r="D347" i="5"/>
  <c r="E347" i="5"/>
  <c r="D348" i="5"/>
  <c r="F348" i="5" s="1"/>
  <c r="E348" i="5"/>
  <c r="D349" i="5"/>
  <c r="F349" i="5" s="1"/>
  <c r="E349" i="5"/>
  <c r="D350" i="5"/>
  <c r="F350" i="5" s="1"/>
  <c r="E350" i="5"/>
  <c r="D351" i="5"/>
  <c r="F351" i="5" s="1"/>
  <c r="E351" i="5"/>
  <c r="D352" i="5"/>
  <c r="E352" i="5"/>
  <c r="D353" i="5"/>
  <c r="E353" i="5"/>
  <c r="D354" i="5"/>
  <c r="E354" i="5"/>
  <c r="F354" i="5" s="1"/>
  <c r="D355" i="5"/>
  <c r="E355" i="5"/>
  <c r="D356" i="5"/>
  <c r="F356" i="5" s="1"/>
  <c r="E356" i="5"/>
  <c r="D357" i="5"/>
  <c r="F357" i="5" s="1"/>
  <c r="E357" i="5"/>
  <c r="D358" i="5"/>
  <c r="E358" i="5"/>
  <c r="F358" i="5"/>
  <c r="D359" i="5"/>
  <c r="F359" i="5" s="1"/>
  <c r="E359" i="5"/>
  <c r="D360" i="5"/>
  <c r="F360" i="5" s="1"/>
  <c r="E360" i="5"/>
  <c r="D361" i="5"/>
  <c r="E361" i="5"/>
  <c r="D362" i="5"/>
  <c r="E362" i="5"/>
  <c r="F362" i="5"/>
  <c r="D363" i="5"/>
  <c r="E363" i="5"/>
  <c r="D364" i="5"/>
  <c r="E364" i="5"/>
  <c r="D365" i="5"/>
  <c r="E365" i="5"/>
  <c r="F365" i="5"/>
  <c r="D366" i="5"/>
  <c r="F366" i="5" s="1"/>
  <c r="E366" i="5"/>
  <c r="D367" i="5"/>
  <c r="E367" i="5"/>
  <c r="D368" i="5"/>
  <c r="F368" i="5" s="1"/>
  <c r="E368" i="5"/>
  <c r="D369" i="5"/>
  <c r="E369" i="5"/>
  <c r="F369" i="5" s="1"/>
  <c r="D370" i="5"/>
  <c r="F370" i="5" s="1"/>
  <c r="E370" i="5"/>
  <c r="D371" i="5"/>
  <c r="F371" i="5" s="1"/>
  <c r="E371" i="5"/>
  <c r="D372" i="5"/>
  <c r="E372" i="5"/>
  <c r="D373" i="5"/>
  <c r="F373" i="5" s="1"/>
  <c r="E373" i="5"/>
  <c r="D374" i="5"/>
  <c r="E374" i="5"/>
  <c r="F374" i="5" s="1"/>
  <c r="D375" i="5"/>
  <c r="E375" i="5"/>
  <c r="D376" i="5"/>
  <c r="F376" i="5" s="1"/>
  <c r="E376" i="5"/>
  <c r="D377" i="5"/>
  <c r="E377" i="5"/>
  <c r="D378" i="5"/>
  <c r="F378" i="5" s="1"/>
  <c r="E378" i="5"/>
  <c r="D379" i="5"/>
  <c r="E379" i="5"/>
  <c r="D380" i="5"/>
  <c r="E380" i="5"/>
  <c r="D381" i="5"/>
  <c r="E381" i="5"/>
  <c r="F381" i="5" s="1"/>
  <c r="D382" i="5"/>
  <c r="E382" i="5"/>
  <c r="F382" i="5"/>
  <c r="D383" i="5"/>
  <c r="E383" i="5"/>
  <c r="D384" i="5"/>
  <c r="E384" i="5"/>
  <c r="D385" i="5"/>
  <c r="F385" i="5" s="1"/>
  <c r="E385" i="5"/>
  <c r="D386" i="5"/>
  <c r="F386" i="5" s="1"/>
  <c r="E386" i="5"/>
  <c r="D387" i="5"/>
  <c r="F387" i="5" s="1"/>
  <c r="E387" i="5"/>
  <c r="D388" i="5"/>
  <c r="F388" i="5" s="1"/>
  <c r="E388" i="5"/>
  <c r="D389" i="5"/>
  <c r="E389" i="5"/>
  <c r="F389" i="5"/>
  <c r="D390" i="5"/>
  <c r="F390" i="5" s="1"/>
  <c r="E390" i="5"/>
  <c r="D391" i="5"/>
  <c r="F391" i="5" s="1"/>
  <c r="E391" i="5"/>
  <c r="D392" i="5"/>
  <c r="E392" i="5"/>
  <c r="D393" i="5"/>
  <c r="F393" i="5" s="1"/>
  <c r="E393" i="5"/>
  <c r="D394" i="5"/>
  <c r="E394" i="5"/>
  <c r="F394" i="5"/>
  <c r="D395" i="5"/>
  <c r="F395" i="5" s="1"/>
  <c r="E395" i="5"/>
  <c r="D396" i="5"/>
  <c r="E396" i="5"/>
  <c r="D397" i="5"/>
  <c r="F397" i="5" s="1"/>
  <c r="E397" i="5"/>
  <c r="D398" i="5"/>
  <c r="F398" i="5" s="1"/>
  <c r="E398" i="5"/>
  <c r="C4" i="4"/>
  <c r="D4" i="4"/>
  <c r="E4" i="4"/>
  <c r="F4" i="4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C182" i="4"/>
  <c r="D182" i="4"/>
  <c r="E182" i="4"/>
  <c r="F182" i="4"/>
  <c r="C183" i="4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C190" i="4"/>
  <c r="D190" i="4"/>
  <c r="E190" i="4"/>
  <c r="F190" i="4"/>
  <c r="C191" i="4"/>
  <c r="D191" i="4"/>
  <c r="E191" i="4"/>
  <c r="F191" i="4"/>
  <c r="C192" i="4"/>
  <c r="D192" i="4"/>
  <c r="E192" i="4"/>
  <c r="F192" i="4"/>
  <c r="C193" i="4"/>
  <c r="D193" i="4"/>
  <c r="E193" i="4"/>
  <c r="F193" i="4"/>
  <c r="C194" i="4"/>
  <c r="D194" i="4"/>
  <c r="E194" i="4"/>
  <c r="F194" i="4"/>
  <c r="C195" i="4"/>
  <c r="D195" i="4"/>
  <c r="E195" i="4"/>
  <c r="F195" i="4"/>
  <c r="C196" i="4"/>
  <c r="D196" i="4"/>
  <c r="E196" i="4"/>
  <c r="F196" i="4"/>
  <c r="C197" i="4"/>
  <c r="D197" i="4"/>
  <c r="E197" i="4"/>
  <c r="F197" i="4"/>
  <c r="C198" i="4"/>
  <c r="D198" i="4"/>
  <c r="E198" i="4"/>
  <c r="F198" i="4"/>
  <c r="C199" i="4"/>
  <c r="D199" i="4"/>
  <c r="E199" i="4"/>
  <c r="F199" i="4"/>
  <c r="C200" i="4"/>
  <c r="D200" i="4"/>
  <c r="E200" i="4"/>
  <c r="F200" i="4"/>
  <c r="C201" i="4"/>
  <c r="D201" i="4"/>
  <c r="E201" i="4"/>
  <c r="F201" i="4"/>
  <c r="C202" i="4"/>
  <c r="D202" i="4"/>
  <c r="E202" i="4"/>
  <c r="F202" i="4"/>
  <c r="C203" i="4"/>
  <c r="D203" i="4"/>
  <c r="E203" i="4"/>
  <c r="F203" i="4"/>
  <c r="C204" i="4"/>
  <c r="D204" i="4"/>
  <c r="E204" i="4"/>
  <c r="F204" i="4"/>
  <c r="C205" i="4"/>
  <c r="D205" i="4"/>
  <c r="E205" i="4"/>
  <c r="F205" i="4"/>
  <c r="C206" i="4"/>
  <c r="D206" i="4"/>
  <c r="E206" i="4"/>
  <c r="F206" i="4"/>
  <c r="C207" i="4"/>
  <c r="D207" i="4"/>
  <c r="E207" i="4"/>
  <c r="F207" i="4"/>
  <c r="C208" i="4"/>
  <c r="D208" i="4"/>
  <c r="E208" i="4"/>
  <c r="F208" i="4"/>
  <c r="C209" i="4"/>
  <c r="D209" i="4"/>
  <c r="E209" i="4"/>
  <c r="F209" i="4"/>
  <c r="C210" i="4"/>
  <c r="D210" i="4"/>
  <c r="E210" i="4"/>
  <c r="F210" i="4"/>
  <c r="C211" i="4"/>
  <c r="D211" i="4"/>
  <c r="E211" i="4"/>
  <c r="F211" i="4"/>
  <c r="C212" i="4"/>
  <c r="D212" i="4"/>
  <c r="E212" i="4"/>
  <c r="F212" i="4"/>
  <c r="C213" i="4"/>
  <c r="D213" i="4"/>
  <c r="E213" i="4"/>
  <c r="F213" i="4"/>
  <c r="C214" i="4"/>
  <c r="D214" i="4"/>
  <c r="E214" i="4"/>
  <c r="F214" i="4"/>
  <c r="C215" i="4"/>
  <c r="D215" i="4"/>
  <c r="E215" i="4"/>
  <c r="F215" i="4"/>
  <c r="C216" i="4"/>
  <c r="D216" i="4"/>
  <c r="E216" i="4"/>
  <c r="F216" i="4"/>
  <c r="C217" i="4"/>
  <c r="D217" i="4"/>
  <c r="E217" i="4"/>
  <c r="F217" i="4"/>
  <c r="C218" i="4"/>
  <c r="D218" i="4"/>
  <c r="E218" i="4"/>
  <c r="F218" i="4"/>
  <c r="C219" i="4"/>
  <c r="D219" i="4"/>
  <c r="E219" i="4"/>
  <c r="F219" i="4"/>
  <c r="C220" i="4"/>
  <c r="D220" i="4"/>
  <c r="E220" i="4"/>
  <c r="F220" i="4"/>
  <c r="C221" i="4"/>
  <c r="D221" i="4"/>
  <c r="E221" i="4"/>
  <c r="F221" i="4"/>
  <c r="C222" i="4"/>
  <c r="D222" i="4"/>
  <c r="E222" i="4"/>
  <c r="F222" i="4"/>
  <c r="C223" i="4"/>
  <c r="D223" i="4"/>
  <c r="E223" i="4"/>
  <c r="F223" i="4"/>
  <c r="C224" i="4"/>
  <c r="D224" i="4"/>
  <c r="E224" i="4"/>
  <c r="F224" i="4"/>
  <c r="C225" i="4"/>
  <c r="D225" i="4"/>
  <c r="E225" i="4"/>
  <c r="F225" i="4"/>
  <c r="C226" i="4"/>
  <c r="D226" i="4"/>
  <c r="E226" i="4"/>
  <c r="F226" i="4"/>
  <c r="C227" i="4"/>
  <c r="D227" i="4"/>
  <c r="E227" i="4"/>
  <c r="F227" i="4"/>
  <c r="C228" i="4"/>
  <c r="D228" i="4"/>
  <c r="E228" i="4"/>
  <c r="F228" i="4"/>
  <c r="C229" i="4"/>
  <c r="D229" i="4"/>
  <c r="E229" i="4"/>
  <c r="F229" i="4"/>
  <c r="C230" i="4"/>
  <c r="D230" i="4"/>
  <c r="E230" i="4"/>
  <c r="F230" i="4"/>
  <c r="C231" i="4"/>
  <c r="D231" i="4"/>
  <c r="E231" i="4"/>
  <c r="F231" i="4"/>
  <c r="C232" i="4"/>
  <c r="D232" i="4"/>
  <c r="E232" i="4"/>
  <c r="F232" i="4"/>
  <c r="C233" i="4"/>
  <c r="D233" i="4"/>
  <c r="E233" i="4"/>
  <c r="F233" i="4"/>
  <c r="C234" i="4"/>
  <c r="D234" i="4"/>
  <c r="E234" i="4"/>
  <c r="F234" i="4"/>
  <c r="C235" i="4"/>
  <c r="D235" i="4"/>
  <c r="E235" i="4"/>
  <c r="F235" i="4"/>
  <c r="C236" i="4"/>
  <c r="D236" i="4"/>
  <c r="E236" i="4"/>
  <c r="F236" i="4"/>
  <c r="C237" i="4"/>
  <c r="D237" i="4"/>
  <c r="E237" i="4"/>
  <c r="F237" i="4"/>
  <c r="C238" i="4"/>
  <c r="D238" i="4"/>
  <c r="E238" i="4"/>
  <c r="F238" i="4"/>
  <c r="C239" i="4"/>
  <c r="D239" i="4"/>
  <c r="E239" i="4"/>
  <c r="F239" i="4"/>
  <c r="C240" i="4"/>
  <c r="D240" i="4"/>
  <c r="E240" i="4"/>
  <c r="F240" i="4"/>
  <c r="C241" i="4"/>
  <c r="D241" i="4"/>
  <c r="E241" i="4"/>
  <c r="F241" i="4"/>
  <c r="C242" i="4"/>
  <c r="D242" i="4"/>
  <c r="E242" i="4"/>
  <c r="F242" i="4"/>
  <c r="C243" i="4"/>
  <c r="D243" i="4"/>
  <c r="E243" i="4"/>
  <c r="F243" i="4"/>
  <c r="C244" i="4"/>
  <c r="D244" i="4"/>
  <c r="E244" i="4"/>
  <c r="F244" i="4"/>
  <c r="C245" i="4"/>
  <c r="D245" i="4"/>
  <c r="E245" i="4"/>
  <c r="F245" i="4"/>
  <c r="C246" i="4"/>
  <c r="D246" i="4"/>
  <c r="E246" i="4"/>
  <c r="F246" i="4"/>
  <c r="C247" i="4"/>
  <c r="D247" i="4"/>
  <c r="E247" i="4"/>
  <c r="F247" i="4"/>
  <c r="C248" i="4"/>
  <c r="D248" i="4"/>
  <c r="E248" i="4"/>
  <c r="F248" i="4"/>
  <c r="C249" i="4"/>
  <c r="D249" i="4"/>
  <c r="E249" i="4"/>
  <c r="F249" i="4"/>
  <c r="C250" i="4"/>
  <c r="D250" i="4"/>
  <c r="E250" i="4"/>
  <c r="F250" i="4"/>
  <c r="C251" i="4"/>
  <c r="D251" i="4"/>
  <c r="E251" i="4"/>
  <c r="F251" i="4"/>
  <c r="C252" i="4"/>
  <c r="D252" i="4"/>
  <c r="E252" i="4"/>
  <c r="F252" i="4"/>
  <c r="C253" i="4"/>
  <c r="D253" i="4"/>
  <c r="E253" i="4"/>
  <c r="F253" i="4"/>
  <c r="C254" i="4"/>
  <c r="D254" i="4"/>
  <c r="E254" i="4"/>
  <c r="F254" i="4"/>
  <c r="C255" i="4"/>
  <c r="D255" i="4"/>
  <c r="E255" i="4"/>
  <c r="F255" i="4"/>
  <c r="C256" i="4"/>
  <c r="D256" i="4"/>
  <c r="E256" i="4"/>
  <c r="F256" i="4"/>
  <c r="C257" i="4"/>
  <c r="D257" i="4"/>
  <c r="E257" i="4"/>
  <c r="F257" i="4"/>
  <c r="C258" i="4"/>
  <c r="D258" i="4"/>
  <c r="E258" i="4"/>
  <c r="F258" i="4"/>
  <c r="C259" i="4"/>
  <c r="D259" i="4"/>
  <c r="E259" i="4"/>
  <c r="F259" i="4"/>
  <c r="C260" i="4"/>
  <c r="D260" i="4"/>
  <c r="E260" i="4"/>
  <c r="F260" i="4"/>
  <c r="C261" i="4"/>
  <c r="D261" i="4"/>
  <c r="E261" i="4"/>
  <c r="F261" i="4"/>
  <c r="C262" i="4"/>
  <c r="D262" i="4"/>
  <c r="E262" i="4"/>
  <c r="F262" i="4"/>
  <c r="C263" i="4"/>
  <c r="D263" i="4"/>
  <c r="E263" i="4"/>
  <c r="F263" i="4"/>
  <c r="C264" i="4"/>
  <c r="D264" i="4"/>
  <c r="E264" i="4"/>
  <c r="F264" i="4"/>
  <c r="C265" i="4"/>
  <c r="D265" i="4"/>
  <c r="E265" i="4"/>
  <c r="F265" i="4"/>
  <c r="C266" i="4"/>
  <c r="D266" i="4"/>
  <c r="E266" i="4"/>
  <c r="F266" i="4"/>
  <c r="C267" i="4"/>
  <c r="D267" i="4"/>
  <c r="E267" i="4"/>
  <c r="F267" i="4"/>
  <c r="C268" i="4"/>
  <c r="D268" i="4"/>
  <c r="E268" i="4"/>
  <c r="F268" i="4"/>
  <c r="C269" i="4"/>
  <c r="D269" i="4"/>
  <c r="E269" i="4"/>
  <c r="F269" i="4"/>
  <c r="C270" i="4"/>
  <c r="D270" i="4"/>
  <c r="E270" i="4"/>
  <c r="F270" i="4"/>
  <c r="C271" i="4"/>
  <c r="D271" i="4"/>
  <c r="E271" i="4"/>
  <c r="F271" i="4"/>
  <c r="C272" i="4"/>
  <c r="D272" i="4"/>
  <c r="E272" i="4"/>
  <c r="F272" i="4"/>
  <c r="C273" i="4"/>
  <c r="D273" i="4"/>
  <c r="E273" i="4"/>
  <c r="F273" i="4"/>
  <c r="C274" i="4"/>
  <c r="D274" i="4"/>
  <c r="E274" i="4"/>
  <c r="F274" i="4"/>
  <c r="C275" i="4"/>
  <c r="D275" i="4"/>
  <c r="E275" i="4"/>
  <c r="F275" i="4"/>
  <c r="C276" i="4"/>
  <c r="D276" i="4"/>
  <c r="E276" i="4"/>
  <c r="F276" i="4"/>
  <c r="C277" i="4"/>
  <c r="D277" i="4"/>
  <c r="E277" i="4"/>
  <c r="F277" i="4"/>
  <c r="C278" i="4"/>
  <c r="D278" i="4"/>
  <c r="E278" i="4"/>
  <c r="F278" i="4"/>
  <c r="C279" i="4"/>
  <c r="D279" i="4"/>
  <c r="E279" i="4"/>
  <c r="F279" i="4"/>
  <c r="C280" i="4"/>
  <c r="D280" i="4"/>
  <c r="E280" i="4"/>
  <c r="F280" i="4"/>
  <c r="C281" i="4"/>
  <c r="D281" i="4"/>
  <c r="E281" i="4"/>
  <c r="F281" i="4"/>
  <c r="C282" i="4"/>
  <c r="D282" i="4"/>
  <c r="E282" i="4"/>
  <c r="F282" i="4"/>
  <c r="C283" i="4"/>
  <c r="D283" i="4"/>
  <c r="E283" i="4"/>
  <c r="F283" i="4"/>
  <c r="C284" i="4"/>
  <c r="D284" i="4"/>
  <c r="E284" i="4"/>
  <c r="F284" i="4"/>
  <c r="C285" i="4"/>
  <c r="D285" i="4"/>
  <c r="E285" i="4"/>
  <c r="F285" i="4"/>
  <c r="C286" i="4"/>
  <c r="D286" i="4"/>
  <c r="E286" i="4"/>
  <c r="F286" i="4"/>
  <c r="C287" i="4"/>
  <c r="D287" i="4"/>
  <c r="E287" i="4"/>
  <c r="F287" i="4"/>
  <c r="C288" i="4"/>
  <c r="D288" i="4"/>
  <c r="E288" i="4"/>
  <c r="F288" i="4"/>
  <c r="C289" i="4"/>
  <c r="D289" i="4"/>
  <c r="E289" i="4"/>
  <c r="F289" i="4"/>
  <c r="C290" i="4"/>
  <c r="D290" i="4"/>
  <c r="E290" i="4"/>
  <c r="F290" i="4"/>
  <c r="C291" i="4"/>
  <c r="D291" i="4"/>
  <c r="E291" i="4"/>
  <c r="F291" i="4"/>
  <c r="C292" i="4"/>
  <c r="D292" i="4"/>
  <c r="E292" i="4"/>
  <c r="F292" i="4"/>
  <c r="C293" i="4"/>
  <c r="D293" i="4"/>
  <c r="E293" i="4"/>
  <c r="F293" i="4"/>
  <c r="C294" i="4"/>
  <c r="D294" i="4"/>
  <c r="E294" i="4"/>
  <c r="F294" i="4"/>
  <c r="C295" i="4"/>
  <c r="D295" i="4"/>
  <c r="E295" i="4"/>
  <c r="F295" i="4"/>
  <c r="C296" i="4"/>
  <c r="D296" i="4"/>
  <c r="E296" i="4"/>
  <c r="F296" i="4"/>
  <c r="C297" i="4"/>
  <c r="D297" i="4"/>
  <c r="E297" i="4"/>
  <c r="F297" i="4"/>
  <c r="C298" i="4"/>
  <c r="D298" i="4"/>
  <c r="E298" i="4"/>
  <c r="F298" i="4"/>
  <c r="C299" i="4"/>
  <c r="D299" i="4"/>
  <c r="E299" i="4"/>
  <c r="F299" i="4"/>
  <c r="C300" i="4"/>
  <c r="D300" i="4"/>
  <c r="E300" i="4"/>
  <c r="F300" i="4"/>
  <c r="C301" i="4"/>
  <c r="D301" i="4"/>
  <c r="E301" i="4"/>
  <c r="F301" i="4"/>
  <c r="C302" i="4"/>
  <c r="D302" i="4"/>
  <c r="E302" i="4"/>
  <c r="F302" i="4"/>
  <c r="C303" i="4"/>
  <c r="D303" i="4"/>
  <c r="E303" i="4"/>
  <c r="F303" i="4"/>
  <c r="C304" i="4"/>
  <c r="D304" i="4"/>
  <c r="E304" i="4"/>
  <c r="F304" i="4"/>
  <c r="C305" i="4"/>
  <c r="D305" i="4"/>
  <c r="E305" i="4"/>
  <c r="F305" i="4"/>
  <c r="C306" i="4"/>
  <c r="D306" i="4"/>
  <c r="E306" i="4"/>
  <c r="F306" i="4"/>
  <c r="C307" i="4"/>
  <c r="D307" i="4"/>
  <c r="E307" i="4"/>
  <c r="F307" i="4"/>
  <c r="C308" i="4"/>
  <c r="D308" i="4"/>
  <c r="E308" i="4"/>
  <c r="F308" i="4"/>
  <c r="C309" i="4"/>
  <c r="D309" i="4"/>
  <c r="E309" i="4"/>
  <c r="F309" i="4"/>
  <c r="C310" i="4"/>
  <c r="D310" i="4"/>
  <c r="E310" i="4"/>
  <c r="F310" i="4"/>
  <c r="C311" i="4"/>
  <c r="D311" i="4"/>
  <c r="E311" i="4"/>
  <c r="F311" i="4"/>
  <c r="C312" i="4"/>
  <c r="D312" i="4"/>
  <c r="E312" i="4"/>
  <c r="F312" i="4"/>
  <c r="C313" i="4"/>
  <c r="D313" i="4"/>
  <c r="E313" i="4"/>
  <c r="F313" i="4"/>
  <c r="C314" i="4"/>
  <c r="D314" i="4"/>
  <c r="E314" i="4"/>
  <c r="F314" i="4"/>
  <c r="C315" i="4"/>
  <c r="D315" i="4"/>
  <c r="E315" i="4"/>
  <c r="F315" i="4"/>
  <c r="C316" i="4"/>
  <c r="D316" i="4"/>
  <c r="E316" i="4"/>
  <c r="F316" i="4"/>
  <c r="C317" i="4"/>
  <c r="D317" i="4"/>
  <c r="E317" i="4"/>
  <c r="F317" i="4"/>
  <c r="C318" i="4"/>
  <c r="D318" i="4"/>
  <c r="E318" i="4"/>
  <c r="F318" i="4"/>
  <c r="C319" i="4"/>
  <c r="D319" i="4"/>
  <c r="E319" i="4"/>
  <c r="F319" i="4"/>
  <c r="C320" i="4"/>
  <c r="D320" i="4"/>
  <c r="E320" i="4"/>
  <c r="F320" i="4"/>
  <c r="C321" i="4"/>
  <c r="D321" i="4"/>
  <c r="E321" i="4"/>
  <c r="F321" i="4"/>
  <c r="C322" i="4"/>
  <c r="D322" i="4"/>
  <c r="E322" i="4"/>
  <c r="F322" i="4"/>
  <c r="C323" i="4"/>
  <c r="D323" i="4"/>
  <c r="E323" i="4"/>
  <c r="F323" i="4"/>
  <c r="C324" i="4"/>
  <c r="D324" i="4"/>
  <c r="E324" i="4"/>
  <c r="F324" i="4"/>
  <c r="C325" i="4"/>
  <c r="D325" i="4"/>
  <c r="E325" i="4"/>
  <c r="F325" i="4"/>
  <c r="C326" i="4"/>
  <c r="D326" i="4"/>
  <c r="E326" i="4"/>
  <c r="F326" i="4"/>
  <c r="C327" i="4"/>
  <c r="D327" i="4"/>
  <c r="E327" i="4"/>
  <c r="F327" i="4"/>
  <c r="C328" i="4"/>
  <c r="D328" i="4"/>
  <c r="E328" i="4"/>
  <c r="F328" i="4"/>
  <c r="C329" i="4"/>
  <c r="D329" i="4"/>
  <c r="E329" i="4"/>
  <c r="F329" i="4"/>
  <c r="C330" i="4"/>
  <c r="D330" i="4"/>
  <c r="E330" i="4"/>
  <c r="F330" i="4"/>
  <c r="C331" i="4"/>
  <c r="D331" i="4"/>
  <c r="E331" i="4"/>
  <c r="F331" i="4"/>
  <c r="C332" i="4"/>
  <c r="D332" i="4"/>
  <c r="E332" i="4"/>
  <c r="F332" i="4"/>
  <c r="C333" i="4"/>
  <c r="D333" i="4"/>
  <c r="E333" i="4"/>
  <c r="F333" i="4"/>
  <c r="C334" i="4"/>
  <c r="D334" i="4"/>
  <c r="E334" i="4"/>
  <c r="F334" i="4"/>
  <c r="C335" i="4"/>
  <c r="D335" i="4"/>
  <c r="E335" i="4"/>
  <c r="F335" i="4"/>
  <c r="C336" i="4"/>
  <c r="D336" i="4"/>
  <c r="E336" i="4"/>
  <c r="F336" i="4"/>
  <c r="C337" i="4"/>
  <c r="D337" i="4"/>
  <c r="E337" i="4"/>
  <c r="F337" i="4"/>
  <c r="C338" i="4"/>
  <c r="D338" i="4"/>
  <c r="E338" i="4"/>
  <c r="F338" i="4"/>
  <c r="C339" i="4"/>
  <c r="D339" i="4"/>
  <c r="E339" i="4"/>
  <c r="F339" i="4"/>
  <c r="C340" i="4"/>
  <c r="D340" i="4"/>
  <c r="E340" i="4"/>
  <c r="F340" i="4"/>
  <c r="C341" i="4"/>
  <c r="D341" i="4"/>
  <c r="E341" i="4"/>
  <c r="F341" i="4"/>
  <c r="C342" i="4"/>
  <c r="D342" i="4"/>
  <c r="E342" i="4"/>
  <c r="F342" i="4"/>
  <c r="C343" i="4"/>
  <c r="D343" i="4"/>
  <c r="E343" i="4"/>
  <c r="F343" i="4"/>
  <c r="C344" i="4"/>
  <c r="D344" i="4"/>
  <c r="E344" i="4"/>
  <c r="F344" i="4"/>
  <c r="C345" i="4"/>
  <c r="D345" i="4"/>
  <c r="E345" i="4"/>
  <c r="F345" i="4"/>
  <c r="C346" i="4"/>
  <c r="D346" i="4"/>
  <c r="E346" i="4"/>
  <c r="F346" i="4"/>
  <c r="C347" i="4"/>
  <c r="D347" i="4"/>
  <c r="E347" i="4"/>
  <c r="F347" i="4"/>
  <c r="C348" i="4"/>
  <c r="D348" i="4"/>
  <c r="E348" i="4"/>
  <c r="F348" i="4"/>
  <c r="C349" i="4"/>
  <c r="D349" i="4"/>
  <c r="E349" i="4"/>
  <c r="F349" i="4"/>
  <c r="C350" i="4"/>
  <c r="D350" i="4"/>
  <c r="E350" i="4"/>
  <c r="F350" i="4"/>
  <c r="C351" i="4"/>
  <c r="D351" i="4"/>
  <c r="E351" i="4"/>
  <c r="F351" i="4"/>
  <c r="C352" i="4"/>
  <c r="D352" i="4"/>
  <c r="E352" i="4"/>
  <c r="F352" i="4"/>
  <c r="C353" i="4"/>
  <c r="D353" i="4"/>
  <c r="E353" i="4"/>
  <c r="F353" i="4"/>
  <c r="C354" i="4"/>
  <c r="D354" i="4"/>
  <c r="E354" i="4"/>
  <c r="F354" i="4"/>
  <c r="C355" i="4"/>
  <c r="D355" i="4"/>
  <c r="E355" i="4"/>
  <c r="F355" i="4"/>
  <c r="C356" i="4"/>
  <c r="D356" i="4"/>
  <c r="E356" i="4"/>
  <c r="F356" i="4"/>
  <c r="C357" i="4"/>
  <c r="D357" i="4"/>
  <c r="E357" i="4"/>
  <c r="F357" i="4"/>
  <c r="C358" i="4"/>
  <c r="D358" i="4"/>
  <c r="E358" i="4"/>
  <c r="F358" i="4"/>
  <c r="C359" i="4"/>
  <c r="D359" i="4"/>
  <c r="E359" i="4"/>
  <c r="F359" i="4"/>
  <c r="C360" i="4"/>
  <c r="D360" i="4"/>
  <c r="E360" i="4"/>
  <c r="F360" i="4"/>
  <c r="C361" i="4"/>
  <c r="D361" i="4"/>
  <c r="E361" i="4"/>
  <c r="F361" i="4"/>
  <c r="C362" i="4"/>
  <c r="D362" i="4"/>
  <c r="E362" i="4"/>
  <c r="F362" i="4"/>
  <c r="C363" i="4"/>
  <c r="D363" i="4"/>
  <c r="E363" i="4"/>
  <c r="F363" i="4"/>
  <c r="C364" i="4"/>
  <c r="D364" i="4"/>
  <c r="E364" i="4"/>
  <c r="F364" i="4"/>
  <c r="C365" i="4"/>
  <c r="D365" i="4"/>
  <c r="E365" i="4"/>
  <c r="F365" i="4"/>
  <c r="C366" i="4"/>
  <c r="D366" i="4"/>
  <c r="E366" i="4"/>
  <c r="F366" i="4"/>
  <c r="C367" i="4"/>
  <c r="D367" i="4"/>
  <c r="E367" i="4"/>
  <c r="F367" i="4"/>
  <c r="C368" i="4"/>
  <c r="D368" i="4"/>
  <c r="E368" i="4"/>
  <c r="F368" i="4"/>
  <c r="C369" i="4"/>
  <c r="D369" i="4"/>
  <c r="E369" i="4"/>
  <c r="F369" i="4"/>
  <c r="C370" i="4"/>
  <c r="D370" i="4"/>
  <c r="E370" i="4"/>
  <c r="F370" i="4"/>
  <c r="C371" i="4"/>
  <c r="D371" i="4"/>
  <c r="E371" i="4"/>
  <c r="F371" i="4"/>
  <c r="C372" i="4"/>
  <c r="D372" i="4"/>
  <c r="E372" i="4"/>
  <c r="F372" i="4"/>
  <c r="C373" i="4"/>
  <c r="D373" i="4"/>
  <c r="E373" i="4"/>
  <c r="F373" i="4"/>
  <c r="C374" i="4"/>
  <c r="D374" i="4"/>
  <c r="E374" i="4"/>
  <c r="F374" i="4"/>
  <c r="C375" i="4"/>
  <c r="D375" i="4"/>
  <c r="E375" i="4"/>
  <c r="F375" i="4"/>
  <c r="C376" i="4"/>
  <c r="D376" i="4"/>
  <c r="E376" i="4"/>
  <c r="F376" i="4"/>
  <c r="C377" i="4"/>
  <c r="D377" i="4"/>
  <c r="E377" i="4"/>
  <c r="F377" i="4"/>
  <c r="C378" i="4"/>
  <c r="D378" i="4"/>
  <c r="E378" i="4"/>
  <c r="F378" i="4"/>
  <c r="C379" i="4"/>
  <c r="D379" i="4"/>
  <c r="E379" i="4"/>
  <c r="F379" i="4"/>
  <c r="C380" i="4"/>
  <c r="D380" i="4"/>
  <c r="E380" i="4"/>
  <c r="F380" i="4"/>
  <c r="C381" i="4"/>
  <c r="D381" i="4"/>
  <c r="E381" i="4"/>
  <c r="F381" i="4"/>
  <c r="C382" i="4"/>
  <c r="D382" i="4"/>
  <c r="E382" i="4"/>
  <c r="F382" i="4"/>
  <c r="C383" i="4"/>
  <c r="D383" i="4"/>
  <c r="E383" i="4"/>
  <c r="F383" i="4"/>
  <c r="C384" i="4"/>
  <c r="D384" i="4"/>
  <c r="E384" i="4"/>
  <c r="F384" i="4"/>
  <c r="C385" i="4"/>
  <c r="D385" i="4"/>
  <c r="E385" i="4"/>
  <c r="F385" i="4"/>
  <c r="C386" i="4"/>
  <c r="D386" i="4"/>
  <c r="E386" i="4"/>
  <c r="F386" i="4"/>
  <c r="C387" i="4"/>
  <c r="D387" i="4"/>
  <c r="E387" i="4"/>
  <c r="F387" i="4"/>
  <c r="C388" i="4"/>
  <c r="D388" i="4"/>
  <c r="E388" i="4"/>
  <c r="F388" i="4"/>
  <c r="C389" i="4"/>
  <c r="D389" i="4"/>
  <c r="E389" i="4"/>
  <c r="F389" i="4"/>
  <c r="C390" i="4"/>
  <c r="D390" i="4"/>
  <c r="E390" i="4"/>
  <c r="F390" i="4"/>
  <c r="C391" i="4"/>
  <c r="D391" i="4"/>
  <c r="E391" i="4"/>
  <c r="F391" i="4"/>
  <c r="C392" i="4"/>
  <c r="D392" i="4"/>
  <c r="E392" i="4"/>
  <c r="F392" i="4"/>
  <c r="C393" i="4"/>
  <c r="D393" i="4"/>
  <c r="E393" i="4"/>
  <c r="F393" i="4"/>
  <c r="D3" i="4"/>
  <c r="E3" i="4"/>
  <c r="F3" i="4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49" i="3"/>
  <c r="D49" i="3"/>
  <c r="E49" i="3"/>
  <c r="F49" i="3"/>
  <c r="C50" i="3"/>
  <c r="D50" i="3"/>
  <c r="E50" i="3"/>
  <c r="F50" i="3"/>
  <c r="C51" i="3"/>
  <c r="D51" i="3"/>
  <c r="E51" i="3"/>
  <c r="F51" i="3"/>
  <c r="C52" i="3"/>
  <c r="D52" i="3"/>
  <c r="E52" i="3"/>
  <c r="F52" i="3"/>
  <c r="C53" i="3"/>
  <c r="D53" i="3"/>
  <c r="E53" i="3"/>
  <c r="F53" i="3"/>
  <c r="C54" i="3"/>
  <c r="D54" i="3"/>
  <c r="E54" i="3"/>
  <c r="F54" i="3"/>
  <c r="C55" i="3"/>
  <c r="D55" i="3"/>
  <c r="E55" i="3"/>
  <c r="F55" i="3"/>
  <c r="C56" i="3"/>
  <c r="D56" i="3"/>
  <c r="E56" i="3"/>
  <c r="F56" i="3"/>
  <c r="C57" i="3"/>
  <c r="D57" i="3"/>
  <c r="E57" i="3"/>
  <c r="F57" i="3"/>
  <c r="C58" i="3"/>
  <c r="D58" i="3"/>
  <c r="E58" i="3"/>
  <c r="F58" i="3"/>
  <c r="C59" i="3"/>
  <c r="D59" i="3"/>
  <c r="E59" i="3"/>
  <c r="F59" i="3"/>
  <c r="C60" i="3"/>
  <c r="D60" i="3"/>
  <c r="E60" i="3"/>
  <c r="F60" i="3"/>
  <c r="C61" i="3"/>
  <c r="D61" i="3"/>
  <c r="E61" i="3"/>
  <c r="F61" i="3"/>
  <c r="C62" i="3"/>
  <c r="D62" i="3"/>
  <c r="E62" i="3"/>
  <c r="F62" i="3"/>
  <c r="C63" i="3"/>
  <c r="D63" i="3"/>
  <c r="E63" i="3"/>
  <c r="F63" i="3"/>
  <c r="C64" i="3"/>
  <c r="D64" i="3"/>
  <c r="E64" i="3"/>
  <c r="F64" i="3"/>
  <c r="C65" i="3"/>
  <c r="D65" i="3"/>
  <c r="E65" i="3"/>
  <c r="F65" i="3"/>
  <c r="C66" i="3"/>
  <c r="D66" i="3"/>
  <c r="E66" i="3"/>
  <c r="F66" i="3"/>
  <c r="C67" i="3"/>
  <c r="D67" i="3"/>
  <c r="E67" i="3"/>
  <c r="F67" i="3"/>
  <c r="C68" i="3"/>
  <c r="D68" i="3"/>
  <c r="E68" i="3"/>
  <c r="F68" i="3"/>
  <c r="C69" i="3"/>
  <c r="D69" i="3"/>
  <c r="E69" i="3"/>
  <c r="F69" i="3"/>
  <c r="C70" i="3"/>
  <c r="D70" i="3"/>
  <c r="E70" i="3"/>
  <c r="F70" i="3"/>
  <c r="C71" i="3"/>
  <c r="D71" i="3"/>
  <c r="E71" i="3"/>
  <c r="F71" i="3"/>
  <c r="C72" i="3"/>
  <c r="D72" i="3"/>
  <c r="E72" i="3"/>
  <c r="F72" i="3"/>
  <c r="C73" i="3"/>
  <c r="D73" i="3"/>
  <c r="E73" i="3"/>
  <c r="F73" i="3"/>
  <c r="C74" i="3"/>
  <c r="D74" i="3"/>
  <c r="E74" i="3"/>
  <c r="F74" i="3"/>
  <c r="C75" i="3"/>
  <c r="D75" i="3"/>
  <c r="E75" i="3"/>
  <c r="F75" i="3"/>
  <c r="C76" i="3"/>
  <c r="D76" i="3"/>
  <c r="E76" i="3"/>
  <c r="F76" i="3"/>
  <c r="C77" i="3"/>
  <c r="D77" i="3"/>
  <c r="E77" i="3"/>
  <c r="F77" i="3"/>
  <c r="C78" i="3"/>
  <c r="D78" i="3"/>
  <c r="E78" i="3"/>
  <c r="F78" i="3"/>
  <c r="C79" i="3"/>
  <c r="D79" i="3"/>
  <c r="E79" i="3"/>
  <c r="F79" i="3"/>
  <c r="C80" i="3"/>
  <c r="D80" i="3"/>
  <c r="E80" i="3"/>
  <c r="F80" i="3"/>
  <c r="C81" i="3"/>
  <c r="D81" i="3"/>
  <c r="E81" i="3"/>
  <c r="F81" i="3"/>
  <c r="C82" i="3"/>
  <c r="D82" i="3"/>
  <c r="E82" i="3"/>
  <c r="F82" i="3"/>
  <c r="C83" i="3"/>
  <c r="D83" i="3"/>
  <c r="E83" i="3"/>
  <c r="F83" i="3"/>
  <c r="C84" i="3"/>
  <c r="D84" i="3"/>
  <c r="E84" i="3"/>
  <c r="F84" i="3"/>
  <c r="C85" i="3"/>
  <c r="D85" i="3"/>
  <c r="E85" i="3"/>
  <c r="F85" i="3"/>
  <c r="C86" i="3"/>
  <c r="D86" i="3"/>
  <c r="E86" i="3"/>
  <c r="F86" i="3"/>
  <c r="C87" i="3"/>
  <c r="D87" i="3"/>
  <c r="E87" i="3"/>
  <c r="F87" i="3"/>
  <c r="C88" i="3"/>
  <c r="D88" i="3"/>
  <c r="E88" i="3"/>
  <c r="F88" i="3"/>
  <c r="C89" i="3"/>
  <c r="D89" i="3"/>
  <c r="E89" i="3"/>
  <c r="F89" i="3"/>
  <c r="C90" i="3"/>
  <c r="D90" i="3"/>
  <c r="E90" i="3"/>
  <c r="F90" i="3"/>
  <c r="C91" i="3"/>
  <c r="D91" i="3"/>
  <c r="E91" i="3"/>
  <c r="F91" i="3"/>
  <c r="C92" i="3"/>
  <c r="D92" i="3"/>
  <c r="E92" i="3"/>
  <c r="F92" i="3"/>
  <c r="C93" i="3"/>
  <c r="D93" i="3"/>
  <c r="E93" i="3"/>
  <c r="F93" i="3"/>
  <c r="C94" i="3"/>
  <c r="D94" i="3"/>
  <c r="E94" i="3"/>
  <c r="F94" i="3"/>
  <c r="C95" i="3"/>
  <c r="D95" i="3"/>
  <c r="E95" i="3"/>
  <c r="F95" i="3"/>
  <c r="C96" i="3"/>
  <c r="D96" i="3"/>
  <c r="E96" i="3"/>
  <c r="F96" i="3"/>
  <c r="C97" i="3"/>
  <c r="D97" i="3"/>
  <c r="E97" i="3"/>
  <c r="F97" i="3"/>
  <c r="C98" i="3"/>
  <c r="D98" i="3"/>
  <c r="E98" i="3"/>
  <c r="F98" i="3"/>
  <c r="C99" i="3"/>
  <c r="D99" i="3"/>
  <c r="E99" i="3"/>
  <c r="F99" i="3"/>
  <c r="C100" i="3"/>
  <c r="D100" i="3"/>
  <c r="E100" i="3"/>
  <c r="F100" i="3"/>
  <c r="C101" i="3"/>
  <c r="D101" i="3"/>
  <c r="E101" i="3"/>
  <c r="F101" i="3"/>
  <c r="C102" i="3"/>
  <c r="D102" i="3"/>
  <c r="E102" i="3"/>
  <c r="F102" i="3"/>
  <c r="C103" i="3"/>
  <c r="D103" i="3"/>
  <c r="E103" i="3"/>
  <c r="F103" i="3"/>
  <c r="C104" i="3"/>
  <c r="D104" i="3"/>
  <c r="E104" i="3"/>
  <c r="F104" i="3"/>
  <c r="C105" i="3"/>
  <c r="D105" i="3"/>
  <c r="E105" i="3"/>
  <c r="F105" i="3"/>
  <c r="C106" i="3"/>
  <c r="D106" i="3"/>
  <c r="E106" i="3"/>
  <c r="F106" i="3"/>
  <c r="C107" i="3"/>
  <c r="D107" i="3"/>
  <c r="E107" i="3"/>
  <c r="F107" i="3"/>
  <c r="C108" i="3"/>
  <c r="D108" i="3"/>
  <c r="E108" i="3"/>
  <c r="F108" i="3"/>
  <c r="C109" i="3"/>
  <c r="D109" i="3"/>
  <c r="E109" i="3"/>
  <c r="F109" i="3"/>
  <c r="C110" i="3"/>
  <c r="D110" i="3"/>
  <c r="E110" i="3"/>
  <c r="F110" i="3"/>
  <c r="C111" i="3"/>
  <c r="D111" i="3"/>
  <c r="E111" i="3"/>
  <c r="F111" i="3"/>
  <c r="C112" i="3"/>
  <c r="D112" i="3"/>
  <c r="E112" i="3"/>
  <c r="F112" i="3"/>
  <c r="C113" i="3"/>
  <c r="D113" i="3"/>
  <c r="E113" i="3"/>
  <c r="F113" i="3"/>
  <c r="C114" i="3"/>
  <c r="D114" i="3"/>
  <c r="E114" i="3"/>
  <c r="F114" i="3"/>
  <c r="C115" i="3"/>
  <c r="D115" i="3"/>
  <c r="E115" i="3"/>
  <c r="F115" i="3"/>
  <c r="C116" i="3"/>
  <c r="D116" i="3"/>
  <c r="E116" i="3"/>
  <c r="F116" i="3"/>
  <c r="C117" i="3"/>
  <c r="D117" i="3"/>
  <c r="E117" i="3"/>
  <c r="F117" i="3"/>
  <c r="C118" i="3"/>
  <c r="D118" i="3"/>
  <c r="E118" i="3"/>
  <c r="F118" i="3"/>
  <c r="C119" i="3"/>
  <c r="D119" i="3"/>
  <c r="E119" i="3"/>
  <c r="F119" i="3"/>
  <c r="C120" i="3"/>
  <c r="D120" i="3"/>
  <c r="E120" i="3"/>
  <c r="F120" i="3"/>
  <c r="C121" i="3"/>
  <c r="D121" i="3"/>
  <c r="E121" i="3"/>
  <c r="F121" i="3"/>
  <c r="C122" i="3"/>
  <c r="D122" i="3"/>
  <c r="E122" i="3"/>
  <c r="F122" i="3"/>
  <c r="C123" i="3"/>
  <c r="D123" i="3"/>
  <c r="E123" i="3"/>
  <c r="F123" i="3"/>
  <c r="C124" i="3"/>
  <c r="D124" i="3"/>
  <c r="E124" i="3"/>
  <c r="F124" i="3"/>
  <c r="C125" i="3"/>
  <c r="D125" i="3"/>
  <c r="E125" i="3"/>
  <c r="F125" i="3"/>
  <c r="C126" i="3"/>
  <c r="D126" i="3"/>
  <c r="E126" i="3"/>
  <c r="F126" i="3"/>
  <c r="C127" i="3"/>
  <c r="D127" i="3"/>
  <c r="E127" i="3"/>
  <c r="F127" i="3"/>
  <c r="C128" i="3"/>
  <c r="D128" i="3"/>
  <c r="E128" i="3"/>
  <c r="F128" i="3"/>
  <c r="C129" i="3"/>
  <c r="D129" i="3"/>
  <c r="E129" i="3"/>
  <c r="F129" i="3"/>
  <c r="C130" i="3"/>
  <c r="D130" i="3"/>
  <c r="E130" i="3"/>
  <c r="F130" i="3"/>
  <c r="C131" i="3"/>
  <c r="D131" i="3"/>
  <c r="E131" i="3"/>
  <c r="F131" i="3"/>
  <c r="C132" i="3"/>
  <c r="D132" i="3"/>
  <c r="E132" i="3"/>
  <c r="F132" i="3"/>
  <c r="C133" i="3"/>
  <c r="D133" i="3"/>
  <c r="E133" i="3"/>
  <c r="F133" i="3"/>
  <c r="C134" i="3"/>
  <c r="D134" i="3"/>
  <c r="E134" i="3"/>
  <c r="F134" i="3"/>
  <c r="C135" i="3"/>
  <c r="D135" i="3"/>
  <c r="E135" i="3"/>
  <c r="F135" i="3"/>
  <c r="C136" i="3"/>
  <c r="D136" i="3"/>
  <c r="E136" i="3"/>
  <c r="F136" i="3"/>
  <c r="C137" i="3"/>
  <c r="D137" i="3"/>
  <c r="E137" i="3"/>
  <c r="F137" i="3"/>
  <c r="C138" i="3"/>
  <c r="D138" i="3"/>
  <c r="E138" i="3"/>
  <c r="F138" i="3"/>
  <c r="C139" i="3"/>
  <c r="D139" i="3"/>
  <c r="E139" i="3"/>
  <c r="F139" i="3"/>
  <c r="C140" i="3"/>
  <c r="D140" i="3"/>
  <c r="E140" i="3"/>
  <c r="F140" i="3"/>
  <c r="C141" i="3"/>
  <c r="D141" i="3"/>
  <c r="E141" i="3"/>
  <c r="F141" i="3"/>
  <c r="C142" i="3"/>
  <c r="D142" i="3"/>
  <c r="E142" i="3"/>
  <c r="F142" i="3"/>
  <c r="C143" i="3"/>
  <c r="D143" i="3"/>
  <c r="E143" i="3"/>
  <c r="F143" i="3"/>
  <c r="C144" i="3"/>
  <c r="D144" i="3"/>
  <c r="E144" i="3"/>
  <c r="F144" i="3"/>
  <c r="C145" i="3"/>
  <c r="D145" i="3"/>
  <c r="E145" i="3"/>
  <c r="F145" i="3"/>
  <c r="C146" i="3"/>
  <c r="D146" i="3"/>
  <c r="E146" i="3"/>
  <c r="F146" i="3"/>
  <c r="C147" i="3"/>
  <c r="D147" i="3"/>
  <c r="E147" i="3"/>
  <c r="F147" i="3"/>
  <c r="C148" i="3"/>
  <c r="D148" i="3"/>
  <c r="E148" i="3"/>
  <c r="F148" i="3"/>
  <c r="C149" i="3"/>
  <c r="D149" i="3"/>
  <c r="E149" i="3"/>
  <c r="F149" i="3"/>
  <c r="C150" i="3"/>
  <c r="D150" i="3"/>
  <c r="E150" i="3"/>
  <c r="F150" i="3"/>
  <c r="C151" i="3"/>
  <c r="D151" i="3"/>
  <c r="E151" i="3"/>
  <c r="F151" i="3"/>
  <c r="C152" i="3"/>
  <c r="D152" i="3"/>
  <c r="E152" i="3"/>
  <c r="F152" i="3"/>
  <c r="C153" i="3"/>
  <c r="D153" i="3"/>
  <c r="E153" i="3"/>
  <c r="F153" i="3"/>
  <c r="C154" i="3"/>
  <c r="D154" i="3"/>
  <c r="E154" i="3"/>
  <c r="F154" i="3"/>
  <c r="C155" i="3"/>
  <c r="D155" i="3"/>
  <c r="E155" i="3"/>
  <c r="F155" i="3"/>
  <c r="C156" i="3"/>
  <c r="D156" i="3"/>
  <c r="E156" i="3"/>
  <c r="F156" i="3"/>
  <c r="C157" i="3"/>
  <c r="D157" i="3"/>
  <c r="E157" i="3"/>
  <c r="F157" i="3"/>
  <c r="C158" i="3"/>
  <c r="D158" i="3"/>
  <c r="E158" i="3"/>
  <c r="F158" i="3"/>
  <c r="C159" i="3"/>
  <c r="D159" i="3"/>
  <c r="E159" i="3"/>
  <c r="F159" i="3"/>
  <c r="C160" i="3"/>
  <c r="D160" i="3"/>
  <c r="E160" i="3"/>
  <c r="F160" i="3"/>
  <c r="C161" i="3"/>
  <c r="D161" i="3"/>
  <c r="E161" i="3"/>
  <c r="F161" i="3"/>
  <c r="C162" i="3"/>
  <c r="D162" i="3"/>
  <c r="E162" i="3"/>
  <c r="F162" i="3"/>
  <c r="C163" i="3"/>
  <c r="D163" i="3"/>
  <c r="E163" i="3"/>
  <c r="F163" i="3"/>
  <c r="C164" i="3"/>
  <c r="D164" i="3"/>
  <c r="E164" i="3"/>
  <c r="F164" i="3"/>
  <c r="C165" i="3"/>
  <c r="D165" i="3"/>
  <c r="E165" i="3"/>
  <c r="F165" i="3"/>
  <c r="C166" i="3"/>
  <c r="D166" i="3"/>
  <c r="E166" i="3"/>
  <c r="F166" i="3"/>
  <c r="C167" i="3"/>
  <c r="D167" i="3"/>
  <c r="E167" i="3"/>
  <c r="F167" i="3"/>
  <c r="C168" i="3"/>
  <c r="D168" i="3"/>
  <c r="E168" i="3"/>
  <c r="F168" i="3"/>
  <c r="C169" i="3"/>
  <c r="D169" i="3"/>
  <c r="E169" i="3"/>
  <c r="F169" i="3"/>
  <c r="C170" i="3"/>
  <c r="D170" i="3"/>
  <c r="E170" i="3"/>
  <c r="F170" i="3"/>
  <c r="C171" i="3"/>
  <c r="D171" i="3"/>
  <c r="E171" i="3"/>
  <c r="F171" i="3"/>
  <c r="C172" i="3"/>
  <c r="D172" i="3"/>
  <c r="E172" i="3"/>
  <c r="F172" i="3"/>
  <c r="C173" i="3"/>
  <c r="D173" i="3"/>
  <c r="E173" i="3"/>
  <c r="F173" i="3"/>
  <c r="C174" i="3"/>
  <c r="D174" i="3"/>
  <c r="E174" i="3"/>
  <c r="F174" i="3"/>
  <c r="C175" i="3"/>
  <c r="D175" i="3"/>
  <c r="E175" i="3"/>
  <c r="F175" i="3"/>
  <c r="C176" i="3"/>
  <c r="D176" i="3"/>
  <c r="E176" i="3"/>
  <c r="F176" i="3"/>
  <c r="C177" i="3"/>
  <c r="D177" i="3"/>
  <c r="E177" i="3"/>
  <c r="F177" i="3"/>
  <c r="C178" i="3"/>
  <c r="D178" i="3"/>
  <c r="E178" i="3"/>
  <c r="F178" i="3"/>
  <c r="C179" i="3"/>
  <c r="D179" i="3"/>
  <c r="E179" i="3"/>
  <c r="F179" i="3"/>
  <c r="C180" i="3"/>
  <c r="D180" i="3"/>
  <c r="E180" i="3"/>
  <c r="F180" i="3"/>
  <c r="C181" i="3"/>
  <c r="D181" i="3"/>
  <c r="E181" i="3"/>
  <c r="F181" i="3"/>
  <c r="C182" i="3"/>
  <c r="D182" i="3"/>
  <c r="E182" i="3"/>
  <c r="F182" i="3"/>
  <c r="C183" i="3"/>
  <c r="D183" i="3"/>
  <c r="E183" i="3"/>
  <c r="F183" i="3"/>
  <c r="C184" i="3"/>
  <c r="D184" i="3"/>
  <c r="E184" i="3"/>
  <c r="F184" i="3"/>
  <c r="C185" i="3"/>
  <c r="D185" i="3"/>
  <c r="E185" i="3"/>
  <c r="F185" i="3"/>
  <c r="C186" i="3"/>
  <c r="D186" i="3"/>
  <c r="E186" i="3"/>
  <c r="F186" i="3"/>
  <c r="C187" i="3"/>
  <c r="D187" i="3"/>
  <c r="E187" i="3"/>
  <c r="F187" i="3"/>
  <c r="C188" i="3"/>
  <c r="D188" i="3"/>
  <c r="E188" i="3"/>
  <c r="F188" i="3"/>
  <c r="C189" i="3"/>
  <c r="D189" i="3"/>
  <c r="E189" i="3"/>
  <c r="F189" i="3"/>
  <c r="C190" i="3"/>
  <c r="D190" i="3"/>
  <c r="E190" i="3"/>
  <c r="F190" i="3"/>
  <c r="C191" i="3"/>
  <c r="D191" i="3"/>
  <c r="E191" i="3"/>
  <c r="F191" i="3"/>
  <c r="C192" i="3"/>
  <c r="D192" i="3"/>
  <c r="E192" i="3"/>
  <c r="F192" i="3"/>
  <c r="C193" i="3"/>
  <c r="D193" i="3"/>
  <c r="E193" i="3"/>
  <c r="F193" i="3"/>
  <c r="C194" i="3"/>
  <c r="D194" i="3"/>
  <c r="E194" i="3"/>
  <c r="F194" i="3"/>
  <c r="C195" i="3"/>
  <c r="D195" i="3"/>
  <c r="E195" i="3"/>
  <c r="F195" i="3"/>
  <c r="C196" i="3"/>
  <c r="D196" i="3"/>
  <c r="E196" i="3"/>
  <c r="F196" i="3"/>
  <c r="C197" i="3"/>
  <c r="D197" i="3"/>
  <c r="E197" i="3"/>
  <c r="F197" i="3"/>
  <c r="C198" i="3"/>
  <c r="D198" i="3"/>
  <c r="E198" i="3"/>
  <c r="F198" i="3"/>
  <c r="C199" i="3"/>
  <c r="D199" i="3"/>
  <c r="E199" i="3"/>
  <c r="F199" i="3"/>
  <c r="C200" i="3"/>
  <c r="D200" i="3"/>
  <c r="E200" i="3"/>
  <c r="F200" i="3"/>
  <c r="C201" i="3"/>
  <c r="D201" i="3"/>
  <c r="E201" i="3"/>
  <c r="F201" i="3"/>
  <c r="C202" i="3"/>
  <c r="D202" i="3"/>
  <c r="E202" i="3"/>
  <c r="F202" i="3"/>
  <c r="C203" i="3"/>
  <c r="D203" i="3"/>
  <c r="E203" i="3"/>
  <c r="F203" i="3"/>
  <c r="C204" i="3"/>
  <c r="D204" i="3"/>
  <c r="E204" i="3"/>
  <c r="F204" i="3"/>
  <c r="C205" i="3"/>
  <c r="D205" i="3"/>
  <c r="E205" i="3"/>
  <c r="F205" i="3"/>
  <c r="C206" i="3"/>
  <c r="D206" i="3"/>
  <c r="E206" i="3"/>
  <c r="F206" i="3"/>
  <c r="C207" i="3"/>
  <c r="D207" i="3"/>
  <c r="E207" i="3"/>
  <c r="F207" i="3"/>
  <c r="C208" i="3"/>
  <c r="D208" i="3"/>
  <c r="E208" i="3"/>
  <c r="F208" i="3"/>
  <c r="C209" i="3"/>
  <c r="D209" i="3"/>
  <c r="E209" i="3"/>
  <c r="F209" i="3"/>
  <c r="C210" i="3"/>
  <c r="D210" i="3"/>
  <c r="E210" i="3"/>
  <c r="F210" i="3"/>
  <c r="C211" i="3"/>
  <c r="D211" i="3"/>
  <c r="E211" i="3"/>
  <c r="F211" i="3"/>
  <c r="C212" i="3"/>
  <c r="D212" i="3"/>
  <c r="E212" i="3"/>
  <c r="F212" i="3"/>
  <c r="C213" i="3"/>
  <c r="D213" i="3"/>
  <c r="E213" i="3"/>
  <c r="F213" i="3"/>
  <c r="C214" i="3"/>
  <c r="D214" i="3"/>
  <c r="E214" i="3"/>
  <c r="F214" i="3"/>
  <c r="C215" i="3"/>
  <c r="D215" i="3"/>
  <c r="E215" i="3"/>
  <c r="F215" i="3"/>
  <c r="C216" i="3"/>
  <c r="D216" i="3"/>
  <c r="E216" i="3"/>
  <c r="F216" i="3"/>
  <c r="C217" i="3"/>
  <c r="D217" i="3"/>
  <c r="E217" i="3"/>
  <c r="F217" i="3"/>
  <c r="C218" i="3"/>
  <c r="D218" i="3"/>
  <c r="E218" i="3"/>
  <c r="F218" i="3"/>
  <c r="C219" i="3"/>
  <c r="D219" i="3"/>
  <c r="E219" i="3"/>
  <c r="F219" i="3"/>
  <c r="C220" i="3"/>
  <c r="D220" i="3"/>
  <c r="E220" i="3"/>
  <c r="F220" i="3"/>
  <c r="C221" i="3"/>
  <c r="D221" i="3"/>
  <c r="E221" i="3"/>
  <c r="F221" i="3"/>
  <c r="C222" i="3"/>
  <c r="D222" i="3"/>
  <c r="E222" i="3"/>
  <c r="F222" i="3"/>
  <c r="C223" i="3"/>
  <c r="D223" i="3"/>
  <c r="E223" i="3"/>
  <c r="F223" i="3"/>
  <c r="C224" i="3"/>
  <c r="D224" i="3"/>
  <c r="E224" i="3"/>
  <c r="F224" i="3"/>
  <c r="C225" i="3"/>
  <c r="D225" i="3"/>
  <c r="E225" i="3"/>
  <c r="F225" i="3"/>
  <c r="C226" i="3"/>
  <c r="D226" i="3"/>
  <c r="E226" i="3"/>
  <c r="F226" i="3"/>
  <c r="C227" i="3"/>
  <c r="D227" i="3"/>
  <c r="E227" i="3"/>
  <c r="F227" i="3"/>
  <c r="C228" i="3"/>
  <c r="D228" i="3"/>
  <c r="E228" i="3"/>
  <c r="F228" i="3"/>
  <c r="C229" i="3"/>
  <c r="D229" i="3"/>
  <c r="E229" i="3"/>
  <c r="F229" i="3"/>
  <c r="C230" i="3"/>
  <c r="D230" i="3"/>
  <c r="E230" i="3"/>
  <c r="F230" i="3"/>
  <c r="C231" i="3"/>
  <c r="D231" i="3"/>
  <c r="E231" i="3"/>
  <c r="F231" i="3"/>
  <c r="C232" i="3"/>
  <c r="D232" i="3"/>
  <c r="E232" i="3"/>
  <c r="F232" i="3"/>
  <c r="C233" i="3"/>
  <c r="D233" i="3"/>
  <c r="E233" i="3"/>
  <c r="F233" i="3"/>
  <c r="C234" i="3"/>
  <c r="D234" i="3"/>
  <c r="E234" i="3"/>
  <c r="F234" i="3"/>
  <c r="C235" i="3"/>
  <c r="D235" i="3"/>
  <c r="E235" i="3"/>
  <c r="F235" i="3"/>
  <c r="C236" i="3"/>
  <c r="D236" i="3"/>
  <c r="E236" i="3"/>
  <c r="F236" i="3"/>
  <c r="C237" i="3"/>
  <c r="D237" i="3"/>
  <c r="E237" i="3"/>
  <c r="F237" i="3"/>
  <c r="C238" i="3"/>
  <c r="D238" i="3"/>
  <c r="E238" i="3"/>
  <c r="F238" i="3"/>
  <c r="C239" i="3"/>
  <c r="D239" i="3"/>
  <c r="E239" i="3"/>
  <c r="F239" i="3"/>
  <c r="C240" i="3"/>
  <c r="D240" i="3"/>
  <c r="E240" i="3"/>
  <c r="F240" i="3"/>
  <c r="C241" i="3"/>
  <c r="D241" i="3"/>
  <c r="E241" i="3"/>
  <c r="F241" i="3"/>
  <c r="C242" i="3"/>
  <c r="D242" i="3"/>
  <c r="E242" i="3"/>
  <c r="F242" i="3"/>
  <c r="C243" i="3"/>
  <c r="D243" i="3"/>
  <c r="E243" i="3"/>
  <c r="F243" i="3"/>
  <c r="C244" i="3"/>
  <c r="D244" i="3"/>
  <c r="E244" i="3"/>
  <c r="F244" i="3"/>
  <c r="C245" i="3"/>
  <c r="D245" i="3"/>
  <c r="E245" i="3"/>
  <c r="F245" i="3"/>
  <c r="C246" i="3"/>
  <c r="D246" i="3"/>
  <c r="E246" i="3"/>
  <c r="F246" i="3"/>
  <c r="C247" i="3"/>
  <c r="D247" i="3"/>
  <c r="E247" i="3"/>
  <c r="F247" i="3"/>
  <c r="C248" i="3"/>
  <c r="D248" i="3"/>
  <c r="E248" i="3"/>
  <c r="F248" i="3"/>
  <c r="C249" i="3"/>
  <c r="D249" i="3"/>
  <c r="E249" i="3"/>
  <c r="F249" i="3"/>
  <c r="C250" i="3"/>
  <c r="D250" i="3"/>
  <c r="E250" i="3"/>
  <c r="F250" i="3"/>
  <c r="C251" i="3"/>
  <c r="D251" i="3"/>
  <c r="E251" i="3"/>
  <c r="F251" i="3"/>
  <c r="C252" i="3"/>
  <c r="D252" i="3"/>
  <c r="E252" i="3"/>
  <c r="F252" i="3"/>
  <c r="C253" i="3"/>
  <c r="D253" i="3"/>
  <c r="E253" i="3"/>
  <c r="F253" i="3"/>
  <c r="C254" i="3"/>
  <c r="D254" i="3"/>
  <c r="E254" i="3"/>
  <c r="F254" i="3"/>
  <c r="C255" i="3"/>
  <c r="D255" i="3"/>
  <c r="E255" i="3"/>
  <c r="F255" i="3"/>
  <c r="C256" i="3"/>
  <c r="D256" i="3"/>
  <c r="E256" i="3"/>
  <c r="F256" i="3"/>
  <c r="C257" i="3"/>
  <c r="D257" i="3"/>
  <c r="E257" i="3"/>
  <c r="F257" i="3"/>
  <c r="C258" i="3"/>
  <c r="D258" i="3"/>
  <c r="E258" i="3"/>
  <c r="F258" i="3"/>
  <c r="C259" i="3"/>
  <c r="D259" i="3"/>
  <c r="E259" i="3"/>
  <c r="F259" i="3"/>
  <c r="C260" i="3"/>
  <c r="D260" i="3"/>
  <c r="E260" i="3"/>
  <c r="F260" i="3"/>
  <c r="C261" i="3"/>
  <c r="D261" i="3"/>
  <c r="E261" i="3"/>
  <c r="F261" i="3"/>
  <c r="C262" i="3"/>
  <c r="D262" i="3"/>
  <c r="E262" i="3"/>
  <c r="F262" i="3"/>
  <c r="C263" i="3"/>
  <c r="D263" i="3"/>
  <c r="E263" i="3"/>
  <c r="F263" i="3"/>
  <c r="C264" i="3"/>
  <c r="D264" i="3"/>
  <c r="E264" i="3"/>
  <c r="F264" i="3"/>
  <c r="C265" i="3"/>
  <c r="D265" i="3"/>
  <c r="E265" i="3"/>
  <c r="F265" i="3"/>
  <c r="C266" i="3"/>
  <c r="D266" i="3"/>
  <c r="E266" i="3"/>
  <c r="F266" i="3"/>
  <c r="C267" i="3"/>
  <c r="D267" i="3"/>
  <c r="E267" i="3"/>
  <c r="F267" i="3"/>
  <c r="C268" i="3"/>
  <c r="D268" i="3"/>
  <c r="E268" i="3"/>
  <c r="F268" i="3"/>
  <c r="C269" i="3"/>
  <c r="D269" i="3"/>
  <c r="E269" i="3"/>
  <c r="F269" i="3"/>
  <c r="C270" i="3"/>
  <c r="D270" i="3"/>
  <c r="E270" i="3"/>
  <c r="F270" i="3"/>
  <c r="C271" i="3"/>
  <c r="D271" i="3"/>
  <c r="E271" i="3"/>
  <c r="F271" i="3"/>
  <c r="C272" i="3"/>
  <c r="D272" i="3"/>
  <c r="E272" i="3"/>
  <c r="F272" i="3"/>
  <c r="C273" i="3"/>
  <c r="D273" i="3"/>
  <c r="E273" i="3"/>
  <c r="F273" i="3"/>
  <c r="C274" i="3"/>
  <c r="D274" i="3"/>
  <c r="E274" i="3"/>
  <c r="F274" i="3"/>
  <c r="C275" i="3"/>
  <c r="D275" i="3"/>
  <c r="E275" i="3"/>
  <c r="F275" i="3"/>
  <c r="C276" i="3"/>
  <c r="D276" i="3"/>
  <c r="E276" i="3"/>
  <c r="F276" i="3"/>
  <c r="C277" i="3"/>
  <c r="D277" i="3"/>
  <c r="E277" i="3"/>
  <c r="F277" i="3"/>
  <c r="C278" i="3"/>
  <c r="D278" i="3"/>
  <c r="E278" i="3"/>
  <c r="F278" i="3"/>
  <c r="C279" i="3"/>
  <c r="D279" i="3"/>
  <c r="E279" i="3"/>
  <c r="F279" i="3"/>
  <c r="C280" i="3"/>
  <c r="D280" i="3"/>
  <c r="E280" i="3"/>
  <c r="F280" i="3"/>
  <c r="C281" i="3"/>
  <c r="D281" i="3"/>
  <c r="E281" i="3"/>
  <c r="F281" i="3"/>
  <c r="C282" i="3"/>
  <c r="D282" i="3"/>
  <c r="E282" i="3"/>
  <c r="F282" i="3"/>
  <c r="C283" i="3"/>
  <c r="D283" i="3"/>
  <c r="E283" i="3"/>
  <c r="F283" i="3"/>
  <c r="C284" i="3"/>
  <c r="D284" i="3"/>
  <c r="E284" i="3"/>
  <c r="F284" i="3"/>
  <c r="C285" i="3"/>
  <c r="D285" i="3"/>
  <c r="E285" i="3"/>
  <c r="F285" i="3"/>
  <c r="C286" i="3"/>
  <c r="D286" i="3"/>
  <c r="E286" i="3"/>
  <c r="F286" i="3"/>
  <c r="C287" i="3"/>
  <c r="D287" i="3"/>
  <c r="E287" i="3"/>
  <c r="F287" i="3"/>
  <c r="C288" i="3"/>
  <c r="D288" i="3"/>
  <c r="E288" i="3"/>
  <c r="F288" i="3"/>
  <c r="C289" i="3"/>
  <c r="D289" i="3"/>
  <c r="E289" i="3"/>
  <c r="F289" i="3"/>
  <c r="C290" i="3"/>
  <c r="D290" i="3"/>
  <c r="E290" i="3"/>
  <c r="F290" i="3"/>
  <c r="C291" i="3"/>
  <c r="D291" i="3"/>
  <c r="E291" i="3"/>
  <c r="F291" i="3"/>
  <c r="C292" i="3"/>
  <c r="D292" i="3"/>
  <c r="E292" i="3"/>
  <c r="F292" i="3"/>
  <c r="C293" i="3"/>
  <c r="D293" i="3"/>
  <c r="E293" i="3"/>
  <c r="F293" i="3"/>
  <c r="C294" i="3"/>
  <c r="D294" i="3"/>
  <c r="E294" i="3"/>
  <c r="F294" i="3"/>
  <c r="C295" i="3"/>
  <c r="D295" i="3"/>
  <c r="E295" i="3"/>
  <c r="F295" i="3"/>
  <c r="C296" i="3"/>
  <c r="D296" i="3"/>
  <c r="E296" i="3"/>
  <c r="F296" i="3"/>
  <c r="C297" i="3"/>
  <c r="D297" i="3"/>
  <c r="E297" i="3"/>
  <c r="F297" i="3"/>
  <c r="C298" i="3"/>
  <c r="D298" i="3"/>
  <c r="E298" i="3"/>
  <c r="F298" i="3"/>
  <c r="C299" i="3"/>
  <c r="D299" i="3"/>
  <c r="E299" i="3"/>
  <c r="F299" i="3"/>
  <c r="C300" i="3"/>
  <c r="D300" i="3"/>
  <c r="E300" i="3"/>
  <c r="F300" i="3"/>
  <c r="C301" i="3"/>
  <c r="D301" i="3"/>
  <c r="E301" i="3"/>
  <c r="F301" i="3"/>
  <c r="C302" i="3"/>
  <c r="D302" i="3"/>
  <c r="E302" i="3"/>
  <c r="F302" i="3"/>
  <c r="C303" i="3"/>
  <c r="D303" i="3"/>
  <c r="E303" i="3"/>
  <c r="F303" i="3"/>
  <c r="C304" i="3"/>
  <c r="D304" i="3"/>
  <c r="E304" i="3"/>
  <c r="F304" i="3"/>
  <c r="C305" i="3"/>
  <c r="D305" i="3"/>
  <c r="E305" i="3"/>
  <c r="F305" i="3"/>
  <c r="C306" i="3"/>
  <c r="D306" i="3"/>
  <c r="E306" i="3"/>
  <c r="F306" i="3"/>
  <c r="C307" i="3"/>
  <c r="D307" i="3"/>
  <c r="E307" i="3"/>
  <c r="F307" i="3"/>
  <c r="C308" i="3"/>
  <c r="D308" i="3"/>
  <c r="E308" i="3"/>
  <c r="F308" i="3"/>
  <c r="C309" i="3"/>
  <c r="D309" i="3"/>
  <c r="E309" i="3"/>
  <c r="F309" i="3"/>
  <c r="C310" i="3"/>
  <c r="D310" i="3"/>
  <c r="E310" i="3"/>
  <c r="F310" i="3"/>
  <c r="C311" i="3"/>
  <c r="D311" i="3"/>
  <c r="E311" i="3"/>
  <c r="F311" i="3"/>
  <c r="C312" i="3"/>
  <c r="D312" i="3"/>
  <c r="E312" i="3"/>
  <c r="F312" i="3"/>
  <c r="C313" i="3"/>
  <c r="D313" i="3"/>
  <c r="E313" i="3"/>
  <c r="F313" i="3"/>
  <c r="C314" i="3"/>
  <c r="D314" i="3"/>
  <c r="E314" i="3"/>
  <c r="F314" i="3"/>
  <c r="C315" i="3"/>
  <c r="D315" i="3"/>
  <c r="E315" i="3"/>
  <c r="F315" i="3"/>
  <c r="C316" i="3"/>
  <c r="D316" i="3"/>
  <c r="E316" i="3"/>
  <c r="F316" i="3"/>
  <c r="C317" i="3"/>
  <c r="D317" i="3"/>
  <c r="E317" i="3"/>
  <c r="F317" i="3"/>
  <c r="C318" i="3"/>
  <c r="D318" i="3"/>
  <c r="E318" i="3"/>
  <c r="F318" i="3"/>
  <c r="C319" i="3"/>
  <c r="D319" i="3"/>
  <c r="E319" i="3"/>
  <c r="F319" i="3"/>
  <c r="C320" i="3"/>
  <c r="D320" i="3"/>
  <c r="E320" i="3"/>
  <c r="F320" i="3"/>
  <c r="C321" i="3"/>
  <c r="D321" i="3"/>
  <c r="E321" i="3"/>
  <c r="F321" i="3"/>
  <c r="C322" i="3"/>
  <c r="D322" i="3"/>
  <c r="E322" i="3"/>
  <c r="F322" i="3"/>
  <c r="C323" i="3"/>
  <c r="D323" i="3"/>
  <c r="E323" i="3"/>
  <c r="F323" i="3"/>
  <c r="C324" i="3"/>
  <c r="D324" i="3"/>
  <c r="E324" i="3"/>
  <c r="F324" i="3"/>
  <c r="C325" i="3"/>
  <c r="D325" i="3"/>
  <c r="E325" i="3"/>
  <c r="F325" i="3"/>
  <c r="C326" i="3"/>
  <c r="D326" i="3"/>
  <c r="E326" i="3"/>
  <c r="F326" i="3"/>
  <c r="C327" i="3"/>
  <c r="D327" i="3"/>
  <c r="E327" i="3"/>
  <c r="F327" i="3"/>
  <c r="C328" i="3"/>
  <c r="D328" i="3"/>
  <c r="E328" i="3"/>
  <c r="F328" i="3"/>
  <c r="C329" i="3"/>
  <c r="D329" i="3"/>
  <c r="E329" i="3"/>
  <c r="F329" i="3"/>
  <c r="C330" i="3"/>
  <c r="D330" i="3"/>
  <c r="E330" i="3"/>
  <c r="F330" i="3"/>
  <c r="C331" i="3"/>
  <c r="D331" i="3"/>
  <c r="E331" i="3"/>
  <c r="F331" i="3"/>
  <c r="C332" i="3"/>
  <c r="D332" i="3"/>
  <c r="E332" i="3"/>
  <c r="F332" i="3"/>
  <c r="C333" i="3"/>
  <c r="D333" i="3"/>
  <c r="E333" i="3"/>
  <c r="F333" i="3"/>
  <c r="C334" i="3"/>
  <c r="D334" i="3"/>
  <c r="E334" i="3"/>
  <c r="F334" i="3"/>
  <c r="C335" i="3"/>
  <c r="D335" i="3"/>
  <c r="E335" i="3"/>
  <c r="F335" i="3"/>
  <c r="C336" i="3"/>
  <c r="D336" i="3"/>
  <c r="E336" i="3"/>
  <c r="F336" i="3"/>
  <c r="C337" i="3"/>
  <c r="D337" i="3"/>
  <c r="E337" i="3"/>
  <c r="F337" i="3"/>
  <c r="C338" i="3"/>
  <c r="D338" i="3"/>
  <c r="E338" i="3"/>
  <c r="F338" i="3"/>
  <c r="C339" i="3"/>
  <c r="D339" i="3"/>
  <c r="E339" i="3"/>
  <c r="F339" i="3"/>
  <c r="C340" i="3"/>
  <c r="D340" i="3"/>
  <c r="E340" i="3"/>
  <c r="F340" i="3"/>
  <c r="C341" i="3"/>
  <c r="D341" i="3"/>
  <c r="E341" i="3"/>
  <c r="F341" i="3"/>
  <c r="C342" i="3"/>
  <c r="D342" i="3"/>
  <c r="E342" i="3"/>
  <c r="F342" i="3"/>
  <c r="C343" i="3"/>
  <c r="D343" i="3"/>
  <c r="E343" i="3"/>
  <c r="F343" i="3"/>
  <c r="C344" i="3"/>
  <c r="D344" i="3"/>
  <c r="E344" i="3"/>
  <c r="F344" i="3"/>
  <c r="C345" i="3"/>
  <c r="D345" i="3"/>
  <c r="E345" i="3"/>
  <c r="F345" i="3"/>
  <c r="C346" i="3"/>
  <c r="D346" i="3"/>
  <c r="E346" i="3"/>
  <c r="F346" i="3"/>
  <c r="C347" i="3"/>
  <c r="D347" i="3"/>
  <c r="E347" i="3"/>
  <c r="F347" i="3"/>
  <c r="C348" i="3"/>
  <c r="D348" i="3"/>
  <c r="E348" i="3"/>
  <c r="F348" i="3"/>
  <c r="C349" i="3"/>
  <c r="D349" i="3"/>
  <c r="E349" i="3"/>
  <c r="F349" i="3"/>
  <c r="C350" i="3"/>
  <c r="D350" i="3"/>
  <c r="E350" i="3"/>
  <c r="F350" i="3"/>
  <c r="C351" i="3"/>
  <c r="D351" i="3"/>
  <c r="E351" i="3"/>
  <c r="F351" i="3"/>
  <c r="C352" i="3"/>
  <c r="D352" i="3"/>
  <c r="E352" i="3"/>
  <c r="F352" i="3"/>
  <c r="C353" i="3"/>
  <c r="D353" i="3"/>
  <c r="E353" i="3"/>
  <c r="F353" i="3"/>
  <c r="C354" i="3"/>
  <c r="D354" i="3"/>
  <c r="E354" i="3"/>
  <c r="F354" i="3"/>
  <c r="C355" i="3"/>
  <c r="D355" i="3"/>
  <c r="E355" i="3"/>
  <c r="F355" i="3"/>
  <c r="C356" i="3"/>
  <c r="D356" i="3"/>
  <c r="E356" i="3"/>
  <c r="F356" i="3"/>
  <c r="C357" i="3"/>
  <c r="D357" i="3"/>
  <c r="E357" i="3"/>
  <c r="F357" i="3"/>
  <c r="C358" i="3"/>
  <c r="D358" i="3"/>
  <c r="E358" i="3"/>
  <c r="F358" i="3"/>
  <c r="C359" i="3"/>
  <c r="D359" i="3"/>
  <c r="E359" i="3"/>
  <c r="F359" i="3"/>
  <c r="C360" i="3"/>
  <c r="D360" i="3"/>
  <c r="E360" i="3"/>
  <c r="F360" i="3"/>
  <c r="C361" i="3"/>
  <c r="D361" i="3"/>
  <c r="E361" i="3"/>
  <c r="F361" i="3"/>
  <c r="C362" i="3"/>
  <c r="D362" i="3"/>
  <c r="E362" i="3"/>
  <c r="F362" i="3"/>
  <c r="C363" i="3"/>
  <c r="D363" i="3"/>
  <c r="E363" i="3"/>
  <c r="F363" i="3"/>
  <c r="C364" i="3"/>
  <c r="D364" i="3"/>
  <c r="E364" i="3"/>
  <c r="F364" i="3"/>
  <c r="C365" i="3"/>
  <c r="D365" i="3"/>
  <c r="E365" i="3"/>
  <c r="F365" i="3"/>
  <c r="C366" i="3"/>
  <c r="D366" i="3"/>
  <c r="E366" i="3"/>
  <c r="F366" i="3"/>
  <c r="C367" i="3"/>
  <c r="D367" i="3"/>
  <c r="E367" i="3"/>
  <c r="F367" i="3"/>
  <c r="C368" i="3"/>
  <c r="D368" i="3"/>
  <c r="E368" i="3"/>
  <c r="F368" i="3"/>
  <c r="C369" i="3"/>
  <c r="D369" i="3"/>
  <c r="E369" i="3"/>
  <c r="F369" i="3"/>
  <c r="C370" i="3"/>
  <c r="D370" i="3"/>
  <c r="E370" i="3"/>
  <c r="F370" i="3"/>
  <c r="C371" i="3"/>
  <c r="D371" i="3"/>
  <c r="E371" i="3"/>
  <c r="F371" i="3"/>
  <c r="C372" i="3"/>
  <c r="D372" i="3"/>
  <c r="E372" i="3"/>
  <c r="F372" i="3"/>
  <c r="C373" i="3"/>
  <c r="D373" i="3"/>
  <c r="E373" i="3"/>
  <c r="F373" i="3"/>
  <c r="C374" i="3"/>
  <c r="D374" i="3"/>
  <c r="E374" i="3"/>
  <c r="F374" i="3"/>
  <c r="C375" i="3"/>
  <c r="D375" i="3"/>
  <c r="E375" i="3"/>
  <c r="F375" i="3"/>
  <c r="C376" i="3"/>
  <c r="D376" i="3"/>
  <c r="E376" i="3"/>
  <c r="F376" i="3"/>
  <c r="C377" i="3"/>
  <c r="D377" i="3"/>
  <c r="E377" i="3"/>
  <c r="F377" i="3"/>
  <c r="C378" i="3"/>
  <c r="D378" i="3"/>
  <c r="E378" i="3"/>
  <c r="F378" i="3"/>
  <c r="C379" i="3"/>
  <c r="D379" i="3"/>
  <c r="E379" i="3"/>
  <c r="F379" i="3"/>
  <c r="C380" i="3"/>
  <c r="D380" i="3"/>
  <c r="E380" i="3"/>
  <c r="F380" i="3"/>
  <c r="C381" i="3"/>
  <c r="D381" i="3"/>
  <c r="E381" i="3"/>
  <c r="F381" i="3"/>
  <c r="C382" i="3"/>
  <c r="D382" i="3"/>
  <c r="E382" i="3"/>
  <c r="F382" i="3"/>
  <c r="C383" i="3"/>
  <c r="D383" i="3"/>
  <c r="E383" i="3"/>
  <c r="F383" i="3"/>
  <c r="C384" i="3"/>
  <c r="D384" i="3"/>
  <c r="E384" i="3"/>
  <c r="F384" i="3"/>
  <c r="C385" i="3"/>
  <c r="D385" i="3"/>
  <c r="E385" i="3"/>
  <c r="F385" i="3"/>
  <c r="C386" i="3"/>
  <c r="D386" i="3"/>
  <c r="E386" i="3"/>
  <c r="F386" i="3"/>
  <c r="C387" i="3"/>
  <c r="D387" i="3"/>
  <c r="E387" i="3"/>
  <c r="F387" i="3"/>
  <c r="C388" i="3"/>
  <c r="D388" i="3"/>
  <c r="E388" i="3"/>
  <c r="F388" i="3"/>
  <c r="C389" i="3"/>
  <c r="D389" i="3"/>
  <c r="E389" i="3"/>
  <c r="F389" i="3"/>
  <c r="C390" i="3"/>
  <c r="D390" i="3"/>
  <c r="E390" i="3"/>
  <c r="F390" i="3"/>
  <c r="C391" i="3"/>
  <c r="D391" i="3"/>
  <c r="E391" i="3"/>
  <c r="F391" i="3"/>
  <c r="C392" i="3"/>
  <c r="D392" i="3"/>
  <c r="E392" i="3"/>
  <c r="F392" i="3"/>
  <c r="C393" i="3"/>
  <c r="D393" i="3"/>
  <c r="E393" i="3"/>
  <c r="F393" i="3"/>
  <c r="D3" i="3"/>
  <c r="E3" i="3"/>
  <c r="F3" i="3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C39" i="2"/>
  <c r="D39" i="2"/>
  <c r="E39" i="2"/>
  <c r="F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F43" i="2"/>
  <c r="C44" i="2"/>
  <c r="D44" i="2"/>
  <c r="E44" i="2"/>
  <c r="F44" i="2"/>
  <c r="C45" i="2"/>
  <c r="D45" i="2"/>
  <c r="E45" i="2"/>
  <c r="F45" i="2"/>
  <c r="C46" i="2"/>
  <c r="D46" i="2"/>
  <c r="E46" i="2"/>
  <c r="F46" i="2"/>
  <c r="C47" i="2"/>
  <c r="D47" i="2"/>
  <c r="E47" i="2"/>
  <c r="F47" i="2"/>
  <c r="C48" i="2"/>
  <c r="D48" i="2"/>
  <c r="E48" i="2"/>
  <c r="F48" i="2"/>
  <c r="C49" i="2"/>
  <c r="D49" i="2"/>
  <c r="E49" i="2"/>
  <c r="F49" i="2"/>
  <c r="C50" i="2"/>
  <c r="D50" i="2"/>
  <c r="E50" i="2"/>
  <c r="F50" i="2"/>
  <c r="C51" i="2"/>
  <c r="D51" i="2"/>
  <c r="E51" i="2"/>
  <c r="F51" i="2"/>
  <c r="C52" i="2"/>
  <c r="D52" i="2"/>
  <c r="E52" i="2"/>
  <c r="F52" i="2"/>
  <c r="C53" i="2"/>
  <c r="D53" i="2"/>
  <c r="E53" i="2"/>
  <c r="F53" i="2"/>
  <c r="C54" i="2"/>
  <c r="D54" i="2"/>
  <c r="E54" i="2"/>
  <c r="F54" i="2"/>
  <c r="C55" i="2"/>
  <c r="D55" i="2"/>
  <c r="E55" i="2"/>
  <c r="F55" i="2"/>
  <c r="C56" i="2"/>
  <c r="D56" i="2"/>
  <c r="E56" i="2"/>
  <c r="F56" i="2"/>
  <c r="C57" i="2"/>
  <c r="D57" i="2"/>
  <c r="E57" i="2"/>
  <c r="F57" i="2"/>
  <c r="C58" i="2"/>
  <c r="D58" i="2"/>
  <c r="E58" i="2"/>
  <c r="F58" i="2"/>
  <c r="C59" i="2"/>
  <c r="D59" i="2"/>
  <c r="E59" i="2"/>
  <c r="F59" i="2"/>
  <c r="C60" i="2"/>
  <c r="D60" i="2"/>
  <c r="E60" i="2"/>
  <c r="F60" i="2"/>
  <c r="C61" i="2"/>
  <c r="D61" i="2"/>
  <c r="E61" i="2"/>
  <c r="F61" i="2"/>
  <c r="C62" i="2"/>
  <c r="D62" i="2"/>
  <c r="E62" i="2"/>
  <c r="F62" i="2"/>
  <c r="C63" i="2"/>
  <c r="D63" i="2"/>
  <c r="E63" i="2"/>
  <c r="F63" i="2"/>
  <c r="C64" i="2"/>
  <c r="D64" i="2"/>
  <c r="E64" i="2"/>
  <c r="F64" i="2"/>
  <c r="C65" i="2"/>
  <c r="D65" i="2"/>
  <c r="E65" i="2"/>
  <c r="F65" i="2"/>
  <c r="C66" i="2"/>
  <c r="D66" i="2"/>
  <c r="E66" i="2"/>
  <c r="F66" i="2"/>
  <c r="C67" i="2"/>
  <c r="D67" i="2"/>
  <c r="E67" i="2"/>
  <c r="F67" i="2"/>
  <c r="C68" i="2"/>
  <c r="D68" i="2"/>
  <c r="E68" i="2"/>
  <c r="F68" i="2"/>
  <c r="C69" i="2"/>
  <c r="D69" i="2"/>
  <c r="E69" i="2"/>
  <c r="F69" i="2"/>
  <c r="C70" i="2"/>
  <c r="D70" i="2"/>
  <c r="E70" i="2"/>
  <c r="F70" i="2"/>
  <c r="C71" i="2"/>
  <c r="D71" i="2"/>
  <c r="E71" i="2"/>
  <c r="F71" i="2"/>
  <c r="C72" i="2"/>
  <c r="D72" i="2"/>
  <c r="E72" i="2"/>
  <c r="F72" i="2"/>
  <c r="C73" i="2"/>
  <c r="D73" i="2"/>
  <c r="E73" i="2"/>
  <c r="F73" i="2"/>
  <c r="C74" i="2"/>
  <c r="D74" i="2"/>
  <c r="E74" i="2"/>
  <c r="F74" i="2"/>
  <c r="C75" i="2"/>
  <c r="D75" i="2"/>
  <c r="E75" i="2"/>
  <c r="F75" i="2"/>
  <c r="C76" i="2"/>
  <c r="D76" i="2"/>
  <c r="E76" i="2"/>
  <c r="F76" i="2"/>
  <c r="C77" i="2"/>
  <c r="D77" i="2"/>
  <c r="E77" i="2"/>
  <c r="F77" i="2"/>
  <c r="C78" i="2"/>
  <c r="D78" i="2"/>
  <c r="E78" i="2"/>
  <c r="F78" i="2"/>
  <c r="C79" i="2"/>
  <c r="D79" i="2"/>
  <c r="E79" i="2"/>
  <c r="F79" i="2"/>
  <c r="C80" i="2"/>
  <c r="D80" i="2"/>
  <c r="E80" i="2"/>
  <c r="F80" i="2"/>
  <c r="C81" i="2"/>
  <c r="D81" i="2"/>
  <c r="E81" i="2"/>
  <c r="F81" i="2"/>
  <c r="C82" i="2"/>
  <c r="D82" i="2"/>
  <c r="E82" i="2"/>
  <c r="F82" i="2"/>
  <c r="C83" i="2"/>
  <c r="D83" i="2"/>
  <c r="E83" i="2"/>
  <c r="F83" i="2"/>
  <c r="C84" i="2"/>
  <c r="D84" i="2"/>
  <c r="E84" i="2"/>
  <c r="F84" i="2"/>
  <c r="C85" i="2"/>
  <c r="D85" i="2"/>
  <c r="E85" i="2"/>
  <c r="F85" i="2"/>
  <c r="C86" i="2"/>
  <c r="D86" i="2"/>
  <c r="E86" i="2"/>
  <c r="F86" i="2"/>
  <c r="C87" i="2"/>
  <c r="D87" i="2"/>
  <c r="E87" i="2"/>
  <c r="F87" i="2"/>
  <c r="C88" i="2"/>
  <c r="D88" i="2"/>
  <c r="E88" i="2"/>
  <c r="F88" i="2"/>
  <c r="C89" i="2"/>
  <c r="D89" i="2"/>
  <c r="E89" i="2"/>
  <c r="F89" i="2"/>
  <c r="C90" i="2"/>
  <c r="D90" i="2"/>
  <c r="E90" i="2"/>
  <c r="F90" i="2"/>
  <c r="C91" i="2"/>
  <c r="D91" i="2"/>
  <c r="E91" i="2"/>
  <c r="F91" i="2"/>
  <c r="C92" i="2"/>
  <c r="D92" i="2"/>
  <c r="E92" i="2"/>
  <c r="F92" i="2"/>
  <c r="C93" i="2"/>
  <c r="D93" i="2"/>
  <c r="E93" i="2"/>
  <c r="F93" i="2"/>
  <c r="C94" i="2"/>
  <c r="D94" i="2"/>
  <c r="E94" i="2"/>
  <c r="F94" i="2"/>
  <c r="C95" i="2"/>
  <c r="D95" i="2"/>
  <c r="E95" i="2"/>
  <c r="F95" i="2"/>
  <c r="C96" i="2"/>
  <c r="D96" i="2"/>
  <c r="E96" i="2"/>
  <c r="F96" i="2"/>
  <c r="C97" i="2"/>
  <c r="D97" i="2"/>
  <c r="E97" i="2"/>
  <c r="F97" i="2"/>
  <c r="C98" i="2"/>
  <c r="D98" i="2"/>
  <c r="E98" i="2"/>
  <c r="F98" i="2"/>
  <c r="C99" i="2"/>
  <c r="D99" i="2"/>
  <c r="E99" i="2"/>
  <c r="F99" i="2"/>
  <c r="C100" i="2"/>
  <c r="D100" i="2"/>
  <c r="E100" i="2"/>
  <c r="F100" i="2"/>
  <c r="C101" i="2"/>
  <c r="D101" i="2"/>
  <c r="E101" i="2"/>
  <c r="F101" i="2"/>
  <c r="C102" i="2"/>
  <c r="D102" i="2"/>
  <c r="E102" i="2"/>
  <c r="F102" i="2"/>
  <c r="C103" i="2"/>
  <c r="D103" i="2"/>
  <c r="E103" i="2"/>
  <c r="F103" i="2"/>
  <c r="C104" i="2"/>
  <c r="D104" i="2"/>
  <c r="E104" i="2"/>
  <c r="F104" i="2"/>
  <c r="C105" i="2"/>
  <c r="D105" i="2"/>
  <c r="E105" i="2"/>
  <c r="F105" i="2"/>
  <c r="C106" i="2"/>
  <c r="D106" i="2"/>
  <c r="E106" i="2"/>
  <c r="F106" i="2"/>
  <c r="C107" i="2"/>
  <c r="D107" i="2"/>
  <c r="E107" i="2"/>
  <c r="F107" i="2"/>
  <c r="C108" i="2"/>
  <c r="D108" i="2"/>
  <c r="E108" i="2"/>
  <c r="F108" i="2"/>
  <c r="C109" i="2"/>
  <c r="D109" i="2"/>
  <c r="E109" i="2"/>
  <c r="F109" i="2"/>
  <c r="C110" i="2"/>
  <c r="D110" i="2"/>
  <c r="E110" i="2"/>
  <c r="F110" i="2"/>
  <c r="C111" i="2"/>
  <c r="D111" i="2"/>
  <c r="E111" i="2"/>
  <c r="F111" i="2"/>
  <c r="C112" i="2"/>
  <c r="D112" i="2"/>
  <c r="E112" i="2"/>
  <c r="F112" i="2"/>
  <c r="C113" i="2"/>
  <c r="D113" i="2"/>
  <c r="E113" i="2"/>
  <c r="F113" i="2"/>
  <c r="C114" i="2"/>
  <c r="D114" i="2"/>
  <c r="E114" i="2"/>
  <c r="F114" i="2"/>
  <c r="C115" i="2"/>
  <c r="D115" i="2"/>
  <c r="E115" i="2"/>
  <c r="F115" i="2"/>
  <c r="C116" i="2"/>
  <c r="D116" i="2"/>
  <c r="E116" i="2"/>
  <c r="F116" i="2"/>
  <c r="C117" i="2"/>
  <c r="D117" i="2"/>
  <c r="E117" i="2"/>
  <c r="F117" i="2"/>
  <c r="C118" i="2"/>
  <c r="D118" i="2"/>
  <c r="E118" i="2"/>
  <c r="F118" i="2"/>
  <c r="C119" i="2"/>
  <c r="D119" i="2"/>
  <c r="E119" i="2"/>
  <c r="F119" i="2"/>
  <c r="C120" i="2"/>
  <c r="D120" i="2"/>
  <c r="E120" i="2"/>
  <c r="F120" i="2"/>
  <c r="C121" i="2"/>
  <c r="D121" i="2"/>
  <c r="E121" i="2"/>
  <c r="F121" i="2"/>
  <c r="C122" i="2"/>
  <c r="D122" i="2"/>
  <c r="E122" i="2"/>
  <c r="F122" i="2"/>
  <c r="C123" i="2"/>
  <c r="D123" i="2"/>
  <c r="E123" i="2"/>
  <c r="F123" i="2"/>
  <c r="C124" i="2"/>
  <c r="D124" i="2"/>
  <c r="E124" i="2"/>
  <c r="F124" i="2"/>
  <c r="C125" i="2"/>
  <c r="D125" i="2"/>
  <c r="E125" i="2"/>
  <c r="F125" i="2"/>
  <c r="C126" i="2"/>
  <c r="D126" i="2"/>
  <c r="E126" i="2"/>
  <c r="F126" i="2"/>
  <c r="C127" i="2"/>
  <c r="D127" i="2"/>
  <c r="E127" i="2"/>
  <c r="F127" i="2"/>
  <c r="C128" i="2"/>
  <c r="D128" i="2"/>
  <c r="E128" i="2"/>
  <c r="F128" i="2"/>
  <c r="C129" i="2"/>
  <c r="D129" i="2"/>
  <c r="E129" i="2"/>
  <c r="F129" i="2"/>
  <c r="C130" i="2"/>
  <c r="D130" i="2"/>
  <c r="E130" i="2"/>
  <c r="F130" i="2"/>
  <c r="C131" i="2"/>
  <c r="D131" i="2"/>
  <c r="E131" i="2"/>
  <c r="F131" i="2"/>
  <c r="C132" i="2"/>
  <c r="D132" i="2"/>
  <c r="E132" i="2"/>
  <c r="F132" i="2"/>
  <c r="C133" i="2"/>
  <c r="D133" i="2"/>
  <c r="E133" i="2"/>
  <c r="F133" i="2"/>
  <c r="C134" i="2"/>
  <c r="D134" i="2"/>
  <c r="E134" i="2"/>
  <c r="F134" i="2"/>
  <c r="C135" i="2"/>
  <c r="D135" i="2"/>
  <c r="E135" i="2"/>
  <c r="F135" i="2"/>
  <c r="C136" i="2"/>
  <c r="D136" i="2"/>
  <c r="E136" i="2"/>
  <c r="F136" i="2"/>
  <c r="C137" i="2"/>
  <c r="D137" i="2"/>
  <c r="E137" i="2"/>
  <c r="F137" i="2"/>
  <c r="C138" i="2"/>
  <c r="D138" i="2"/>
  <c r="E138" i="2"/>
  <c r="F138" i="2"/>
  <c r="C139" i="2"/>
  <c r="D139" i="2"/>
  <c r="E139" i="2"/>
  <c r="F139" i="2"/>
  <c r="C140" i="2"/>
  <c r="D140" i="2"/>
  <c r="E140" i="2"/>
  <c r="F140" i="2"/>
  <c r="C141" i="2"/>
  <c r="D141" i="2"/>
  <c r="E141" i="2"/>
  <c r="F141" i="2"/>
  <c r="C142" i="2"/>
  <c r="D142" i="2"/>
  <c r="E142" i="2"/>
  <c r="F142" i="2"/>
  <c r="C143" i="2"/>
  <c r="D143" i="2"/>
  <c r="E143" i="2"/>
  <c r="F143" i="2"/>
  <c r="C144" i="2"/>
  <c r="D144" i="2"/>
  <c r="E144" i="2"/>
  <c r="F144" i="2"/>
  <c r="C145" i="2"/>
  <c r="D145" i="2"/>
  <c r="E145" i="2"/>
  <c r="F145" i="2"/>
  <c r="C146" i="2"/>
  <c r="D146" i="2"/>
  <c r="E146" i="2"/>
  <c r="F146" i="2"/>
  <c r="C147" i="2"/>
  <c r="D147" i="2"/>
  <c r="E147" i="2"/>
  <c r="F147" i="2"/>
  <c r="C148" i="2"/>
  <c r="D148" i="2"/>
  <c r="E148" i="2"/>
  <c r="F148" i="2"/>
  <c r="C149" i="2"/>
  <c r="D149" i="2"/>
  <c r="E149" i="2"/>
  <c r="F149" i="2"/>
  <c r="C150" i="2"/>
  <c r="D150" i="2"/>
  <c r="E150" i="2"/>
  <c r="F150" i="2"/>
  <c r="C151" i="2"/>
  <c r="D151" i="2"/>
  <c r="E151" i="2"/>
  <c r="F151" i="2"/>
  <c r="C152" i="2"/>
  <c r="D152" i="2"/>
  <c r="E152" i="2"/>
  <c r="F152" i="2"/>
  <c r="C153" i="2"/>
  <c r="D153" i="2"/>
  <c r="E153" i="2"/>
  <c r="F153" i="2"/>
  <c r="C154" i="2"/>
  <c r="D154" i="2"/>
  <c r="E154" i="2"/>
  <c r="F154" i="2"/>
  <c r="C155" i="2"/>
  <c r="D155" i="2"/>
  <c r="E155" i="2"/>
  <c r="F155" i="2"/>
  <c r="C156" i="2"/>
  <c r="D156" i="2"/>
  <c r="E156" i="2"/>
  <c r="F156" i="2"/>
  <c r="C157" i="2"/>
  <c r="D157" i="2"/>
  <c r="E157" i="2"/>
  <c r="F157" i="2"/>
  <c r="C158" i="2"/>
  <c r="D158" i="2"/>
  <c r="E158" i="2"/>
  <c r="F158" i="2"/>
  <c r="C159" i="2"/>
  <c r="D159" i="2"/>
  <c r="E159" i="2"/>
  <c r="F159" i="2"/>
  <c r="C160" i="2"/>
  <c r="D160" i="2"/>
  <c r="E160" i="2"/>
  <c r="F160" i="2"/>
  <c r="C161" i="2"/>
  <c r="D161" i="2"/>
  <c r="E161" i="2"/>
  <c r="F161" i="2"/>
  <c r="C162" i="2"/>
  <c r="D162" i="2"/>
  <c r="E162" i="2"/>
  <c r="F162" i="2"/>
  <c r="C163" i="2"/>
  <c r="D163" i="2"/>
  <c r="E163" i="2"/>
  <c r="F163" i="2"/>
  <c r="C164" i="2"/>
  <c r="D164" i="2"/>
  <c r="E164" i="2"/>
  <c r="F164" i="2"/>
  <c r="C165" i="2"/>
  <c r="D165" i="2"/>
  <c r="E165" i="2"/>
  <c r="F165" i="2"/>
  <c r="C166" i="2"/>
  <c r="D166" i="2"/>
  <c r="E166" i="2"/>
  <c r="F166" i="2"/>
  <c r="C167" i="2"/>
  <c r="D167" i="2"/>
  <c r="E167" i="2"/>
  <c r="F167" i="2"/>
  <c r="C168" i="2"/>
  <c r="D168" i="2"/>
  <c r="E168" i="2"/>
  <c r="F168" i="2"/>
  <c r="C169" i="2"/>
  <c r="D169" i="2"/>
  <c r="E169" i="2"/>
  <c r="F169" i="2"/>
  <c r="C170" i="2"/>
  <c r="D170" i="2"/>
  <c r="E170" i="2"/>
  <c r="F170" i="2"/>
  <c r="C171" i="2"/>
  <c r="D171" i="2"/>
  <c r="E171" i="2"/>
  <c r="F171" i="2"/>
  <c r="C172" i="2"/>
  <c r="D172" i="2"/>
  <c r="E172" i="2"/>
  <c r="F172" i="2"/>
  <c r="C173" i="2"/>
  <c r="D173" i="2"/>
  <c r="E173" i="2"/>
  <c r="F173" i="2"/>
  <c r="C174" i="2"/>
  <c r="D174" i="2"/>
  <c r="E174" i="2"/>
  <c r="F174" i="2"/>
  <c r="C175" i="2"/>
  <c r="D175" i="2"/>
  <c r="E175" i="2"/>
  <c r="F175" i="2"/>
  <c r="C176" i="2"/>
  <c r="D176" i="2"/>
  <c r="E176" i="2"/>
  <c r="F176" i="2"/>
  <c r="C177" i="2"/>
  <c r="D177" i="2"/>
  <c r="E177" i="2"/>
  <c r="F177" i="2"/>
  <c r="C178" i="2"/>
  <c r="D178" i="2"/>
  <c r="E178" i="2"/>
  <c r="F178" i="2"/>
  <c r="C179" i="2"/>
  <c r="D179" i="2"/>
  <c r="E179" i="2"/>
  <c r="F179" i="2"/>
  <c r="C180" i="2"/>
  <c r="D180" i="2"/>
  <c r="E180" i="2"/>
  <c r="F180" i="2"/>
  <c r="C181" i="2"/>
  <c r="D181" i="2"/>
  <c r="E181" i="2"/>
  <c r="F181" i="2"/>
  <c r="C182" i="2"/>
  <c r="D182" i="2"/>
  <c r="E182" i="2"/>
  <c r="F182" i="2"/>
  <c r="C183" i="2"/>
  <c r="D183" i="2"/>
  <c r="E183" i="2"/>
  <c r="F183" i="2"/>
  <c r="C184" i="2"/>
  <c r="D184" i="2"/>
  <c r="E184" i="2"/>
  <c r="F184" i="2"/>
  <c r="C185" i="2"/>
  <c r="D185" i="2"/>
  <c r="E185" i="2"/>
  <c r="F185" i="2"/>
  <c r="C186" i="2"/>
  <c r="D186" i="2"/>
  <c r="E186" i="2"/>
  <c r="F186" i="2"/>
  <c r="C187" i="2"/>
  <c r="D187" i="2"/>
  <c r="E187" i="2"/>
  <c r="F187" i="2"/>
  <c r="C188" i="2"/>
  <c r="D188" i="2"/>
  <c r="E188" i="2"/>
  <c r="F188" i="2"/>
  <c r="C189" i="2"/>
  <c r="D189" i="2"/>
  <c r="E189" i="2"/>
  <c r="F189" i="2"/>
  <c r="C190" i="2"/>
  <c r="D190" i="2"/>
  <c r="E190" i="2"/>
  <c r="F190" i="2"/>
  <c r="C191" i="2"/>
  <c r="D191" i="2"/>
  <c r="E191" i="2"/>
  <c r="F191" i="2"/>
  <c r="C192" i="2"/>
  <c r="D192" i="2"/>
  <c r="E192" i="2"/>
  <c r="F192" i="2"/>
  <c r="C193" i="2"/>
  <c r="D193" i="2"/>
  <c r="E193" i="2"/>
  <c r="F193" i="2"/>
  <c r="C194" i="2"/>
  <c r="D194" i="2"/>
  <c r="E194" i="2"/>
  <c r="F194" i="2"/>
  <c r="C195" i="2"/>
  <c r="D195" i="2"/>
  <c r="E195" i="2"/>
  <c r="F195" i="2"/>
  <c r="C196" i="2"/>
  <c r="D196" i="2"/>
  <c r="E196" i="2"/>
  <c r="F196" i="2"/>
  <c r="C197" i="2"/>
  <c r="D197" i="2"/>
  <c r="E197" i="2"/>
  <c r="F197" i="2"/>
  <c r="C198" i="2"/>
  <c r="D198" i="2"/>
  <c r="E198" i="2"/>
  <c r="F198" i="2"/>
  <c r="C199" i="2"/>
  <c r="D199" i="2"/>
  <c r="E199" i="2"/>
  <c r="F199" i="2"/>
  <c r="C200" i="2"/>
  <c r="D200" i="2"/>
  <c r="E200" i="2"/>
  <c r="F200" i="2"/>
  <c r="C201" i="2"/>
  <c r="D201" i="2"/>
  <c r="E201" i="2"/>
  <c r="F201" i="2"/>
  <c r="C202" i="2"/>
  <c r="D202" i="2"/>
  <c r="E202" i="2"/>
  <c r="F202" i="2"/>
  <c r="C203" i="2"/>
  <c r="D203" i="2"/>
  <c r="E203" i="2"/>
  <c r="F203" i="2"/>
  <c r="C204" i="2"/>
  <c r="D204" i="2"/>
  <c r="E204" i="2"/>
  <c r="F204" i="2"/>
  <c r="C205" i="2"/>
  <c r="D205" i="2"/>
  <c r="E205" i="2"/>
  <c r="F205" i="2"/>
  <c r="C206" i="2"/>
  <c r="D206" i="2"/>
  <c r="E206" i="2"/>
  <c r="F206" i="2"/>
  <c r="C207" i="2"/>
  <c r="D207" i="2"/>
  <c r="E207" i="2"/>
  <c r="F207" i="2"/>
  <c r="C208" i="2"/>
  <c r="D208" i="2"/>
  <c r="E208" i="2"/>
  <c r="F208" i="2"/>
  <c r="C209" i="2"/>
  <c r="D209" i="2"/>
  <c r="E209" i="2"/>
  <c r="F209" i="2"/>
  <c r="C210" i="2"/>
  <c r="D210" i="2"/>
  <c r="E210" i="2"/>
  <c r="F210" i="2"/>
  <c r="C211" i="2"/>
  <c r="D211" i="2"/>
  <c r="E211" i="2"/>
  <c r="F211" i="2"/>
  <c r="C212" i="2"/>
  <c r="D212" i="2"/>
  <c r="E212" i="2"/>
  <c r="F212" i="2"/>
  <c r="C213" i="2"/>
  <c r="D213" i="2"/>
  <c r="E213" i="2"/>
  <c r="F213" i="2"/>
  <c r="C214" i="2"/>
  <c r="D214" i="2"/>
  <c r="E214" i="2"/>
  <c r="F214" i="2"/>
  <c r="C215" i="2"/>
  <c r="D215" i="2"/>
  <c r="E215" i="2"/>
  <c r="F215" i="2"/>
  <c r="C216" i="2"/>
  <c r="D216" i="2"/>
  <c r="E216" i="2"/>
  <c r="F216" i="2"/>
  <c r="C217" i="2"/>
  <c r="D217" i="2"/>
  <c r="E217" i="2"/>
  <c r="F217" i="2"/>
  <c r="C218" i="2"/>
  <c r="D218" i="2"/>
  <c r="E218" i="2"/>
  <c r="F218" i="2"/>
  <c r="C219" i="2"/>
  <c r="D219" i="2"/>
  <c r="E219" i="2"/>
  <c r="F219" i="2"/>
  <c r="C220" i="2"/>
  <c r="D220" i="2"/>
  <c r="E220" i="2"/>
  <c r="F220" i="2"/>
  <c r="C221" i="2"/>
  <c r="D221" i="2"/>
  <c r="E221" i="2"/>
  <c r="F221" i="2"/>
  <c r="C222" i="2"/>
  <c r="D222" i="2"/>
  <c r="E222" i="2"/>
  <c r="F222" i="2"/>
  <c r="C223" i="2"/>
  <c r="D223" i="2"/>
  <c r="E223" i="2"/>
  <c r="F223" i="2"/>
  <c r="C224" i="2"/>
  <c r="D224" i="2"/>
  <c r="E224" i="2"/>
  <c r="F224" i="2"/>
  <c r="C225" i="2"/>
  <c r="D225" i="2"/>
  <c r="E225" i="2"/>
  <c r="F225" i="2"/>
  <c r="C226" i="2"/>
  <c r="D226" i="2"/>
  <c r="E226" i="2"/>
  <c r="F226" i="2"/>
  <c r="C227" i="2"/>
  <c r="D227" i="2"/>
  <c r="E227" i="2"/>
  <c r="F227" i="2"/>
  <c r="C228" i="2"/>
  <c r="D228" i="2"/>
  <c r="E228" i="2"/>
  <c r="F228" i="2"/>
  <c r="C229" i="2"/>
  <c r="D229" i="2"/>
  <c r="E229" i="2"/>
  <c r="F229" i="2"/>
  <c r="C230" i="2"/>
  <c r="D230" i="2"/>
  <c r="E230" i="2"/>
  <c r="F230" i="2"/>
  <c r="C231" i="2"/>
  <c r="D231" i="2"/>
  <c r="E231" i="2"/>
  <c r="F231" i="2"/>
  <c r="C232" i="2"/>
  <c r="D232" i="2"/>
  <c r="E232" i="2"/>
  <c r="F232" i="2"/>
  <c r="C233" i="2"/>
  <c r="D233" i="2"/>
  <c r="E233" i="2"/>
  <c r="F233" i="2"/>
  <c r="C234" i="2"/>
  <c r="D234" i="2"/>
  <c r="E234" i="2"/>
  <c r="F234" i="2"/>
  <c r="C235" i="2"/>
  <c r="D235" i="2"/>
  <c r="E235" i="2"/>
  <c r="F235" i="2"/>
  <c r="C236" i="2"/>
  <c r="D236" i="2"/>
  <c r="E236" i="2"/>
  <c r="F236" i="2"/>
  <c r="C237" i="2"/>
  <c r="D237" i="2"/>
  <c r="E237" i="2"/>
  <c r="F237" i="2"/>
  <c r="C238" i="2"/>
  <c r="D238" i="2"/>
  <c r="E238" i="2"/>
  <c r="F238" i="2"/>
  <c r="C239" i="2"/>
  <c r="D239" i="2"/>
  <c r="E239" i="2"/>
  <c r="F239" i="2"/>
  <c r="C240" i="2"/>
  <c r="D240" i="2"/>
  <c r="E240" i="2"/>
  <c r="F240" i="2"/>
  <c r="C241" i="2"/>
  <c r="D241" i="2"/>
  <c r="E241" i="2"/>
  <c r="F241" i="2"/>
  <c r="C242" i="2"/>
  <c r="D242" i="2"/>
  <c r="E242" i="2"/>
  <c r="F242" i="2"/>
  <c r="C243" i="2"/>
  <c r="D243" i="2"/>
  <c r="E243" i="2"/>
  <c r="F243" i="2"/>
  <c r="C244" i="2"/>
  <c r="D244" i="2"/>
  <c r="E244" i="2"/>
  <c r="F244" i="2"/>
  <c r="C245" i="2"/>
  <c r="D245" i="2"/>
  <c r="E245" i="2"/>
  <c r="F245" i="2"/>
  <c r="C246" i="2"/>
  <c r="D246" i="2"/>
  <c r="E246" i="2"/>
  <c r="F246" i="2"/>
  <c r="C247" i="2"/>
  <c r="D247" i="2"/>
  <c r="E247" i="2"/>
  <c r="F247" i="2"/>
  <c r="C248" i="2"/>
  <c r="D248" i="2"/>
  <c r="E248" i="2"/>
  <c r="F248" i="2"/>
  <c r="C249" i="2"/>
  <c r="D249" i="2"/>
  <c r="E249" i="2"/>
  <c r="F249" i="2"/>
  <c r="C250" i="2"/>
  <c r="D250" i="2"/>
  <c r="E250" i="2"/>
  <c r="F250" i="2"/>
  <c r="C251" i="2"/>
  <c r="D251" i="2"/>
  <c r="E251" i="2"/>
  <c r="F251" i="2"/>
  <c r="C252" i="2"/>
  <c r="D252" i="2"/>
  <c r="E252" i="2"/>
  <c r="F252" i="2"/>
  <c r="C253" i="2"/>
  <c r="D253" i="2"/>
  <c r="E253" i="2"/>
  <c r="F253" i="2"/>
  <c r="C254" i="2"/>
  <c r="D254" i="2"/>
  <c r="E254" i="2"/>
  <c r="F254" i="2"/>
  <c r="C255" i="2"/>
  <c r="D255" i="2"/>
  <c r="E255" i="2"/>
  <c r="F255" i="2"/>
  <c r="C256" i="2"/>
  <c r="D256" i="2"/>
  <c r="E256" i="2"/>
  <c r="F256" i="2"/>
  <c r="C257" i="2"/>
  <c r="D257" i="2"/>
  <c r="E257" i="2"/>
  <c r="F257" i="2"/>
  <c r="C258" i="2"/>
  <c r="D258" i="2"/>
  <c r="E258" i="2"/>
  <c r="F258" i="2"/>
  <c r="C259" i="2"/>
  <c r="D259" i="2"/>
  <c r="E259" i="2"/>
  <c r="F259" i="2"/>
  <c r="C260" i="2"/>
  <c r="D260" i="2"/>
  <c r="E260" i="2"/>
  <c r="F260" i="2"/>
  <c r="C261" i="2"/>
  <c r="D261" i="2"/>
  <c r="E261" i="2"/>
  <c r="F261" i="2"/>
  <c r="C262" i="2"/>
  <c r="D262" i="2"/>
  <c r="E262" i="2"/>
  <c r="F262" i="2"/>
  <c r="C263" i="2"/>
  <c r="D263" i="2"/>
  <c r="E263" i="2"/>
  <c r="F263" i="2"/>
  <c r="C264" i="2"/>
  <c r="D264" i="2"/>
  <c r="E264" i="2"/>
  <c r="F264" i="2"/>
  <c r="C265" i="2"/>
  <c r="D265" i="2"/>
  <c r="E265" i="2"/>
  <c r="F265" i="2"/>
  <c r="C266" i="2"/>
  <c r="D266" i="2"/>
  <c r="E266" i="2"/>
  <c r="F266" i="2"/>
  <c r="C267" i="2"/>
  <c r="D267" i="2"/>
  <c r="E267" i="2"/>
  <c r="F267" i="2"/>
  <c r="C268" i="2"/>
  <c r="D268" i="2"/>
  <c r="E268" i="2"/>
  <c r="F268" i="2"/>
  <c r="C269" i="2"/>
  <c r="D269" i="2"/>
  <c r="E269" i="2"/>
  <c r="F269" i="2"/>
  <c r="C270" i="2"/>
  <c r="D270" i="2"/>
  <c r="E270" i="2"/>
  <c r="F270" i="2"/>
  <c r="C271" i="2"/>
  <c r="D271" i="2"/>
  <c r="E271" i="2"/>
  <c r="F271" i="2"/>
  <c r="C272" i="2"/>
  <c r="D272" i="2"/>
  <c r="E272" i="2"/>
  <c r="F272" i="2"/>
  <c r="C273" i="2"/>
  <c r="D273" i="2"/>
  <c r="E273" i="2"/>
  <c r="F273" i="2"/>
  <c r="C274" i="2"/>
  <c r="D274" i="2"/>
  <c r="E274" i="2"/>
  <c r="F274" i="2"/>
  <c r="C275" i="2"/>
  <c r="D275" i="2"/>
  <c r="E275" i="2"/>
  <c r="F275" i="2"/>
  <c r="C276" i="2"/>
  <c r="D276" i="2"/>
  <c r="E276" i="2"/>
  <c r="F276" i="2"/>
  <c r="C277" i="2"/>
  <c r="D277" i="2"/>
  <c r="E277" i="2"/>
  <c r="F277" i="2"/>
  <c r="C278" i="2"/>
  <c r="D278" i="2"/>
  <c r="E278" i="2"/>
  <c r="F278" i="2"/>
  <c r="C279" i="2"/>
  <c r="D279" i="2"/>
  <c r="E279" i="2"/>
  <c r="F279" i="2"/>
  <c r="C280" i="2"/>
  <c r="D280" i="2"/>
  <c r="E280" i="2"/>
  <c r="F280" i="2"/>
  <c r="C281" i="2"/>
  <c r="D281" i="2"/>
  <c r="E281" i="2"/>
  <c r="F281" i="2"/>
  <c r="C282" i="2"/>
  <c r="D282" i="2"/>
  <c r="E282" i="2"/>
  <c r="F282" i="2"/>
  <c r="C283" i="2"/>
  <c r="D283" i="2"/>
  <c r="E283" i="2"/>
  <c r="F283" i="2"/>
  <c r="C284" i="2"/>
  <c r="D284" i="2"/>
  <c r="E284" i="2"/>
  <c r="F284" i="2"/>
  <c r="C285" i="2"/>
  <c r="D285" i="2"/>
  <c r="E285" i="2"/>
  <c r="F285" i="2"/>
  <c r="C286" i="2"/>
  <c r="D286" i="2"/>
  <c r="E286" i="2"/>
  <c r="F286" i="2"/>
  <c r="C287" i="2"/>
  <c r="D287" i="2"/>
  <c r="E287" i="2"/>
  <c r="F287" i="2"/>
  <c r="C288" i="2"/>
  <c r="D288" i="2"/>
  <c r="E288" i="2"/>
  <c r="F288" i="2"/>
  <c r="C289" i="2"/>
  <c r="D289" i="2"/>
  <c r="E289" i="2"/>
  <c r="F289" i="2"/>
  <c r="C290" i="2"/>
  <c r="D290" i="2"/>
  <c r="E290" i="2"/>
  <c r="F290" i="2"/>
  <c r="C291" i="2"/>
  <c r="D291" i="2"/>
  <c r="E291" i="2"/>
  <c r="F291" i="2"/>
  <c r="C292" i="2"/>
  <c r="D292" i="2"/>
  <c r="E292" i="2"/>
  <c r="F292" i="2"/>
  <c r="C293" i="2"/>
  <c r="D293" i="2"/>
  <c r="E293" i="2"/>
  <c r="F293" i="2"/>
  <c r="C294" i="2"/>
  <c r="D294" i="2"/>
  <c r="E294" i="2"/>
  <c r="F294" i="2"/>
  <c r="C295" i="2"/>
  <c r="D295" i="2"/>
  <c r="E295" i="2"/>
  <c r="F295" i="2"/>
  <c r="C296" i="2"/>
  <c r="D296" i="2"/>
  <c r="E296" i="2"/>
  <c r="F296" i="2"/>
  <c r="C297" i="2"/>
  <c r="D297" i="2"/>
  <c r="E297" i="2"/>
  <c r="F297" i="2"/>
  <c r="C298" i="2"/>
  <c r="D298" i="2"/>
  <c r="E298" i="2"/>
  <c r="F298" i="2"/>
  <c r="C299" i="2"/>
  <c r="D299" i="2"/>
  <c r="E299" i="2"/>
  <c r="F299" i="2"/>
  <c r="C300" i="2"/>
  <c r="D300" i="2"/>
  <c r="E300" i="2"/>
  <c r="F300" i="2"/>
  <c r="C301" i="2"/>
  <c r="D301" i="2"/>
  <c r="E301" i="2"/>
  <c r="F301" i="2"/>
  <c r="C302" i="2"/>
  <c r="D302" i="2"/>
  <c r="E302" i="2"/>
  <c r="F302" i="2"/>
  <c r="C303" i="2"/>
  <c r="D303" i="2"/>
  <c r="E303" i="2"/>
  <c r="F303" i="2"/>
  <c r="C304" i="2"/>
  <c r="D304" i="2"/>
  <c r="E304" i="2"/>
  <c r="F304" i="2"/>
  <c r="C305" i="2"/>
  <c r="D305" i="2"/>
  <c r="E305" i="2"/>
  <c r="F305" i="2"/>
  <c r="C306" i="2"/>
  <c r="D306" i="2"/>
  <c r="E306" i="2"/>
  <c r="F306" i="2"/>
  <c r="C307" i="2"/>
  <c r="D307" i="2"/>
  <c r="E307" i="2"/>
  <c r="F307" i="2"/>
  <c r="C308" i="2"/>
  <c r="D308" i="2"/>
  <c r="E308" i="2"/>
  <c r="F308" i="2"/>
  <c r="C309" i="2"/>
  <c r="D309" i="2"/>
  <c r="E309" i="2"/>
  <c r="F309" i="2"/>
  <c r="C310" i="2"/>
  <c r="D310" i="2"/>
  <c r="E310" i="2"/>
  <c r="F310" i="2"/>
  <c r="C311" i="2"/>
  <c r="D311" i="2"/>
  <c r="E311" i="2"/>
  <c r="F311" i="2"/>
  <c r="C312" i="2"/>
  <c r="D312" i="2"/>
  <c r="E312" i="2"/>
  <c r="F312" i="2"/>
  <c r="C313" i="2"/>
  <c r="D313" i="2"/>
  <c r="E313" i="2"/>
  <c r="F313" i="2"/>
  <c r="C314" i="2"/>
  <c r="D314" i="2"/>
  <c r="E314" i="2"/>
  <c r="F314" i="2"/>
  <c r="C315" i="2"/>
  <c r="D315" i="2"/>
  <c r="E315" i="2"/>
  <c r="F315" i="2"/>
  <c r="C316" i="2"/>
  <c r="D316" i="2"/>
  <c r="E316" i="2"/>
  <c r="F316" i="2"/>
  <c r="C317" i="2"/>
  <c r="D317" i="2"/>
  <c r="E317" i="2"/>
  <c r="F317" i="2"/>
  <c r="C318" i="2"/>
  <c r="D318" i="2"/>
  <c r="E318" i="2"/>
  <c r="F318" i="2"/>
  <c r="C319" i="2"/>
  <c r="D319" i="2"/>
  <c r="E319" i="2"/>
  <c r="F319" i="2"/>
  <c r="C320" i="2"/>
  <c r="D320" i="2"/>
  <c r="E320" i="2"/>
  <c r="F320" i="2"/>
  <c r="C321" i="2"/>
  <c r="D321" i="2"/>
  <c r="E321" i="2"/>
  <c r="F321" i="2"/>
  <c r="C322" i="2"/>
  <c r="D322" i="2"/>
  <c r="E322" i="2"/>
  <c r="F322" i="2"/>
  <c r="C323" i="2"/>
  <c r="D323" i="2"/>
  <c r="E323" i="2"/>
  <c r="F323" i="2"/>
  <c r="C324" i="2"/>
  <c r="D324" i="2"/>
  <c r="E324" i="2"/>
  <c r="F324" i="2"/>
  <c r="C325" i="2"/>
  <c r="D325" i="2"/>
  <c r="E325" i="2"/>
  <c r="F325" i="2"/>
  <c r="C326" i="2"/>
  <c r="D326" i="2"/>
  <c r="E326" i="2"/>
  <c r="F326" i="2"/>
  <c r="C327" i="2"/>
  <c r="D327" i="2"/>
  <c r="E327" i="2"/>
  <c r="F327" i="2"/>
  <c r="C328" i="2"/>
  <c r="D328" i="2"/>
  <c r="E328" i="2"/>
  <c r="F328" i="2"/>
  <c r="C329" i="2"/>
  <c r="D329" i="2"/>
  <c r="E329" i="2"/>
  <c r="F329" i="2"/>
  <c r="C330" i="2"/>
  <c r="D330" i="2"/>
  <c r="E330" i="2"/>
  <c r="F330" i="2"/>
  <c r="C331" i="2"/>
  <c r="D331" i="2"/>
  <c r="E331" i="2"/>
  <c r="F331" i="2"/>
  <c r="C332" i="2"/>
  <c r="D332" i="2"/>
  <c r="E332" i="2"/>
  <c r="F332" i="2"/>
  <c r="C333" i="2"/>
  <c r="D333" i="2"/>
  <c r="E333" i="2"/>
  <c r="F333" i="2"/>
  <c r="C334" i="2"/>
  <c r="D334" i="2"/>
  <c r="E334" i="2"/>
  <c r="F334" i="2"/>
  <c r="C335" i="2"/>
  <c r="D335" i="2"/>
  <c r="E335" i="2"/>
  <c r="F335" i="2"/>
  <c r="C336" i="2"/>
  <c r="D336" i="2"/>
  <c r="E336" i="2"/>
  <c r="F336" i="2"/>
  <c r="C337" i="2"/>
  <c r="D337" i="2"/>
  <c r="E337" i="2"/>
  <c r="F337" i="2"/>
  <c r="C338" i="2"/>
  <c r="D338" i="2"/>
  <c r="E338" i="2"/>
  <c r="F338" i="2"/>
  <c r="C339" i="2"/>
  <c r="D339" i="2"/>
  <c r="E339" i="2"/>
  <c r="F339" i="2"/>
  <c r="C340" i="2"/>
  <c r="D340" i="2"/>
  <c r="E340" i="2"/>
  <c r="F340" i="2"/>
  <c r="C341" i="2"/>
  <c r="D341" i="2"/>
  <c r="E341" i="2"/>
  <c r="F341" i="2"/>
  <c r="C342" i="2"/>
  <c r="D342" i="2"/>
  <c r="E342" i="2"/>
  <c r="F342" i="2"/>
  <c r="C343" i="2"/>
  <c r="D343" i="2"/>
  <c r="E343" i="2"/>
  <c r="F343" i="2"/>
  <c r="C344" i="2"/>
  <c r="D344" i="2"/>
  <c r="E344" i="2"/>
  <c r="F344" i="2"/>
  <c r="C345" i="2"/>
  <c r="D345" i="2"/>
  <c r="E345" i="2"/>
  <c r="F345" i="2"/>
  <c r="C346" i="2"/>
  <c r="D346" i="2"/>
  <c r="E346" i="2"/>
  <c r="F346" i="2"/>
  <c r="C347" i="2"/>
  <c r="D347" i="2"/>
  <c r="E347" i="2"/>
  <c r="F347" i="2"/>
  <c r="C348" i="2"/>
  <c r="D348" i="2"/>
  <c r="E348" i="2"/>
  <c r="F348" i="2"/>
  <c r="C349" i="2"/>
  <c r="D349" i="2"/>
  <c r="E349" i="2"/>
  <c r="F349" i="2"/>
  <c r="C350" i="2"/>
  <c r="D350" i="2"/>
  <c r="E350" i="2"/>
  <c r="F350" i="2"/>
  <c r="C351" i="2"/>
  <c r="D351" i="2"/>
  <c r="E351" i="2"/>
  <c r="F351" i="2"/>
  <c r="C352" i="2"/>
  <c r="D352" i="2"/>
  <c r="E352" i="2"/>
  <c r="F352" i="2"/>
  <c r="C353" i="2"/>
  <c r="D353" i="2"/>
  <c r="E353" i="2"/>
  <c r="F353" i="2"/>
  <c r="C354" i="2"/>
  <c r="D354" i="2"/>
  <c r="E354" i="2"/>
  <c r="F354" i="2"/>
  <c r="C355" i="2"/>
  <c r="D355" i="2"/>
  <c r="E355" i="2"/>
  <c r="F355" i="2"/>
  <c r="C356" i="2"/>
  <c r="D356" i="2"/>
  <c r="E356" i="2"/>
  <c r="F356" i="2"/>
  <c r="C357" i="2"/>
  <c r="D357" i="2"/>
  <c r="E357" i="2"/>
  <c r="F357" i="2"/>
  <c r="C358" i="2"/>
  <c r="D358" i="2"/>
  <c r="E358" i="2"/>
  <c r="F358" i="2"/>
  <c r="C359" i="2"/>
  <c r="D359" i="2"/>
  <c r="E359" i="2"/>
  <c r="F359" i="2"/>
  <c r="C360" i="2"/>
  <c r="D360" i="2"/>
  <c r="E360" i="2"/>
  <c r="F360" i="2"/>
  <c r="C361" i="2"/>
  <c r="D361" i="2"/>
  <c r="E361" i="2"/>
  <c r="F361" i="2"/>
  <c r="C362" i="2"/>
  <c r="D362" i="2"/>
  <c r="E362" i="2"/>
  <c r="F362" i="2"/>
  <c r="C363" i="2"/>
  <c r="D363" i="2"/>
  <c r="E363" i="2"/>
  <c r="F363" i="2"/>
  <c r="C364" i="2"/>
  <c r="D364" i="2"/>
  <c r="E364" i="2"/>
  <c r="F364" i="2"/>
  <c r="C365" i="2"/>
  <c r="D365" i="2"/>
  <c r="E365" i="2"/>
  <c r="F365" i="2"/>
  <c r="C366" i="2"/>
  <c r="D366" i="2"/>
  <c r="E366" i="2"/>
  <c r="F366" i="2"/>
  <c r="C367" i="2"/>
  <c r="D367" i="2"/>
  <c r="E367" i="2"/>
  <c r="F367" i="2"/>
  <c r="C368" i="2"/>
  <c r="D368" i="2"/>
  <c r="E368" i="2"/>
  <c r="F368" i="2"/>
  <c r="C369" i="2"/>
  <c r="D369" i="2"/>
  <c r="E369" i="2"/>
  <c r="F369" i="2"/>
  <c r="C370" i="2"/>
  <c r="D370" i="2"/>
  <c r="E370" i="2"/>
  <c r="F370" i="2"/>
  <c r="C371" i="2"/>
  <c r="D371" i="2"/>
  <c r="E371" i="2"/>
  <c r="F371" i="2"/>
  <c r="C372" i="2"/>
  <c r="D372" i="2"/>
  <c r="E372" i="2"/>
  <c r="F372" i="2"/>
  <c r="C373" i="2"/>
  <c r="D373" i="2"/>
  <c r="E373" i="2"/>
  <c r="F373" i="2"/>
  <c r="C374" i="2"/>
  <c r="D374" i="2"/>
  <c r="E374" i="2"/>
  <c r="F374" i="2"/>
  <c r="C375" i="2"/>
  <c r="D375" i="2"/>
  <c r="E375" i="2"/>
  <c r="F375" i="2"/>
  <c r="C376" i="2"/>
  <c r="D376" i="2"/>
  <c r="E376" i="2"/>
  <c r="F376" i="2"/>
  <c r="C377" i="2"/>
  <c r="D377" i="2"/>
  <c r="E377" i="2"/>
  <c r="F377" i="2"/>
  <c r="C378" i="2"/>
  <c r="D378" i="2"/>
  <c r="E378" i="2"/>
  <c r="F378" i="2"/>
  <c r="C379" i="2"/>
  <c r="D379" i="2"/>
  <c r="E379" i="2"/>
  <c r="F379" i="2"/>
  <c r="C380" i="2"/>
  <c r="D380" i="2"/>
  <c r="E380" i="2"/>
  <c r="F380" i="2"/>
  <c r="C381" i="2"/>
  <c r="D381" i="2"/>
  <c r="E381" i="2"/>
  <c r="F381" i="2"/>
  <c r="C382" i="2"/>
  <c r="D382" i="2"/>
  <c r="E382" i="2"/>
  <c r="F382" i="2"/>
  <c r="C383" i="2"/>
  <c r="D383" i="2"/>
  <c r="E383" i="2"/>
  <c r="F383" i="2"/>
  <c r="C384" i="2"/>
  <c r="D384" i="2"/>
  <c r="E384" i="2"/>
  <c r="F384" i="2"/>
  <c r="C385" i="2"/>
  <c r="D385" i="2"/>
  <c r="E385" i="2"/>
  <c r="F385" i="2"/>
  <c r="C386" i="2"/>
  <c r="D386" i="2"/>
  <c r="E386" i="2"/>
  <c r="F386" i="2"/>
  <c r="C387" i="2"/>
  <c r="D387" i="2"/>
  <c r="E387" i="2"/>
  <c r="F387" i="2"/>
  <c r="C388" i="2"/>
  <c r="D388" i="2"/>
  <c r="E388" i="2"/>
  <c r="F388" i="2"/>
  <c r="C389" i="2"/>
  <c r="D389" i="2"/>
  <c r="E389" i="2"/>
  <c r="F389" i="2"/>
  <c r="C390" i="2"/>
  <c r="D390" i="2"/>
  <c r="E390" i="2"/>
  <c r="F390" i="2"/>
  <c r="C391" i="2"/>
  <c r="D391" i="2"/>
  <c r="E391" i="2"/>
  <c r="F391" i="2"/>
  <c r="C392" i="2"/>
  <c r="D392" i="2"/>
  <c r="E392" i="2"/>
  <c r="F392" i="2"/>
  <c r="C393" i="2"/>
  <c r="D393" i="2"/>
  <c r="E393" i="2"/>
  <c r="F393" i="2"/>
  <c r="D3" i="2"/>
  <c r="E3" i="2"/>
  <c r="F3" i="2"/>
  <c r="R240" i="5" l="1"/>
  <c r="R196" i="5"/>
  <c r="R342" i="5"/>
  <c r="R71" i="5"/>
  <c r="P397" i="5"/>
  <c r="R397" i="5" s="1"/>
  <c r="Q393" i="5"/>
  <c r="P390" i="5"/>
  <c r="P393" i="5"/>
  <c r="R393" i="5" s="1"/>
  <c r="Q389" i="5"/>
  <c r="Q396" i="5"/>
  <c r="P396" i="5"/>
  <c r="P392" i="5"/>
  <c r="R392" i="5" s="1"/>
  <c r="P395" i="5"/>
  <c r="P391" i="5"/>
  <c r="Q386" i="5"/>
  <c r="P386" i="5"/>
  <c r="Q382" i="5"/>
  <c r="P389" i="5"/>
  <c r="R389" i="5" s="1"/>
  <c r="P385" i="5"/>
  <c r="Q381" i="5"/>
  <c r="Q388" i="5"/>
  <c r="P388" i="5"/>
  <c r="P384" i="5"/>
  <c r="Q379" i="5"/>
  <c r="Q375" i="5"/>
  <c r="R375" i="5" s="1"/>
  <c r="P379" i="5"/>
  <c r="R379" i="5" s="1"/>
  <c r="P375" i="5"/>
  <c r="P378" i="5"/>
  <c r="Q374" i="5"/>
  <c r="P381" i="5"/>
  <c r="P377" i="5"/>
  <c r="Q373" i="5"/>
  <c r="Q372" i="5"/>
  <c r="Q365" i="5"/>
  <c r="P372" i="5"/>
  <c r="Q368" i="5"/>
  <c r="P371" i="5"/>
  <c r="R371" i="5" s="1"/>
  <c r="Q367" i="5"/>
  <c r="P370" i="5"/>
  <c r="P362" i="5"/>
  <c r="P365" i="5"/>
  <c r="Q361" i="5"/>
  <c r="R361" i="5" s="1"/>
  <c r="Q358" i="5"/>
  <c r="Q364" i="5"/>
  <c r="Q357" i="5"/>
  <c r="Q363" i="5"/>
  <c r="P360" i="5"/>
  <c r="Q355" i="5"/>
  <c r="P352" i="5"/>
  <c r="P355" i="5"/>
  <c r="R355" i="5" s="1"/>
  <c r="Q351" i="5"/>
  <c r="P354" i="5"/>
  <c r="P357" i="5"/>
  <c r="R357" i="5" s="1"/>
  <c r="P353" i="5"/>
  <c r="P350" i="5"/>
  <c r="Q348" i="5"/>
  <c r="Q341" i="5"/>
  <c r="Q347" i="5"/>
  <c r="P344" i="5"/>
  <c r="R344" i="5" s="1"/>
  <c r="P349" i="5"/>
  <c r="R349" i="5" s="1"/>
  <c r="P338" i="5"/>
  <c r="R338" i="5" s="1"/>
  <c r="P341" i="5"/>
  <c r="P337" i="5"/>
  <c r="R337" i="5" s="1"/>
  <c r="P334" i="5"/>
  <c r="Q340" i="5"/>
  <c r="Q331" i="5"/>
  <c r="P328" i="5"/>
  <c r="R328" i="5" s="1"/>
  <c r="Q330" i="5"/>
  <c r="P327" i="5"/>
  <c r="Q332" i="5"/>
  <c r="P321" i="5"/>
  <c r="P318" i="5"/>
  <c r="R318" i="5" s="1"/>
  <c r="Q324" i="5"/>
  <c r="P324" i="5"/>
  <c r="R324" i="5" s="1"/>
  <c r="Q320" i="5"/>
  <c r="Q314" i="5"/>
  <c r="P311" i="5"/>
  <c r="R311" i="5" s="1"/>
  <c r="P317" i="5"/>
  <c r="Q313" i="5"/>
  <c r="R313" i="5" s="1"/>
  <c r="Q310" i="5"/>
  <c r="P308" i="5"/>
  <c r="R308" i="5" s="1"/>
  <c r="Q304" i="5"/>
  <c r="P307" i="5"/>
  <c r="Q303" i="5"/>
  <c r="P301" i="5"/>
  <c r="R301" i="5" s="1"/>
  <c r="Q297" i="5"/>
  <c r="Q294" i="5"/>
  <c r="Q300" i="5"/>
  <c r="Q293" i="5"/>
  <c r="P291" i="5"/>
  <c r="R291" i="5" s="1"/>
  <c r="Q287" i="5"/>
  <c r="P290" i="5"/>
  <c r="Q286" i="5"/>
  <c r="P293" i="5"/>
  <c r="P273" i="5"/>
  <c r="Q269" i="5"/>
  <c r="P266" i="5"/>
  <c r="R266" i="5" s="1"/>
  <c r="Q262" i="5"/>
  <c r="R262" i="5" s="1"/>
  <c r="P265" i="5"/>
  <c r="Q261" i="5"/>
  <c r="Q267" i="5"/>
  <c r="P264" i="5"/>
  <c r="R264" i="5" s="1"/>
  <c r="P259" i="5"/>
  <c r="R259" i="5" s="1"/>
  <c r="Q255" i="5"/>
  <c r="R255" i="5" s="1"/>
  <c r="P258" i="5"/>
  <c r="R258" i="5" s="1"/>
  <c r="Q254" i="5"/>
  <c r="R254" i="5" s="1"/>
  <c r="Q260" i="5"/>
  <c r="R260" i="5" s="1"/>
  <c r="P252" i="5"/>
  <c r="R252" i="5" s="1"/>
  <c r="Q248" i="5"/>
  <c r="R248" i="5" s="1"/>
  <c r="P251" i="5"/>
  <c r="R251" i="5" s="1"/>
  <c r="Q247" i="5"/>
  <c r="R247" i="5" s="1"/>
  <c r="P253" i="5"/>
  <c r="R253" i="5" s="1"/>
  <c r="Q249" i="5"/>
  <c r="R249" i="5" s="1"/>
  <c r="P246" i="5"/>
  <c r="R246" i="5" s="1"/>
  <c r="P241" i="5"/>
  <c r="Q237" i="5"/>
  <c r="P244" i="5"/>
  <c r="R244" i="5" s="1"/>
  <c r="Q240" i="5"/>
  <c r="Q242" i="5"/>
  <c r="P239" i="5"/>
  <c r="P234" i="5"/>
  <c r="R234" i="5" s="1"/>
  <c r="Q230" i="5"/>
  <c r="R230" i="5" s="1"/>
  <c r="P233" i="5"/>
  <c r="R233" i="5" s="1"/>
  <c r="Q229" i="5"/>
  <c r="Q235" i="5"/>
  <c r="R235" i="5" s="1"/>
  <c r="P232" i="5"/>
  <c r="R232" i="5" s="1"/>
  <c r="P227" i="5"/>
  <c r="R227" i="5" s="1"/>
  <c r="Q223" i="5"/>
  <c r="R223" i="5" s="1"/>
  <c r="P226" i="5"/>
  <c r="R226" i="5" s="1"/>
  <c r="Q222" i="5"/>
  <c r="R222" i="5" s="1"/>
  <c r="Q228" i="5"/>
  <c r="R228" i="5" s="1"/>
  <c r="P220" i="5"/>
  <c r="R220" i="5" s="1"/>
  <c r="Q216" i="5"/>
  <c r="R216" i="5" s="1"/>
  <c r="P219" i="5"/>
  <c r="R219" i="5" s="1"/>
  <c r="Q215" i="5"/>
  <c r="R215" i="5" s="1"/>
  <c r="P221" i="5"/>
  <c r="R221" i="5" s="1"/>
  <c r="Q217" i="5"/>
  <c r="R217" i="5" s="1"/>
  <c r="P214" i="5"/>
  <c r="R214" i="5" s="1"/>
  <c r="P209" i="5"/>
  <c r="R209" i="5" s="1"/>
  <c r="Q205" i="5"/>
  <c r="P212" i="5"/>
  <c r="R212" i="5" s="1"/>
  <c r="Q208" i="5"/>
  <c r="R208" i="5" s="1"/>
  <c r="Q210" i="5"/>
  <c r="P207" i="5"/>
  <c r="P202" i="5"/>
  <c r="R202" i="5" s="1"/>
  <c r="Q198" i="5"/>
  <c r="R198" i="5" s="1"/>
  <c r="P201" i="5"/>
  <c r="Q197" i="5"/>
  <c r="Q203" i="5"/>
  <c r="P200" i="5"/>
  <c r="R200" i="5" s="1"/>
  <c r="P195" i="5"/>
  <c r="R195" i="5" s="1"/>
  <c r="Q191" i="5"/>
  <c r="R191" i="5" s="1"/>
  <c r="P194" i="5"/>
  <c r="R194" i="5" s="1"/>
  <c r="Q190" i="5"/>
  <c r="R190" i="5" s="1"/>
  <c r="Q196" i="5"/>
  <c r="P188" i="5"/>
  <c r="R188" i="5" s="1"/>
  <c r="Q184" i="5"/>
  <c r="R184" i="5" s="1"/>
  <c r="P187" i="5"/>
  <c r="R187" i="5" s="1"/>
  <c r="Q183" i="5"/>
  <c r="R183" i="5" s="1"/>
  <c r="P189" i="5"/>
  <c r="R189" i="5" s="1"/>
  <c r="Q185" i="5"/>
  <c r="R185" i="5" s="1"/>
  <c r="P182" i="5"/>
  <c r="R182" i="5" s="1"/>
  <c r="P177" i="5"/>
  <c r="Q173" i="5"/>
  <c r="P180" i="5"/>
  <c r="R180" i="5" s="1"/>
  <c r="Q176" i="5"/>
  <c r="R176" i="5" s="1"/>
  <c r="Q178" i="5"/>
  <c r="P175" i="5"/>
  <c r="P170" i="5"/>
  <c r="R170" i="5" s="1"/>
  <c r="Q166" i="5"/>
  <c r="P169" i="5"/>
  <c r="R169" i="5" s="1"/>
  <c r="Q165" i="5"/>
  <c r="Q171" i="5"/>
  <c r="P168" i="5"/>
  <c r="R168" i="5" s="1"/>
  <c r="P163" i="5"/>
  <c r="R163" i="5" s="1"/>
  <c r="Q159" i="5"/>
  <c r="P162" i="5"/>
  <c r="R162" i="5" s="1"/>
  <c r="Q158" i="5"/>
  <c r="R158" i="5" s="1"/>
  <c r="Q164" i="5"/>
  <c r="R164" i="5" s="1"/>
  <c r="P156" i="5"/>
  <c r="R156" i="5" s="1"/>
  <c r="Q152" i="5"/>
  <c r="R152" i="5" s="1"/>
  <c r="P155" i="5"/>
  <c r="R155" i="5" s="1"/>
  <c r="Q151" i="5"/>
  <c r="P157" i="5"/>
  <c r="R157" i="5" s="1"/>
  <c r="Q153" i="5"/>
  <c r="R153" i="5" s="1"/>
  <c r="P150" i="5"/>
  <c r="R150" i="5" s="1"/>
  <c r="P145" i="5"/>
  <c r="Q141" i="5"/>
  <c r="R141" i="5" s="1"/>
  <c r="P148" i="5"/>
  <c r="R148" i="5" s="1"/>
  <c r="Q144" i="5"/>
  <c r="R144" i="5" s="1"/>
  <c r="Q146" i="5"/>
  <c r="R146" i="5" s="1"/>
  <c r="P143" i="5"/>
  <c r="Q137" i="5"/>
  <c r="R137" i="5" s="1"/>
  <c r="P134" i="5"/>
  <c r="R134" i="5" s="1"/>
  <c r="Q139" i="5"/>
  <c r="Q136" i="5"/>
  <c r="R136" i="5" s="1"/>
  <c r="Q130" i="5"/>
  <c r="R130" i="5" s="1"/>
  <c r="P127" i="5"/>
  <c r="P129" i="5"/>
  <c r="Q125" i="5"/>
  <c r="Q123" i="5"/>
  <c r="R123" i="5" s="1"/>
  <c r="P120" i="5"/>
  <c r="R120" i="5" s="1"/>
  <c r="P122" i="5"/>
  <c r="R122" i="5" s="1"/>
  <c r="Q118" i="5"/>
  <c r="Q116" i="5"/>
  <c r="R116" i="5" s="1"/>
  <c r="P115" i="5"/>
  <c r="R115" i="5" s="1"/>
  <c r="Q111" i="5"/>
  <c r="R111" i="5" s="1"/>
  <c r="P109" i="5"/>
  <c r="R109" i="5" s="1"/>
  <c r="Q105" i="5"/>
  <c r="R105" i="5" s="1"/>
  <c r="P108" i="5"/>
  <c r="R108" i="5" s="1"/>
  <c r="Q104" i="5"/>
  <c r="R104" i="5" s="1"/>
  <c r="R237" i="5"/>
  <c r="R363" i="5"/>
  <c r="R22" i="5"/>
  <c r="R29" i="5"/>
  <c r="R47" i="5"/>
  <c r="R54" i="5"/>
  <c r="R57" i="5"/>
  <c r="R61" i="5"/>
  <c r="R79" i="5"/>
  <c r="R86" i="5"/>
  <c r="R89" i="5"/>
  <c r="R93" i="5"/>
  <c r="R113" i="5"/>
  <c r="R118" i="5"/>
  <c r="R142" i="5"/>
  <c r="R210" i="5"/>
  <c r="R250" i="5"/>
  <c r="R256" i="5"/>
  <c r="R261" i="5"/>
  <c r="R267" i="5"/>
  <c r="R284" i="5"/>
  <c r="R346" i="5"/>
  <c r="Q369" i="5"/>
  <c r="R369" i="5" s="1"/>
  <c r="Q395" i="5"/>
  <c r="P387" i="5"/>
  <c r="R387" i="5" s="1"/>
  <c r="Q378" i="5"/>
  <c r="Q371" i="5"/>
  <c r="P364" i="5"/>
  <c r="R364" i="5" s="1"/>
  <c r="Q354" i="5"/>
  <c r="P348" i="5"/>
  <c r="R348" i="5" s="1"/>
  <c r="P339" i="5"/>
  <c r="R339" i="5" s="1"/>
  <c r="P331" i="5"/>
  <c r="Q323" i="5"/>
  <c r="P314" i="5"/>
  <c r="R314" i="5" s="1"/>
  <c r="Q307" i="5"/>
  <c r="P297" i="5"/>
  <c r="Q290" i="5"/>
  <c r="Q283" i="5"/>
  <c r="R283" i="5" s="1"/>
  <c r="P276" i="5"/>
  <c r="R276" i="5" s="1"/>
  <c r="R197" i="5"/>
  <c r="R265" i="5"/>
  <c r="R19" i="5"/>
  <c r="R26" i="5"/>
  <c r="R33" i="5"/>
  <c r="R51" i="5"/>
  <c r="R58" i="5"/>
  <c r="R83" i="5"/>
  <c r="R90" i="5"/>
  <c r="R114" i="5"/>
  <c r="R119" i="5"/>
  <c r="R133" i="5"/>
  <c r="R154" i="5"/>
  <c r="R160" i="5"/>
  <c r="R165" i="5"/>
  <c r="R171" i="5"/>
  <c r="R205" i="5"/>
  <c r="R211" i="5"/>
  <c r="R239" i="5"/>
  <c r="R245" i="5"/>
  <c r="R268" i="5"/>
  <c r="R273" i="5"/>
  <c r="P373" i="5"/>
  <c r="R373" i="5" s="1"/>
  <c r="R203" i="5"/>
  <c r="R166" i="5"/>
  <c r="R177" i="5"/>
  <c r="R279" i="5"/>
  <c r="R321" i="5"/>
  <c r="R385" i="5"/>
  <c r="R377" i="5"/>
  <c r="R353" i="5"/>
  <c r="R330" i="5"/>
  <c r="R322" i="5"/>
  <c r="R27" i="5"/>
  <c r="R34" i="5"/>
  <c r="R59" i="5"/>
  <c r="R66" i="5"/>
  <c r="R91" i="5"/>
  <c r="R98" i="5"/>
  <c r="R106" i="5"/>
  <c r="R129" i="5"/>
  <c r="R167" i="5"/>
  <c r="R178" i="5"/>
  <c r="R218" i="5"/>
  <c r="R224" i="5"/>
  <c r="R229" i="5"/>
  <c r="R257" i="5"/>
  <c r="R263" i="5"/>
  <c r="P269" i="5"/>
  <c r="R269" i="5" s="1"/>
  <c r="P275" i="5"/>
  <c r="R275" i="5" s="1"/>
  <c r="Q285" i="5"/>
  <c r="R285" i="5" s="1"/>
  <c r="Q295" i="5"/>
  <c r="Q322" i="5"/>
  <c r="P332" i="5"/>
  <c r="R332" i="5" s="1"/>
  <c r="P340" i="5"/>
  <c r="R340" i="5" s="1"/>
  <c r="Q380" i="5"/>
  <c r="R282" i="5"/>
  <c r="R125" i="5"/>
  <c r="R139" i="5"/>
  <c r="R173" i="5"/>
  <c r="R201" i="5"/>
  <c r="R207" i="5"/>
  <c r="R241" i="5"/>
  <c r="R315" i="5"/>
  <c r="R323" i="5"/>
  <c r="R383" i="5"/>
  <c r="R391" i="5"/>
  <c r="R376" i="5"/>
  <c r="R368" i="5"/>
  <c r="R343" i="5"/>
  <c r="R335" i="5"/>
  <c r="R327" i="5"/>
  <c r="R320" i="5"/>
  <c r="R17" i="5"/>
  <c r="R35" i="5"/>
  <c r="R42" i="5"/>
  <c r="R67" i="5"/>
  <c r="R74" i="5"/>
  <c r="R99" i="5"/>
  <c r="R107" i="5"/>
  <c r="R112" i="5"/>
  <c r="R126" i="5"/>
  <c r="R131" i="5"/>
  <c r="R140" i="5"/>
  <c r="R145" i="5"/>
  <c r="R174" i="5"/>
  <c r="R225" i="5"/>
  <c r="R242" i="5"/>
  <c r="R298" i="5"/>
  <c r="R306" i="5"/>
  <c r="R316" i="5"/>
  <c r="Q390" i="5"/>
  <c r="P382" i="5"/>
  <c r="R382" i="5" s="1"/>
  <c r="P374" i="5"/>
  <c r="R374" i="5" s="1"/>
  <c r="P367" i="5"/>
  <c r="P358" i="5"/>
  <c r="R358" i="5" s="1"/>
  <c r="P351" i="5"/>
  <c r="Q342" i="5"/>
  <c r="Q334" i="5"/>
  <c r="Q325" i="5"/>
  <c r="R325" i="5" s="1"/>
  <c r="Q317" i="5"/>
  <c r="P310" i="5"/>
  <c r="R310" i="5" s="1"/>
  <c r="P303" i="5"/>
  <c r="P294" i="5"/>
  <c r="R294" i="5" s="1"/>
  <c r="P287" i="5"/>
  <c r="P279" i="5"/>
  <c r="P271" i="5"/>
  <c r="R271" i="5" s="1"/>
  <c r="Q274" i="5"/>
  <c r="R274" i="5" s="1"/>
  <c r="P278" i="5"/>
  <c r="R278" i="5" s="1"/>
  <c r="P281" i="5"/>
  <c r="R281" i="5" s="1"/>
  <c r="Q288" i="5"/>
  <c r="R288" i="5" s="1"/>
  <c r="P292" i="5"/>
  <c r="R292" i="5" s="1"/>
  <c r="P295" i="5"/>
  <c r="Q298" i="5"/>
  <c r="P302" i="5"/>
  <c r="R302" i="5" s="1"/>
  <c r="P305" i="5"/>
  <c r="R305" i="5" s="1"/>
  <c r="Q315" i="5"/>
  <c r="Q345" i="5"/>
  <c r="R345" i="5" s="1"/>
  <c r="Q352" i="5"/>
  <c r="P356" i="5"/>
  <c r="R356" i="5" s="1"/>
  <c r="P359" i="5"/>
  <c r="R359" i="5" s="1"/>
  <c r="Q362" i="5"/>
  <c r="P366" i="5"/>
  <c r="R366" i="5" s="1"/>
  <c r="P380" i="5"/>
  <c r="R380" i="5" s="1"/>
  <c r="P383" i="5"/>
  <c r="P394" i="5"/>
  <c r="R394" i="5" s="1"/>
  <c r="Q272" i="5"/>
  <c r="R272" i="5" s="1"/>
  <c r="Q282" i="5"/>
  <c r="P286" i="5"/>
  <c r="R286" i="5" s="1"/>
  <c r="Q289" i="5"/>
  <c r="R289" i="5" s="1"/>
  <c r="Q296" i="5"/>
  <c r="R296" i="5" s="1"/>
  <c r="P300" i="5"/>
  <c r="R300" i="5" s="1"/>
  <c r="Q306" i="5"/>
  <c r="Q333" i="5"/>
  <c r="R333" i="5" s="1"/>
  <c r="P347" i="5"/>
  <c r="Q350" i="5"/>
  <c r="Q360" i="5"/>
  <c r="Q370" i="5"/>
  <c r="Q384" i="5"/>
  <c r="P280" i="5"/>
  <c r="R280" i="5" s="1"/>
  <c r="P304" i="5"/>
  <c r="P9" i="5"/>
  <c r="R9" i="5"/>
  <c r="Q13" i="5"/>
  <c r="Q10" i="5"/>
  <c r="R10" i="5" s="1"/>
  <c r="P14" i="5"/>
  <c r="R14" i="5" s="1"/>
  <c r="P11" i="5"/>
  <c r="R11" i="5" s="1"/>
  <c r="R13" i="5"/>
  <c r="N290" i="5"/>
  <c r="N52" i="5"/>
  <c r="N393" i="5"/>
  <c r="L392" i="5"/>
  <c r="M395" i="5"/>
  <c r="L395" i="5"/>
  <c r="N395" i="5" s="1"/>
  <c r="M391" i="5"/>
  <c r="M394" i="5"/>
  <c r="N394" i="5" s="1"/>
  <c r="L391" i="5"/>
  <c r="L394" i="5"/>
  <c r="M390" i="5"/>
  <c r="N390" i="5" s="1"/>
  <c r="L397" i="5"/>
  <c r="N397" i="5" s="1"/>
  <c r="M393" i="5"/>
  <c r="L390" i="5"/>
  <c r="L396" i="5"/>
  <c r="M392" i="5"/>
  <c r="L360" i="5"/>
  <c r="M363" i="5"/>
  <c r="L363" i="5"/>
  <c r="N363" i="5" s="1"/>
  <c r="M359" i="5"/>
  <c r="M362" i="5"/>
  <c r="L359" i="5"/>
  <c r="N359" i="5" s="1"/>
  <c r="L362" i="5"/>
  <c r="N362" i="5" s="1"/>
  <c r="M358" i="5"/>
  <c r="L365" i="5"/>
  <c r="M361" i="5"/>
  <c r="L358" i="5"/>
  <c r="N358" i="5" s="1"/>
  <c r="L364" i="5"/>
  <c r="N364" i="5" s="1"/>
  <c r="M360" i="5"/>
  <c r="M324" i="5"/>
  <c r="L321" i="5"/>
  <c r="N321" i="5" s="1"/>
  <c r="M317" i="5"/>
  <c r="L324" i="5"/>
  <c r="M320" i="5"/>
  <c r="L320" i="5"/>
  <c r="N320" i="5" s="1"/>
  <c r="M323" i="5"/>
  <c r="L323" i="5"/>
  <c r="N323" i="5" s="1"/>
  <c r="M319" i="5"/>
  <c r="M322" i="5"/>
  <c r="L319" i="5"/>
  <c r="N319" i="5" s="1"/>
  <c r="L325" i="5"/>
  <c r="M321" i="5"/>
  <c r="L318" i="5"/>
  <c r="N318" i="5" s="1"/>
  <c r="L282" i="5"/>
  <c r="M278" i="5"/>
  <c r="L285" i="5"/>
  <c r="M281" i="5"/>
  <c r="L278" i="5"/>
  <c r="M284" i="5"/>
  <c r="L281" i="5"/>
  <c r="M277" i="5"/>
  <c r="L284" i="5"/>
  <c r="N284" i="5" s="1"/>
  <c r="M280" i="5"/>
  <c r="L280" i="5"/>
  <c r="N280" i="5" s="1"/>
  <c r="M283" i="5"/>
  <c r="M282" i="5"/>
  <c r="L279" i="5"/>
  <c r="N279" i="5" s="1"/>
  <c r="L243" i="5"/>
  <c r="M239" i="5"/>
  <c r="M242" i="5"/>
  <c r="L239" i="5"/>
  <c r="L242" i="5"/>
  <c r="N242" i="5" s="1"/>
  <c r="M238" i="5"/>
  <c r="L245" i="5"/>
  <c r="M241" i="5"/>
  <c r="L238" i="5"/>
  <c r="M244" i="5"/>
  <c r="L241" i="5"/>
  <c r="N241" i="5" s="1"/>
  <c r="M237" i="5"/>
  <c r="L244" i="5"/>
  <c r="M240" i="5"/>
  <c r="M243" i="5"/>
  <c r="M211" i="5"/>
  <c r="L211" i="5"/>
  <c r="N211" i="5" s="1"/>
  <c r="M207" i="5"/>
  <c r="M210" i="5"/>
  <c r="L207" i="5"/>
  <c r="L210" i="5"/>
  <c r="N210" i="5" s="1"/>
  <c r="M206" i="5"/>
  <c r="L213" i="5"/>
  <c r="N213" i="5" s="1"/>
  <c r="M209" i="5"/>
  <c r="L206" i="5"/>
  <c r="M212" i="5"/>
  <c r="L209" i="5"/>
  <c r="N209" i="5" s="1"/>
  <c r="M205" i="5"/>
  <c r="L208" i="5"/>
  <c r="L155" i="5"/>
  <c r="M151" i="5"/>
  <c r="M154" i="5"/>
  <c r="L151" i="5"/>
  <c r="L154" i="5"/>
  <c r="N154" i="5" s="1"/>
  <c r="M150" i="5"/>
  <c r="L157" i="5"/>
  <c r="M153" i="5"/>
  <c r="L150" i="5"/>
  <c r="N150" i="5" s="1"/>
  <c r="M156" i="5"/>
  <c r="L153" i="5"/>
  <c r="M149" i="5"/>
  <c r="L156" i="5"/>
  <c r="N156" i="5" s="1"/>
  <c r="M152" i="5"/>
  <c r="M155" i="5"/>
  <c r="L144" i="5"/>
  <c r="N144" i="5" s="1"/>
  <c r="M147" i="5"/>
  <c r="L147" i="5"/>
  <c r="N147" i="5" s="1"/>
  <c r="M143" i="5"/>
  <c r="M146" i="5"/>
  <c r="L143" i="5"/>
  <c r="N143" i="5" s="1"/>
  <c r="L146" i="5"/>
  <c r="M142" i="5"/>
  <c r="L149" i="5"/>
  <c r="N149" i="5" s="1"/>
  <c r="M145" i="5"/>
  <c r="L142" i="5"/>
  <c r="L148" i="5"/>
  <c r="M144" i="5"/>
  <c r="M99" i="5"/>
  <c r="L99" i="5"/>
  <c r="M98" i="5"/>
  <c r="N98" i="5" s="1"/>
  <c r="L101" i="5"/>
  <c r="L98" i="5"/>
  <c r="L100" i="5"/>
  <c r="M9" i="5"/>
  <c r="L13" i="5"/>
  <c r="N13" i="5" s="1"/>
  <c r="L16" i="5"/>
  <c r="N16" i="5" s="1"/>
  <c r="L26" i="5"/>
  <c r="L29" i="5"/>
  <c r="N29" i="5" s="1"/>
  <c r="L32" i="5"/>
  <c r="N32" i="5" s="1"/>
  <c r="L42" i="5"/>
  <c r="N42" i="5" s="1"/>
  <c r="L45" i="5"/>
  <c r="N45" i="5" s="1"/>
  <c r="L48" i="5"/>
  <c r="N48" i="5" s="1"/>
  <c r="L58" i="5"/>
  <c r="L61" i="5"/>
  <c r="N61" i="5" s="1"/>
  <c r="L64" i="5"/>
  <c r="N64" i="5" s="1"/>
  <c r="L74" i="5"/>
  <c r="L77" i="5"/>
  <c r="N77" i="5" s="1"/>
  <c r="L80" i="5"/>
  <c r="N80" i="5" s="1"/>
  <c r="L90" i="5"/>
  <c r="L93" i="5"/>
  <c r="N93" i="5" s="1"/>
  <c r="L96" i="5"/>
  <c r="N96" i="5" s="1"/>
  <c r="L361" i="5"/>
  <c r="N361" i="5" s="1"/>
  <c r="M389" i="5"/>
  <c r="L378" i="5"/>
  <c r="N378" i="5" s="1"/>
  <c r="M374" i="5"/>
  <c r="L381" i="5"/>
  <c r="N381" i="5" s="1"/>
  <c r="M377" i="5"/>
  <c r="L374" i="5"/>
  <c r="M380" i="5"/>
  <c r="L377" i="5"/>
  <c r="N377" i="5" s="1"/>
  <c r="M373" i="5"/>
  <c r="L380" i="5"/>
  <c r="M376" i="5"/>
  <c r="L376" i="5"/>
  <c r="N376" i="5" s="1"/>
  <c r="M379" i="5"/>
  <c r="M378" i="5"/>
  <c r="L375" i="5"/>
  <c r="N375" i="5" s="1"/>
  <c r="L307" i="5"/>
  <c r="M303" i="5"/>
  <c r="M306" i="5"/>
  <c r="L303" i="5"/>
  <c r="N303" i="5" s="1"/>
  <c r="L306" i="5"/>
  <c r="N306" i="5" s="1"/>
  <c r="M302" i="5"/>
  <c r="L309" i="5"/>
  <c r="M305" i="5"/>
  <c r="L302" i="5"/>
  <c r="N302" i="5" s="1"/>
  <c r="M308" i="5"/>
  <c r="L305" i="5"/>
  <c r="M301" i="5"/>
  <c r="L308" i="5"/>
  <c r="N308" i="5" s="1"/>
  <c r="M304" i="5"/>
  <c r="N304" i="5" s="1"/>
  <c r="M307" i="5"/>
  <c r="M218" i="5"/>
  <c r="L215" i="5"/>
  <c r="L218" i="5"/>
  <c r="M214" i="5"/>
  <c r="L221" i="5"/>
  <c r="M217" i="5"/>
  <c r="L214" i="5"/>
  <c r="M220" i="5"/>
  <c r="L217" i="5"/>
  <c r="N217" i="5" s="1"/>
  <c r="M213" i="5"/>
  <c r="L220" i="5"/>
  <c r="N220" i="5" s="1"/>
  <c r="M216" i="5"/>
  <c r="L216" i="5"/>
  <c r="L219" i="5"/>
  <c r="N219" i="5" s="1"/>
  <c r="M215" i="5"/>
  <c r="M10" i="5"/>
  <c r="L14" i="5"/>
  <c r="N14" i="5" s="1"/>
  <c r="L17" i="5"/>
  <c r="M20" i="5"/>
  <c r="N20" i="5" s="1"/>
  <c r="M23" i="5"/>
  <c r="N23" i="5" s="1"/>
  <c r="L27" i="5"/>
  <c r="L30" i="5"/>
  <c r="N30" i="5" s="1"/>
  <c r="L33" i="5"/>
  <c r="M36" i="5"/>
  <c r="N36" i="5" s="1"/>
  <c r="M39" i="5"/>
  <c r="N39" i="5" s="1"/>
  <c r="L43" i="5"/>
  <c r="L46" i="5"/>
  <c r="L49" i="5"/>
  <c r="M52" i="5"/>
  <c r="M55" i="5"/>
  <c r="N55" i="5" s="1"/>
  <c r="L59" i="5"/>
  <c r="L62" i="5"/>
  <c r="L65" i="5"/>
  <c r="M68" i="5"/>
  <c r="N68" i="5" s="1"/>
  <c r="M71" i="5"/>
  <c r="N71" i="5" s="1"/>
  <c r="L75" i="5"/>
  <c r="N75" i="5" s="1"/>
  <c r="L78" i="5"/>
  <c r="L81" i="5"/>
  <c r="M84" i="5"/>
  <c r="N84" i="5" s="1"/>
  <c r="M87" i="5"/>
  <c r="N87" i="5" s="1"/>
  <c r="L91" i="5"/>
  <c r="N91" i="5" s="1"/>
  <c r="L94" i="5"/>
  <c r="L97" i="5"/>
  <c r="N97" i="5" s="1"/>
  <c r="L113" i="5"/>
  <c r="M141" i="5"/>
  <c r="M254" i="5"/>
  <c r="L283" i="5"/>
  <c r="N283" i="5" s="1"/>
  <c r="M311" i="5"/>
  <c r="M396" i="5"/>
  <c r="N74" i="5"/>
  <c r="N251" i="5"/>
  <c r="M388" i="5"/>
  <c r="L385" i="5"/>
  <c r="M381" i="5"/>
  <c r="L388" i="5"/>
  <c r="M384" i="5"/>
  <c r="L384" i="5"/>
  <c r="M387" i="5"/>
  <c r="L387" i="5"/>
  <c r="N387" i="5" s="1"/>
  <c r="M383" i="5"/>
  <c r="M386" i="5"/>
  <c r="L383" i="5"/>
  <c r="L389" i="5"/>
  <c r="N389" i="5" s="1"/>
  <c r="M385" i="5"/>
  <c r="L382" i="5"/>
  <c r="L328" i="5"/>
  <c r="N328" i="5" s="1"/>
  <c r="M331" i="5"/>
  <c r="L331" i="5"/>
  <c r="M327" i="5"/>
  <c r="M330" i="5"/>
  <c r="L327" i="5"/>
  <c r="L330" i="5"/>
  <c r="N330" i="5" s="1"/>
  <c r="M326" i="5"/>
  <c r="L333" i="5"/>
  <c r="M329" i="5"/>
  <c r="L326" i="5"/>
  <c r="L332" i="5"/>
  <c r="N332" i="5" s="1"/>
  <c r="M328" i="5"/>
  <c r="L264" i="5"/>
  <c r="M267" i="5"/>
  <c r="L267" i="5"/>
  <c r="M263" i="5"/>
  <c r="M266" i="5"/>
  <c r="L263" i="5"/>
  <c r="N263" i="5" s="1"/>
  <c r="L266" i="5"/>
  <c r="N266" i="5" s="1"/>
  <c r="M262" i="5"/>
  <c r="L269" i="5"/>
  <c r="M265" i="5"/>
  <c r="L262" i="5"/>
  <c r="L268" i="5"/>
  <c r="M264" i="5"/>
  <c r="L204" i="5"/>
  <c r="N204" i="5" s="1"/>
  <c r="M197" i="5"/>
  <c r="M200" i="5"/>
  <c r="M203" i="5"/>
  <c r="L200" i="5"/>
  <c r="N200" i="5" s="1"/>
  <c r="L203" i="5"/>
  <c r="M202" i="5"/>
  <c r="M199" i="5"/>
  <c r="L202" i="5"/>
  <c r="N202" i="5" s="1"/>
  <c r="L199" i="5"/>
  <c r="N199" i="5" s="1"/>
  <c r="M204" i="5"/>
  <c r="L201" i="5"/>
  <c r="L198" i="5"/>
  <c r="N198" i="5" s="1"/>
  <c r="L162" i="5"/>
  <c r="M158" i="5"/>
  <c r="L165" i="5"/>
  <c r="M161" i="5"/>
  <c r="L158" i="5"/>
  <c r="M164" i="5"/>
  <c r="L161" i="5"/>
  <c r="M157" i="5"/>
  <c r="L164" i="5"/>
  <c r="N164" i="5" s="1"/>
  <c r="M160" i="5"/>
  <c r="L160" i="5"/>
  <c r="N160" i="5" s="1"/>
  <c r="M163" i="5"/>
  <c r="N163" i="5" s="1"/>
  <c r="M162" i="5"/>
  <c r="L159" i="5"/>
  <c r="M140" i="5"/>
  <c r="L137" i="5"/>
  <c r="N137" i="5" s="1"/>
  <c r="M133" i="5"/>
  <c r="L140" i="5"/>
  <c r="N140" i="5" s="1"/>
  <c r="M136" i="5"/>
  <c r="L136" i="5"/>
  <c r="M139" i="5"/>
  <c r="L139" i="5"/>
  <c r="M135" i="5"/>
  <c r="M138" i="5"/>
  <c r="N138" i="5" s="1"/>
  <c r="L135" i="5"/>
  <c r="L141" i="5"/>
  <c r="N141" i="5" s="1"/>
  <c r="M137" i="5"/>
  <c r="L134" i="5"/>
  <c r="L11" i="5"/>
  <c r="N11" i="5" s="1"/>
  <c r="M14" i="5"/>
  <c r="M17" i="5"/>
  <c r="M27" i="5"/>
  <c r="M30" i="5"/>
  <c r="M33" i="5"/>
  <c r="M43" i="5"/>
  <c r="M46" i="5"/>
  <c r="M49" i="5"/>
  <c r="M59" i="5"/>
  <c r="M62" i="5"/>
  <c r="M65" i="5"/>
  <c r="M75" i="5"/>
  <c r="M78" i="5"/>
  <c r="M81" i="5"/>
  <c r="M91" i="5"/>
  <c r="M94" i="5"/>
  <c r="M97" i="5"/>
  <c r="L145" i="5"/>
  <c r="N145" i="5" s="1"/>
  <c r="M173" i="5"/>
  <c r="M201" i="5"/>
  <c r="L230" i="5"/>
  <c r="M286" i="5"/>
  <c r="M343" i="5"/>
  <c r="L339" i="5"/>
  <c r="M335" i="5"/>
  <c r="M338" i="5"/>
  <c r="L335" i="5"/>
  <c r="L338" i="5"/>
  <c r="N338" i="5" s="1"/>
  <c r="M334" i="5"/>
  <c r="L341" i="5"/>
  <c r="M337" i="5"/>
  <c r="L334" i="5"/>
  <c r="M340" i="5"/>
  <c r="L337" i="5"/>
  <c r="N337" i="5" s="1"/>
  <c r="M333" i="5"/>
  <c r="L340" i="5"/>
  <c r="M336" i="5"/>
  <c r="N336" i="5" s="1"/>
  <c r="M339" i="5"/>
  <c r="L296" i="5"/>
  <c r="M299" i="5"/>
  <c r="L299" i="5"/>
  <c r="N299" i="5" s="1"/>
  <c r="M295" i="5"/>
  <c r="M298" i="5"/>
  <c r="L295" i="5"/>
  <c r="N295" i="5" s="1"/>
  <c r="L298" i="5"/>
  <c r="N298" i="5" s="1"/>
  <c r="M294" i="5"/>
  <c r="L301" i="5"/>
  <c r="N301" i="5" s="1"/>
  <c r="M297" i="5"/>
  <c r="L294" i="5"/>
  <c r="N294" i="5" s="1"/>
  <c r="L300" i="5"/>
  <c r="M296" i="5"/>
  <c r="L250" i="5"/>
  <c r="M246" i="5"/>
  <c r="L253" i="5"/>
  <c r="M249" i="5"/>
  <c r="L246" i="5"/>
  <c r="M252" i="5"/>
  <c r="L249" i="5"/>
  <c r="N249" i="5" s="1"/>
  <c r="M245" i="5"/>
  <c r="L252" i="5"/>
  <c r="M248" i="5"/>
  <c r="L248" i="5"/>
  <c r="N248" i="5" s="1"/>
  <c r="M251" i="5"/>
  <c r="M250" i="5"/>
  <c r="L247" i="5"/>
  <c r="N247" i="5" s="1"/>
  <c r="L187" i="5"/>
  <c r="M183" i="5"/>
  <c r="M186" i="5"/>
  <c r="L183" i="5"/>
  <c r="N183" i="5" s="1"/>
  <c r="L186" i="5"/>
  <c r="N186" i="5" s="1"/>
  <c r="M182" i="5"/>
  <c r="L189" i="5"/>
  <c r="M185" i="5"/>
  <c r="L182" i="5"/>
  <c r="N182" i="5" s="1"/>
  <c r="M188" i="5"/>
  <c r="L185" i="5"/>
  <c r="M181" i="5"/>
  <c r="L188" i="5"/>
  <c r="N188" i="5" s="1"/>
  <c r="M184" i="5"/>
  <c r="M187" i="5"/>
  <c r="L130" i="5"/>
  <c r="N130" i="5" s="1"/>
  <c r="M126" i="5"/>
  <c r="L133" i="5"/>
  <c r="N133" i="5" s="1"/>
  <c r="M129" i="5"/>
  <c r="L126" i="5"/>
  <c r="M132" i="5"/>
  <c r="L129" i="5"/>
  <c r="M125" i="5"/>
  <c r="L132" i="5"/>
  <c r="N132" i="5" s="1"/>
  <c r="M128" i="5"/>
  <c r="L128" i="5"/>
  <c r="N128" i="5" s="1"/>
  <c r="M131" i="5"/>
  <c r="M130" i="5"/>
  <c r="L127" i="5"/>
  <c r="M11" i="5"/>
  <c r="L18" i="5"/>
  <c r="L21" i="5"/>
  <c r="N21" i="5" s="1"/>
  <c r="L24" i="5"/>
  <c r="L34" i="5"/>
  <c r="L37" i="5"/>
  <c r="L40" i="5"/>
  <c r="L50" i="5"/>
  <c r="L53" i="5"/>
  <c r="L56" i="5"/>
  <c r="L66" i="5"/>
  <c r="L69" i="5"/>
  <c r="L72" i="5"/>
  <c r="N72" i="5" s="1"/>
  <c r="L82" i="5"/>
  <c r="L85" i="5"/>
  <c r="L88" i="5"/>
  <c r="M100" i="5"/>
  <c r="M148" i="5"/>
  <c r="L205" i="5"/>
  <c r="N205" i="5" s="1"/>
  <c r="M261" i="5"/>
  <c r="M318" i="5"/>
  <c r="M375" i="5"/>
  <c r="N58" i="5"/>
  <c r="N90" i="5"/>
  <c r="M356" i="5"/>
  <c r="L353" i="5"/>
  <c r="M349" i="5"/>
  <c r="L356" i="5"/>
  <c r="N356" i="5" s="1"/>
  <c r="M352" i="5"/>
  <c r="L352" i="5"/>
  <c r="N352" i="5" s="1"/>
  <c r="M355" i="5"/>
  <c r="L355" i="5"/>
  <c r="N355" i="5" s="1"/>
  <c r="M351" i="5"/>
  <c r="M354" i="5"/>
  <c r="L351" i="5"/>
  <c r="N351" i="5" s="1"/>
  <c r="L357" i="5"/>
  <c r="M353" i="5"/>
  <c r="L350" i="5"/>
  <c r="M292" i="5"/>
  <c r="L289" i="5"/>
  <c r="M285" i="5"/>
  <c r="L292" i="5"/>
  <c r="M288" i="5"/>
  <c r="L288" i="5"/>
  <c r="M291" i="5"/>
  <c r="L291" i="5"/>
  <c r="N291" i="5" s="1"/>
  <c r="M287" i="5"/>
  <c r="M290" i="5"/>
  <c r="L287" i="5"/>
  <c r="L293" i="5"/>
  <c r="M289" i="5"/>
  <c r="L286" i="5"/>
  <c r="M232" i="5"/>
  <c r="M235" i="5"/>
  <c r="L232" i="5"/>
  <c r="N232" i="5" s="1"/>
  <c r="L235" i="5"/>
  <c r="N235" i="5" s="1"/>
  <c r="M234" i="5"/>
  <c r="M231" i="5"/>
  <c r="L234" i="5"/>
  <c r="N234" i="5" s="1"/>
  <c r="L231" i="5"/>
  <c r="L237" i="5"/>
  <c r="N237" i="5" s="1"/>
  <c r="M233" i="5"/>
  <c r="N233" i="5" s="1"/>
  <c r="M230" i="5"/>
  <c r="L236" i="5"/>
  <c r="N236" i="5" s="1"/>
  <c r="M229" i="5"/>
  <c r="L176" i="5"/>
  <c r="M179" i="5"/>
  <c r="L179" i="5"/>
  <c r="M175" i="5"/>
  <c r="M178" i="5"/>
  <c r="L175" i="5"/>
  <c r="N175" i="5" s="1"/>
  <c r="L178" i="5"/>
  <c r="N178" i="5" s="1"/>
  <c r="M174" i="5"/>
  <c r="L181" i="5"/>
  <c r="N181" i="5" s="1"/>
  <c r="M177" i="5"/>
  <c r="N177" i="5" s="1"/>
  <c r="L174" i="5"/>
  <c r="L180" i="5"/>
  <c r="M176" i="5"/>
  <c r="L123" i="5"/>
  <c r="M119" i="5"/>
  <c r="M122" i="5"/>
  <c r="L119" i="5"/>
  <c r="L122" i="5"/>
  <c r="N122" i="5" s="1"/>
  <c r="M118" i="5"/>
  <c r="L125" i="5"/>
  <c r="N125" i="5" s="1"/>
  <c r="M121" i="5"/>
  <c r="L118" i="5"/>
  <c r="N118" i="5" s="1"/>
  <c r="M124" i="5"/>
  <c r="L121" i="5"/>
  <c r="M117" i="5"/>
  <c r="L124" i="5"/>
  <c r="N124" i="5" s="1"/>
  <c r="M120" i="5"/>
  <c r="N120" i="5" s="1"/>
  <c r="M123" i="5"/>
  <c r="N8" i="5"/>
  <c r="L15" i="5"/>
  <c r="M18" i="5"/>
  <c r="N18" i="5" s="1"/>
  <c r="M21" i="5"/>
  <c r="M24" i="5"/>
  <c r="L28" i="5"/>
  <c r="N28" i="5" s="1"/>
  <c r="L31" i="5"/>
  <c r="M34" i="5"/>
  <c r="N34" i="5" s="1"/>
  <c r="M37" i="5"/>
  <c r="M40" i="5"/>
  <c r="L44" i="5"/>
  <c r="N44" i="5" s="1"/>
  <c r="L47" i="5"/>
  <c r="M50" i="5"/>
  <c r="M53" i="5"/>
  <c r="M56" i="5"/>
  <c r="L60" i="5"/>
  <c r="L63" i="5"/>
  <c r="N63" i="5" s="1"/>
  <c r="M66" i="5"/>
  <c r="M69" i="5"/>
  <c r="M72" i="5"/>
  <c r="L76" i="5"/>
  <c r="L79" i="5"/>
  <c r="N79" i="5" s="1"/>
  <c r="M82" i="5"/>
  <c r="M85" i="5"/>
  <c r="M88" i="5"/>
  <c r="L92" i="5"/>
  <c r="L95" i="5"/>
  <c r="N95" i="5" s="1"/>
  <c r="L152" i="5"/>
  <c r="N152" i="5" s="1"/>
  <c r="M180" i="5"/>
  <c r="M208" i="5"/>
  <c r="M236" i="5"/>
  <c r="L265" i="5"/>
  <c r="M293" i="5"/>
  <c r="L322" i="5"/>
  <c r="N322" i="5" s="1"/>
  <c r="M350" i="5"/>
  <c r="L379" i="5"/>
  <c r="N379" i="5" s="1"/>
  <c r="L346" i="5"/>
  <c r="M342" i="5"/>
  <c r="L349" i="5"/>
  <c r="M345" i="5"/>
  <c r="L342" i="5"/>
  <c r="M348" i="5"/>
  <c r="L345" i="5"/>
  <c r="M341" i="5"/>
  <c r="L348" i="5"/>
  <c r="N348" i="5" s="1"/>
  <c r="M344" i="5"/>
  <c r="L344" i="5"/>
  <c r="N344" i="5" s="1"/>
  <c r="M347" i="5"/>
  <c r="N347" i="5" s="1"/>
  <c r="M346" i="5"/>
  <c r="L343" i="5"/>
  <c r="N343" i="5" s="1"/>
  <c r="L275" i="5"/>
  <c r="M271" i="5"/>
  <c r="M274" i="5"/>
  <c r="L271" i="5"/>
  <c r="L274" i="5"/>
  <c r="M270" i="5"/>
  <c r="L277" i="5"/>
  <c r="M273" i="5"/>
  <c r="L270" i="5"/>
  <c r="M276" i="5"/>
  <c r="L273" i="5"/>
  <c r="N273" i="5" s="1"/>
  <c r="M269" i="5"/>
  <c r="L276" i="5"/>
  <c r="N276" i="5" s="1"/>
  <c r="M272" i="5"/>
  <c r="M275" i="5"/>
  <c r="L229" i="5"/>
  <c r="N229" i="5" s="1"/>
  <c r="M225" i="5"/>
  <c r="L222" i="5"/>
  <c r="M228" i="5"/>
  <c r="L225" i="5"/>
  <c r="N225" i="5" s="1"/>
  <c r="M221" i="5"/>
  <c r="L228" i="5"/>
  <c r="M224" i="5"/>
  <c r="L224" i="5"/>
  <c r="N224" i="5" s="1"/>
  <c r="M227" i="5"/>
  <c r="L227" i="5"/>
  <c r="N227" i="5" s="1"/>
  <c r="M223" i="5"/>
  <c r="N223" i="5" s="1"/>
  <c r="L226" i="5"/>
  <c r="N226" i="5" s="1"/>
  <c r="M222" i="5"/>
  <c r="M172" i="5"/>
  <c r="L169" i="5"/>
  <c r="N169" i="5" s="1"/>
  <c r="M165" i="5"/>
  <c r="L172" i="5"/>
  <c r="M168" i="5"/>
  <c r="L168" i="5"/>
  <c r="N168" i="5" s="1"/>
  <c r="M171" i="5"/>
  <c r="L171" i="5"/>
  <c r="N171" i="5" s="1"/>
  <c r="M167" i="5"/>
  <c r="M170" i="5"/>
  <c r="N170" i="5" s="1"/>
  <c r="L167" i="5"/>
  <c r="N167" i="5" s="1"/>
  <c r="L173" i="5"/>
  <c r="M169" i="5"/>
  <c r="L166" i="5"/>
  <c r="N166" i="5" s="1"/>
  <c r="L109" i="5"/>
  <c r="L106" i="5"/>
  <c r="M105" i="5"/>
  <c r="M102" i="5"/>
  <c r="M108" i="5"/>
  <c r="L105" i="5"/>
  <c r="L102" i="5"/>
  <c r="L108" i="5"/>
  <c r="N108" i="5" s="1"/>
  <c r="M104" i="5"/>
  <c r="M101" i="5"/>
  <c r="L104" i="5"/>
  <c r="N104" i="5" s="1"/>
  <c r="M107" i="5"/>
  <c r="N107" i="5" s="1"/>
  <c r="M106" i="5"/>
  <c r="N106" i="5" s="1"/>
  <c r="L103" i="5"/>
  <c r="L12" i="5"/>
  <c r="M15" i="5"/>
  <c r="L19" i="5"/>
  <c r="N19" i="5" s="1"/>
  <c r="L22" i="5"/>
  <c r="L25" i="5"/>
  <c r="N25" i="5" s="1"/>
  <c r="M28" i="5"/>
  <c r="M31" i="5"/>
  <c r="L35" i="5"/>
  <c r="N35" i="5" s="1"/>
  <c r="L38" i="5"/>
  <c r="L41" i="5"/>
  <c r="N41" i="5" s="1"/>
  <c r="M44" i="5"/>
  <c r="M47" i="5"/>
  <c r="L51" i="5"/>
  <c r="N51" i="5" s="1"/>
  <c r="L54" i="5"/>
  <c r="L57" i="5"/>
  <c r="N57" i="5" s="1"/>
  <c r="M60" i="5"/>
  <c r="M63" i="5"/>
  <c r="L67" i="5"/>
  <c r="N67" i="5" s="1"/>
  <c r="L70" i="5"/>
  <c r="L73" i="5"/>
  <c r="N73" i="5" s="1"/>
  <c r="M76" i="5"/>
  <c r="M79" i="5"/>
  <c r="L83" i="5"/>
  <c r="N83" i="5" s="1"/>
  <c r="L86" i="5"/>
  <c r="L89" i="5"/>
  <c r="N89" i="5" s="1"/>
  <c r="M92" i="5"/>
  <c r="M95" i="5"/>
  <c r="M103" i="5"/>
  <c r="M127" i="5"/>
  <c r="L184" i="5"/>
  <c r="N184" i="5" s="1"/>
  <c r="L212" i="5"/>
  <c r="L240" i="5"/>
  <c r="N240" i="5" s="1"/>
  <c r="M268" i="5"/>
  <c r="L297" i="5"/>
  <c r="N297" i="5" s="1"/>
  <c r="M325" i="5"/>
  <c r="L354" i="5"/>
  <c r="N354" i="5" s="1"/>
  <c r="M382" i="5"/>
  <c r="N26" i="5"/>
  <c r="L371" i="5"/>
  <c r="M367" i="5"/>
  <c r="M370" i="5"/>
  <c r="L367" i="5"/>
  <c r="L370" i="5"/>
  <c r="M366" i="5"/>
  <c r="L373" i="5"/>
  <c r="N373" i="5" s="1"/>
  <c r="M369" i="5"/>
  <c r="L366" i="5"/>
  <c r="M372" i="5"/>
  <c r="L369" i="5"/>
  <c r="N369" i="5" s="1"/>
  <c r="M365" i="5"/>
  <c r="L372" i="5"/>
  <c r="N372" i="5" s="1"/>
  <c r="M368" i="5"/>
  <c r="N368" i="5" s="1"/>
  <c r="M371" i="5"/>
  <c r="L314" i="5"/>
  <c r="N314" i="5" s="1"/>
  <c r="M310" i="5"/>
  <c r="L317" i="5"/>
  <c r="N317" i="5" s="1"/>
  <c r="M313" i="5"/>
  <c r="L310" i="5"/>
  <c r="M316" i="5"/>
  <c r="L313" i="5"/>
  <c r="M309" i="5"/>
  <c r="L316" i="5"/>
  <c r="N316" i="5" s="1"/>
  <c r="M312" i="5"/>
  <c r="L312" i="5"/>
  <c r="N312" i="5" s="1"/>
  <c r="M315" i="5"/>
  <c r="N315" i="5" s="1"/>
  <c r="M314" i="5"/>
  <c r="L311" i="5"/>
  <c r="N311" i="5" s="1"/>
  <c r="M260" i="5"/>
  <c r="L257" i="5"/>
  <c r="N257" i="5" s="1"/>
  <c r="M253" i="5"/>
  <c r="L260" i="5"/>
  <c r="M256" i="5"/>
  <c r="L256" i="5"/>
  <c r="N256" i="5" s="1"/>
  <c r="M259" i="5"/>
  <c r="L259" i="5"/>
  <c r="N259" i="5" s="1"/>
  <c r="M255" i="5"/>
  <c r="M258" i="5"/>
  <c r="N258" i="5" s="1"/>
  <c r="L255" i="5"/>
  <c r="N255" i="5" s="1"/>
  <c r="L261" i="5"/>
  <c r="N261" i="5" s="1"/>
  <c r="M257" i="5"/>
  <c r="L254" i="5"/>
  <c r="L194" i="5"/>
  <c r="M190" i="5"/>
  <c r="L197" i="5"/>
  <c r="N197" i="5" s="1"/>
  <c r="M193" i="5"/>
  <c r="L190" i="5"/>
  <c r="M196" i="5"/>
  <c r="L193" i="5"/>
  <c r="M189" i="5"/>
  <c r="L196" i="5"/>
  <c r="M192" i="5"/>
  <c r="L192" i="5"/>
  <c r="N192" i="5" s="1"/>
  <c r="M195" i="5"/>
  <c r="N195" i="5" s="1"/>
  <c r="M194" i="5"/>
  <c r="L191" i="5"/>
  <c r="N191" i="5" s="1"/>
  <c r="L112" i="5"/>
  <c r="M115" i="5"/>
  <c r="L115" i="5"/>
  <c r="M111" i="5"/>
  <c r="M114" i="5"/>
  <c r="L111" i="5"/>
  <c r="N111" i="5" s="1"/>
  <c r="L114" i="5"/>
  <c r="L117" i="5"/>
  <c r="N117" i="5" s="1"/>
  <c r="M113" i="5"/>
  <c r="M110" i="5"/>
  <c r="N110" i="5" s="1"/>
  <c r="L116" i="5"/>
  <c r="N116" i="5" s="1"/>
  <c r="M112" i="5"/>
  <c r="M109" i="5"/>
  <c r="N9" i="5"/>
  <c r="M12" i="5"/>
  <c r="M22" i="5"/>
  <c r="M38" i="5"/>
  <c r="M54" i="5"/>
  <c r="M70" i="5"/>
  <c r="M86" i="5"/>
  <c r="L131" i="5"/>
  <c r="N131" i="5" s="1"/>
  <c r="M159" i="5"/>
  <c r="L272" i="5"/>
  <c r="N272" i="5" s="1"/>
  <c r="M300" i="5"/>
  <c r="L329" i="5"/>
  <c r="N329" i="5" s="1"/>
  <c r="M357" i="5"/>
  <c r="L386" i="5"/>
  <c r="N386" i="5" s="1"/>
  <c r="N10" i="5"/>
  <c r="J327" i="5"/>
  <c r="J99" i="5"/>
  <c r="J26" i="5"/>
  <c r="J250" i="5"/>
  <c r="I11" i="5"/>
  <c r="H15" i="5"/>
  <c r="J15" i="5" s="1"/>
  <c r="H22" i="5"/>
  <c r="J22" i="5" s="1"/>
  <c r="I25" i="5"/>
  <c r="I28" i="5"/>
  <c r="J28" i="5" s="1"/>
  <c r="H32" i="5"/>
  <c r="J32" i="5" s="1"/>
  <c r="I35" i="5"/>
  <c r="J35" i="5" s="1"/>
  <c r="I42" i="5"/>
  <c r="I45" i="5"/>
  <c r="J45" i="5" s="1"/>
  <c r="H49" i="5"/>
  <c r="H52" i="5"/>
  <c r="I55" i="5"/>
  <c r="J55" i="5" s="1"/>
  <c r="H59" i="5"/>
  <c r="J59" i="5" s="1"/>
  <c r="I62" i="5"/>
  <c r="H66" i="5"/>
  <c r="J66" i="5" s="1"/>
  <c r="H69" i="5"/>
  <c r="J69" i="5" s="1"/>
  <c r="I72" i="5"/>
  <c r="H79" i="5"/>
  <c r="J79" i="5" s="1"/>
  <c r="H86" i="5"/>
  <c r="J86" i="5" s="1"/>
  <c r="I89" i="5"/>
  <c r="I92" i="5"/>
  <c r="J92" i="5" s="1"/>
  <c r="H96" i="5"/>
  <c r="J96" i="5" s="1"/>
  <c r="I99" i="5"/>
  <c r="I106" i="5"/>
  <c r="I109" i="5"/>
  <c r="J109" i="5" s="1"/>
  <c r="H113" i="5"/>
  <c r="I118" i="5"/>
  <c r="H125" i="5"/>
  <c r="I140" i="5"/>
  <c r="I246" i="5"/>
  <c r="I49" i="5"/>
  <c r="H363" i="5"/>
  <c r="J363" i="5" s="1"/>
  <c r="I359" i="5"/>
  <c r="H359" i="5"/>
  <c r="J359" i="5" s="1"/>
  <c r="I362" i="5"/>
  <c r="H365" i="5"/>
  <c r="H362" i="5"/>
  <c r="J362" i="5" s="1"/>
  <c r="I358" i="5"/>
  <c r="I364" i="5"/>
  <c r="I361" i="5"/>
  <c r="J361" i="5" s="1"/>
  <c r="H358" i="5"/>
  <c r="J358" i="5" s="1"/>
  <c r="H364" i="5"/>
  <c r="J364" i="5" s="1"/>
  <c r="H361" i="5"/>
  <c r="I363" i="5"/>
  <c r="H360" i="5"/>
  <c r="H333" i="5"/>
  <c r="H330" i="5"/>
  <c r="I326" i="5"/>
  <c r="I332" i="5"/>
  <c r="I329" i="5"/>
  <c r="J329" i="5" s="1"/>
  <c r="H326" i="5"/>
  <c r="H332" i="5"/>
  <c r="J332" i="5" s="1"/>
  <c r="H329" i="5"/>
  <c r="I325" i="5"/>
  <c r="I328" i="5"/>
  <c r="I331" i="5"/>
  <c r="H328" i="5"/>
  <c r="J328" i="5" s="1"/>
  <c r="H331" i="5"/>
  <c r="I327" i="5"/>
  <c r="I330" i="5"/>
  <c r="I292" i="5"/>
  <c r="I289" i="5"/>
  <c r="H286" i="5"/>
  <c r="J286" i="5" s="1"/>
  <c r="H292" i="5"/>
  <c r="J292" i="5" s="1"/>
  <c r="H289" i="5"/>
  <c r="I285" i="5"/>
  <c r="I288" i="5"/>
  <c r="I291" i="5"/>
  <c r="H288" i="5"/>
  <c r="J288" i="5" s="1"/>
  <c r="H291" i="5"/>
  <c r="I287" i="5"/>
  <c r="H287" i="5"/>
  <c r="J287" i="5" s="1"/>
  <c r="H293" i="5"/>
  <c r="H290" i="5"/>
  <c r="I286" i="5"/>
  <c r="H259" i="5"/>
  <c r="J259" i="5" s="1"/>
  <c r="I255" i="5"/>
  <c r="H255" i="5"/>
  <c r="I258" i="5"/>
  <c r="H261" i="5"/>
  <c r="H258" i="5"/>
  <c r="J258" i="5" s="1"/>
  <c r="I254" i="5"/>
  <c r="I260" i="5"/>
  <c r="I257" i="5"/>
  <c r="J257" i="5" s="1"/>
  <c r="H254" i="5"/>
  <c r="H260" i="5"/>
  <c r="J260" i="5" s="1"/>
  <c r="H257" i="5"/>
  <c r="I253" i="5"/>
  <c r="J253" i="5" s="1"/>
  <c r="I259" i="5"/>
  <c r="H256" i="5"/>
  <c r="I242" i="5"/>
  <c r="H245" i="5"/>
  <c r="H242" i="5"/>
  <c r="J242" i="5" s="1"/>
  <c r="I238" i="5"/>
  <c r="I244" i="5"/>
  <c r="I241" i="5"/>
  <c r="J241" i="5" s="1"/>
  <c r="H238" i="5"/>
  <c r="J238" i="5" s="1"/>
  <c r="H244" i="5"/>
  <c r="J244" i="5" s="1"/>
  <c r="H241" i="5"/>
  <c r="I237" i="5"/>
  <c r="I240" i="5"/>
  <c r="I243" i="5"/>
  <c r="H240" i="5"/>
  <c r="H239" i="5"/>
  <c r="J239" i="5" s="1"/>
  <c r="H205" i="5"/>
  <c r="H202" i="5"/>
  <c r="J202" i="5" s="1"/>
  <c r="I198" i="5"/>
  <c r="I204" i="5"/>
  <c r="I201" i="5"/>
  <c r="H198" i="5"/>
  <c r="J198" i="5" s="1"/>
  <c r="H204" i="5"/>
  <c r="H201" i="5"/>
  <c r="I197" i="5"/>
  <c r="I200" i="5"/>
  <c r="I203" i="5"/>
  <c r="H200" i="5"/>
  <c r="J200" i="5" s="1"/>
  <c r="H203" i="5"/>
  <c r="J203" i="5" s="1"/>
  <c r="I199" i="5"/>
  <c r="I202" i="5"/>
  <c r="H188" i="5"/>
  <c r="J188" i="5" s="1"/>
  <c r="H185" i="5"/>
  <c r="I181" i="5"/>
  <c r="I184" i="5"/>
  <c r="I187" i="5"/>
  <c r="H184" i="5"/>
  <c r="J184" i="5" s="1"/>
  <c r="H187" i="5"/>
  <c r="I183" i="5"/>
  <c r="H183" i="5"/>
  <c r="J183" i="5" s="1"/>
  <c r="I186" i="5"/>
  <c r="I188" i="5"/>
  <c r="I185" i="5"/>
  <c r="H182" i="5"/>
  <c r="I171" i="5"/>
  <c r="H168" i="5"/>
  <c r="H171" i="5"/>
  <c r="I167" i="5"/>
  <c r="H167" i="5"/>
  <c r="I170" i="5"/>
  <c r="H173" i="5"/>
  <c r="H170" i="5"/>
  <c r="J170" i="5" s="1"/>
  <c r="I166" i="5"/>
  <c r="I172" i="5"/>
  <c r="I169" i="5"/>
  <c r="J169" i="5" s="1"/>
  <c r="H166" i="5"/>
  <c r="J166" i="5" s="1"/>
  <c r="I168" i="5"/>
  <c r="I144" i="5"/>
  <c r="I147" i="5"/>
  <c r="H144" i="5"/>
  <c r="J144" i="5" s="1"/>
  <c r="H147" i="5"/>
  <c r="J147" i="5" s="1"/>
  <c r="I143" i="5"/>
  <c r="H143" i="5"/>
  <c r="J143" i="5" s="1"/>
  <c r="I146" i="5"/>
  <c r="H149" i="5"/>
  <c r="H146" i="5"/>
  <c r="I142" i="5"/>
  <c r="H148" i="5"/>
  <c r="H145" i="5"/>
  <c r="I141" i="5"/>
  <c r="I12" i="5"/>
  <c r="H16" i="5"/>
  <c r="I19" i="5"/>
  <c r="J19" i="5" s="1"/>
  <c r="I26" i="5"/>
  <c r="I29" i="5"/>
  <c r="J29" i="5" s="1"/>
  <c r="H33" i="5"/>
  <c r="H36" i="5"/>
  <c r="I39" i="5"/>
  <c r="H43" i="5"/>
  <c r="I46" i="5"/>
  <c r="H50" i="5"/>
  <c r="H53" i="5"/>
  <c r="I56" i="5"/>
  <c r="J56" i="5" s="1"/>
  <c r="H63" i="5"/>
  <c r="J63" i="5" s="1"/>
  <c r="H70" i="5"/>
  <c r="I73" i="5"/>
  <c r="J73" i="5" s="1"/>
  <c r="I76" i="5"/>
  <c r="J76" i="5" s="1"/>
  <c r="H80" i="5"/>
  <c r="I83" i="5"/>
  <c r="J83" i="5" s="1"/>
  <c r="I90" i="5"/>
  <c r="J90" i="5" s="1"/>
  <c r="I93" i="5"/>
  <c r="H97" i="5"/>
  <c r="H100" i="5"/>
  <c r="I103" i="5"/>
  <c r="H107" i="5"/>
  <c r="I110" i="5"/>
  <c r="J110" i="5" s="1"/>
  <c r="H114" i="5"/>
  <c r="I145" i="5"/>
  <c r="J145" i="5" s="1"/>
  <c r="H172" i="5"/>
  <c r="J172" i="5" s="1"/>
  <c r="H199" i="5"/>
  <c r="J199" i="5" s="1"/>
  <c r="H334" i="5"/>
  <c r="I360" i="5"/>
  <c r="H46" i="5"/>
  <c r="J113" i="5"/>
  <c r="H379" i="5"/>
  <c r="J379" i="5" s="1"/>
  <c r="I375" i="5"/>
  <c r="H375" i="5"/>
  <c r="J375" i="5" s="1"/>
  <c r="I378" i="5"/>
  <c r="H381" i="5"/>
  <c r="H378" i="5"/>
  <c r="I374" i="5"/>
  <c r="I380" i="5"/>
  <c r="I377" i="5"/>
  <c r="J377" i="5" s="1"/>
  <c r="H374" i="5"/>
  <c r="H380" i="5"/>
  <c r="J380" i="5" s="1"/>
  <c r="H377" i="5"/>
  <c r="I379" i="5"/>
  <c r="H376" i="5"/>
  <c r="H343" i="5"/>
  <c r="J343" i="5" s="1"/>
  <c r="I346" i="5"/>
  <c r="H349" i="5"/>
  <c r="H346" i="5"/>
  <c r="I342" i="5"/>
  <c r="I348" i="5"/>
  <c r="I345" i="5"/>
  <c r="H342" i="5"/>
  <c r="H348" i="5"/>
  <c r="J348" i="5" s="1"/>
  <c r="H345" i="5"/>
  <c r="I341" i="5"/>
  <c r="I344" i="5"/>
  <c r="H347" i="5"/>
  <c r="I343" i="5"/>
  <c r="H316" i="5"/>
  <c r="H313" i="5"/>
  <c r="I309" i="5"/>
  <c r="J309" i="5" s="1"/>
  <c r="I312" i="5"/>
  <c r="I315" i="5"/>
  <c r="H312" i="5"/>
  <c r="H315" i="5"/>
  <c r="J315" i="5" s="1"/>
  <c r="I311" i="5"/>
  <c r="H311" i="5"/>
  <c r="I314" i="5"/>
  <c r="I316" i="5"/>
  <c r="I313" i="5"/>
  <c r="J313" i="5" s="1"/>
  <c r="H310" i="5"/>
  <c r="H279" i="5"/>
  <c r="I282" i="5"/>
  <c r="H285" i="5"/>
  <c r="H282" i="5"/>
  <c r="I278" i="5"/>
  <c r="I284" i="5"/>
  <c r="I281" i="5"/>
  <c r="H278" i="5"/>
  <c r="J278" i="5" s="1"/>
  <c r="H284" i="5"/>
  <c r="H281" i="5"/>
  <c r="I277" i="5"/>
  <c r="I280" i="5"/>
  <c r="J280" i="5" s="1"/>
  <c r="H283" i="5"/>
  <c r="I279" i="5"/>
  <c r="H252" i="5"/>
  <c r="J252" i="5" s="1"/>
  <c r="H249" i="5"/>
  <c r="I245" i="5"/>
  <c r="I248" i="5"/>
  <c r="I251" i="5"/>
  <c r="H248" i="5"/>
  <c r="H251" i="5"/>
  <c r="I247" i="5"/>
  <c r="H247" i="5"/>
  <c r="I250" i="5"/>
  <c r="I252" i="5"/>
  <c r="I249" i="5"/>
  <c r="J249" i="5" s="1"/>
  <c r="H246" i="5"/>
  <c r="J246" i="5" s="1"/>
  <c r="I235" i="5"/>
  <c r="H232" i="5"/>
  <c r="H235" i="5"/>
  <c r="J235" i="5" s="1"/>
  <c r="I231" i="5"/>
  <c r="H231" i="5"/>
  <c r="J231" i="5" s="1"/>
  <c r="I234" i="5"/>
  <c r="H237" i="5"/>
  <c r="H234" i="5"/>
  <c r="J234" i="5" s="1"/>
  <c r="I230" i="5"/>
  <c r="I236" i="5"/>
  <c r="I233" i="5"/>
  <c r="H230" i="5"/>
  <c r="J230" i="5" s="1"/>
  <c r="I232" i="5"/>
  <c r="I208" i="5"/>
  <c r="I211" i="5"/>
  <c r="H208" i="5"/>
  <c r="J208" i="5" s="1"/>
  <c r="H211" i="5"/>
  <c r="I207" i="5"/>
  <c r="H207" i="5"/>
  <c r="J207" i="5" s="1"/>
  <c r="I210" i="5"/>
  <c r="H213" i="5"/>
  <c r="H210" i="5"/>
  <c r="I206" i="5"/>
  <c r="H212" i="5"/>
  <c r="H209" i="5"/>
  <c r="I205" i="5"/>
  <c r="J205" i="5" s="1"/>
  <c r="H195" i="5"/>
  <c r="J195" i="5" s="1"/>
  <c r="I191" i="5"/>
  <c r="H191" i="5"/>
  <c r="J191" i="5" s="1"/>
  <c r="I194" i="5"/>
  <c r="H197" i="5"/>
  <c r="H194" i="5"/>
  <c r="J194" i="5" s="1"/>
  <c r="I190" i="5"/>
  <c r="I196" i="5"/>
  <c r="I193" i="5"/>
  <c r="J193" i="5" s="1"/>
  <c r="H190" i="5"/>
  <c r="J190" i="5" s="1"/>
  <c r="H196" i="5"/>
  <c r="J196" i="5" s="1"/>
  <c r="H193" i="5"/>
  <c r="I189" i="5"/>
  <c r="I195" i="5"/>
  <c r="H192" i="5"/>
  <c r="J192" i="5" s="1"/>
  <c r="I178" i="5"/>
  <c r="H181" i="5"/>
  <c r="H178" i="5"/>
  <c r="J178" i="5" s="1"/>
  <c r="I174" i="5"/>
  <c r="I180" i="5"/>
  <c r="I177" i="5"/>
  <c r="J177" i="5" s="1"/>
  <c r="H174" i="5"/>
  <c r="H180" i="5"/>
  <c r="J180" i="5" s="1"/>
  <c r="H177" i="5"/>
  <c r="I173" i="5"/>
  <c r="J173" i="5" s="1"/>
  <c r="I176" i="5"/>
  <c r="I179" i="5"/>
  <c r="H176" i="5"/>
  <c r="H175" i="5"/>
  <c r="I164" i="5"/>
  <c r="I161" i="5"/>
  <c r="H158" i="5"/>
  <c r="J158" i="5" s="1"/>
  <c r="H164" i="5"/>
  <c r="J164" i="5" s="1"/>
  <c r="H161" i="5"/>
  <c r="I157" i="5"/>
  <c r="I160" i="5"/>
  <c r="I163" i="5"/>
  <c r="H160" i="5"/>
  <c r="J160" i="5" s="1"/>
  <c r="H163" i="5"/>
  <c r="I159" i="5"/>
  <c r="H159" i="5"/>
  <c r="J159" i="5" s="1"/>
  <c r="H165" i="5"/>
  <c r="J165" i="5" s="1"/>
  <c r="H162" i="5"/>
  <c r="I158" i="5"/>
  <c r="H151" i="5"/>
  <c r="J151" i="5" s="1"/>
  <c r="I154" i="5"/>
  <c r="H157" i="5"/>
  <c r="H154" i="5"/>
  <c r="I150" i="5"/>
  <c r="I156" i="5"/>
  <c r="I153" i="5"/>
  <c r="J153" i="5" s="1"/>
  <c r="H150" i="5"/>
  <c r="H156" i="5"/>
  <c r="J156" i="5" s="1"/>
  <c r="H153" i="5"/>
  <c r="I149" i="5"/>
  <c r="I152" i="5"/>
  <c r="H155" i="5"/>
  <c r="J155" i="5" s="1"/>
  <c r="I151" i="5"/>
  <c r="H141" i="5"/>
  <c r="J141" i="5" s="1"/>
  <c r="H138" i="5"/>
  <c r="I134" i="5"/>
  <c r="J134" i="5" s="1"/>
  <c r="H140" i="5"/>
  <c r="J140" i="5" s="1"/>
  <c r="H137" i="5"/>
  <c r="I133" i="5"/>
  <c r="J133" i="5" s="1"/>
  <c r="I139" i="5"/>
  <c r="H136" i="5"/>
  <c r="H139" i="5"/>
  <c r="I135" i="5"/>
  <c r="I138" i="5"/>
  <c r="H131" i="5"/>
  <c r="I127" i="5"/>
  <c r="I132" i="5"/>
  <c r="I129" i="5"/>
  <c r="J129" i="5" s="1"/>
  <c r="H126" i="5"/>
  <c r="J126" i="5" s="1"/>
  <c r="H132" i="5"/>
  <c r="J132" i="5" s="1"/>
  <c r="H129" i="5"/>
  <c r="I125" i="5"/>
  <c r="I131" i="5"/>
  <c r="H128" i="5"/>
  <c r="H124" i="5"/>
  <c r="H121" i="5"/>
  <c r="I117" i="5"/>
  <c r="H119" i="5"/>
  <c r="J119" i="5" s="1"/>
  <c r="I122" i="5"/>
  <c r="I124" i="5"/>
  <c r="I121" i="5"/>
  <c r="H118" i="5"/>
  <c r="J118" i="5" s="1"/>
  <c r="H13" i="5"/>
  <c r="I16" i="5"/>
  <c r="H23" i="5"/>
  <c r="H30" i="5"/>
  <c r="I33" i="5"/>
  <c r="I36" i="5"/>
  <c r="H40" i="5"/>
  <c r="I43" i="5"/>
  <c r="I50" i="5"/>
  <c r="I53" i="5"/>
  <c r="H57" i="5"/>
  <c r="H60" i="5"/>
  <c r="J60" i="5" s="1"/>
  <c r="I63" i="5"/>
  <c r="H67" i="5"/>
  <c r="I70" i="5"/>
  <c r="H74" i="5"/>
  <c r="H77" i="5"/>
  <c r="I80" i="5"/>
  <c r="H87" i="5"/>
  <c r="H94" i="5"/>
  <c r="I97" i="5"/>
  <c r="I100" i="5"/>
  <c r="H104" i="5"/>
  <c r="I107" i="5"/>
  <c r="I114" i="5"/>
  <c r="I120" i="5"/>
  <c r="J120" i="5" s="1"/>
  <c r="H127" i="5"/>
  <c r="J127" i="5" s="1"/>
  <c r="H135" i="5"/>
  <c r="J135" i="5" s="1"/>
  <c r="I148" i="5"/>
  <c r="I175" i="5"/>
  <c r="I229" i="5"/>
  <c r="J229" i="5" s="1"/>
  <c r="I256" i="5"/>
  <c r="I283" i="5"/>
  <c r="I310" i="5"/>
  <c r="I337" i="5"/>
  <c r="I389" i="5"/>
  <c r="J12" i="5"/>
  <c r="I52" i="5"/>
  <c r="J93" i="5"/>
  <c r="I388" i="5"/>
  <c r="I385" i="5"/>
  <c r="H382" i="5"/>
  <c r="J382" i="5" s="1"/>
  <c r="H388" i="5"/>
  <c r="J388" i="5" s="1"/>
  <c r="H385" i="5"/>
  <c r="I384" i="5"/>
  <c r="I381" i="5"/>
  <c r="I387" i="5"/>
  <c r="H384" i="5"/>
  <c r="J384" i="5" s="1"/>
  <c r="H387" i="5"/>
  <c r="I383" i="5"/>
  <c r="H383" i="5"/>
  <c r="H389" i="5"/>
  <c r="J389" i="5" s="1"/>
  <c r="H386" i="5"/>
  <c r="J386" i="5" s="1"/>
  <c r="I382" i="5"/>
  <c r="I356" i="5"/>
  <c r="I353" i="5"/>
  <c r="H350" i="5"/>
  <c r="J350" i="5" s="1"/>
  <c r="H356" i="5"/>
  <c r="J356" i="5" s="1"/>
  <c r="H353" i="5"/>
  <c r="I349" i="5"/>
  <c r="J349" i="5" s="1"/>
  <c r="I352" i="5"/>
  <c r="I355" i="5"/>
  <c r="H352" i="5"/>
  <c r="J352" i="5" s="1"/>
  <c r="H355" i="5"/>
  <c r="I351" i="5"/>
  <c r="H351" i="5"/>
  <c r="J351" i="5" s="1"/>
  <c r="H357" i="5"/>
  <c r="J357" i="5" s="1"/>
  <c r="H354" i="5"/>
  <c r="J354" i="5" s="1"/>
  <c r="I350" i="5"/>
  <c r="H323" i="5"/>
  <c r="J323" i="5" s="1"/>
  <c r="I319" i="5"/>
  <c r="H319" i="5"/>
  <c r="I322" i="5"/>
  <c r="H325" i="5"/>
  <c r="H322" i="5"/>
  <c r="J322" i="5" s="1"/>
  <c r="I318" i="5"/>
  <c r="I324" i="5"/>
  <c r="I321" i="5"/>
  <c r="J321" i="5" s="1"/>
  <c r="H318" i="5"/>
  <c r="H324" i="5"/>
  <c r="J324" i="5" s="1"/>
  <c r="H321" i="5"/>
  <c r="I317" i="5"/>
  <c r="J317" i="5" s="1"/>
  <c r="I323" i="5"/>
  <c r="H320" i="5"/>
  <c r="I299" i="5"/>
  <c r="H296" i="5"/>
  <c r="J296" i="5" s="1"/>
  <c r="H299" i="5"/>
  <c r="J299" i="5" s="1"/>
  <c r="I295" i="5"/>
  <c r="H295" i="5"/>
  <c r="I298" i="5"/>
  <c r="H301" i="5"/>
  <c r="H298" i="5"/>
  <c r="I294" i="5"/>
  <c r="I300" i="5"/>
  <c r="J300" i="5" s="1"/>
  <c r="I297" i="5"/>
  <c r="H294" i="5"/>
  <c r="J294" i="5" s="1"/>
  <c r="I296" i="5"/>
  <c r="H269" i="5"/>
  <c r="H266" i="5"/>
  <c r="J266" i="5" s="1"/>
  <c r="I262" i="5"/>
  <c r="I268" i="5"/>
  <c r="I265" i="5"/>
  <c r="J265" i="5" s="1"/>
  <c r="H262" i="5"/>
  <c r="H268" i="5"/>
  <c r="J268" i="5" s="1"/>
  <c r="H265" i="5"/>
  <c r="I261" i="5"/>
  <c r="J261" i="5" s="1"/>
  <c r="I264" i="5"/>
  <c r="I267" i="5"/>
  <c r="H264" i="5"/>
  <c r="H267" i="5"/>
  <c r="I263" i="5"/>
  <c r="I266" i="5"/>
  <c r="I228" i="5"/>
  <c r="I225" i="5"/>
  <c r="J225" i="5" s="1"/>
  <c r="H222" i="5"/>
  <c r="H228" i="5"/>
  <c r="J228" i="5" s="1"/>
  <c r="H225" i="5"/>
  <c r="I221" i="5"/>
  <c r="J221" i="5" s="1"/>
  <c r="I224" i="5"/>
  <c r="I227" i="5"/>
  <c r="H224" i="5"/>
  <c r="H227" i="5"/>
  <c r="J227" i="5" s="1"/>
  <c r="I223" i="5"/>
  <c r="H223" i="5"/>
  <c r="J223" i="5" s="1"/>
  <c r="H229" i="5"/>
  <c r="H226" i="5"/>
  <c r="J226" i="5" s="1"/>
  <c r="I222" i="5"/>
  <c r="I9" i="5"/>
  <c r="I13" i="5"/>
  <c r="H17" i="5"/>
  <c r="H20" i="5"/>
  <c r="I23" i="5"/>
  <c r="H27" i="5"/>
  <c r="I30" i="5"/>
  <c r="H34" i="5"/>
  <c r="H37" i="5"/>
  <c r="I40" i="5"/>
  <c r="H47" i="5"/>
  <c r="J47" i="5" s="1"/>
  <c r="H54" i="5"/>
  <c r="J54" i="5" s="1"/>
  <c r="I57" i="5"/>
  <c r="J57" i="5" s="1"/>
  <c r="I60" i="5"/>
  <c r="H64" i="5"/>
  <c r="J64" i="5" s="1"/>
  <c r="I67" i="5"/>
  <c r="I74" i="5"/>
  <c r="I77" i="5"/>
  <c r="H81" i="5"/>
  <c r="H84" i="5"/>
  <c r="I87" i="5"/>
  <c r="H91" i="5"/>
  <c r="I94" i="5"/>
  <c r="H98" i="5"/>
  <c r="H101" i="5"/>
  <c r="I104" i="5"/>
  <c r="H111" i="5"/>
  <c r="J111" i="5" s="1"/>
  <c r="H115" i="5"/>
  <c r="J115" i="5" s="1"/>
  <c r="H122" i="5"/>
  <c r="J122" i="5" s="1"/>
  <c r="I128" i="5"/>
  <c r="I136" i="5"/>
  <c r="H152" i="5"/>
  <c r="J152" i="5" s="1"/>
  <c r="H179" i="5"/>
  <c r="J179" i="5" s="1"/>
  <c r="H206" i="5"/>
  <c r="J206" i="5" s="1"/>
  <c r="H233" i="5"/>
  <c r="H314" i="5"/>
  <c r="J314" i="5" s="1"/>
  <c r="H10" i="5"/>
  <c r="J10" i="5" s="1"/>
  <c r="H14" i="5"/>
  <c r="I17" i="5"/>
  <c r="I20" i="5"/>
  <c r="H24" i="5"/>
  <c r="I27" i="5"/>
  <c r="I34" i="5"/>
  <c r="I37" i="5"/>
  <c r="H41" i="5"/>
  <c r="H44" i="5"/>
  <c r="I47" i="5"/>
  <c r="H51" i="5"/>
  <c r="I54" i="5"/>
  <c r="H58" i="5"/>
  <c r="H61" i="5"/>
  <c r="J61" i="5" s="1"/>
  <c r="I64" i="5"/>
  <c r="H71" i="5"/>
  <c r="J71" i="5" s="1"/>
  <c r="H78" i="5"/>
  <c r="I81" i="5"/>
  <c r="I84" i="5"/>
  <c r="H88" i="5"/>
  <c r="I91" i="5"/>
  <c r="I98" i="5"/>
  <c r="I101" i="5"/>
  <c r="H105" i="5"/>
  <c r="H108" i="5"/>
  <c r="I111" i="5"/>
  <c r="H116" i="5"/>
  <c r="H123" i="5"/>
  <c r="H130" i="5"/>
  <c r="I137" i="5"/>
  <c r="J137" i="5" s="1"/>
  <c r="I155" i="5"/>
  <c r="I182" i="5"/>
  <c r="I209" i="5"/>
  <c r="J209" i="5" s="1"/>
  <c r="H236" i="5"/>
  <c r="J236" i="5" s="1"/>
  <c r="H263" i="5"/>
  <c r="J263" i="5" s="1"/>
  <c r="I290" i="5"/>
  <c r="H317" i="5"/>
  <c r="H344" i="5"/>
  <c r="J344" i="5" s="1"/>
  <c r="J39" i="5"/>
  <c r="J103" i="5"/>
  <c r="J142" i="5"/>
  <c r="H395" i="5"/>
  <c r="I391" i="5"/>
  <c r="H391" i="5"/>
  <c r="I394" i="5"/>
  <c r="H397" i="5"/>
  <c r="J397" i="5" s="1"/>
  <c r="H394" i="5"/>
  <c r="J394" i="5" s="1"/>
  <c r="I390" i="5"/>
  <c r="I396" i="5"/>
  <c r="I393" i="5"/>
  <c r="J393" i="5" s="1"/>
  <c r="H390" i="5"/>
  <c r="H396" i="5"/>
  <c r="J396" i="5" s="1"/>
  <c r="H393" i="5"/>
  <c r="I395" i="5"/>
  <c r="H392" i="5"/>
  <c r="J392" i="5" s="1"/>
  <c r="I372" i="5"/>
  <c r="I369" i="5"/>
  <c r="H366" i="5"/>
  <c r="H372" i="5"/>
  <c r="H369" i="5"/>
  <c r="I368" i="5"/>
  <c r="I365" i="5"/>
  <c r="I371" i="5"/>
  <c r="H368" i="5"/>
  <c r="J368" i="5" s="1"/>
  <c r="H371" i="5"/>
  <c r="I367" i="5"/>
  <c r="H367" i="5"/>
  <c r="H373" i="5"/>
  <c r="H370" i="5"/>
  <c r="J370" i="5" s="1"/>
  <c r="I366" i="5"/>
  <c r="I336" i="5"/>
  <c r="I339" i="5"/>
  <c r="H336" i="5"/>
  <c r="H339" i="5"/>
  <c r="J339" i="5" s="1"/>
  <c r="I335" i="5"/>
  <c r="H335" i="5"/>
  <c r="I338" i="5"/>
  <c r="H341" i="5"/>
  <c r="H338" i="5"/>
  <c r="J338" i="5" s="1"/>
  <c r="I334" i="5"/>
  <c r="H340" i="5"/>
  <c r="J340" i="5" s="1"/>
  <c r="H337" i="5"/>
  <c r="I333" i="5"/>
  <c r="J333" i="5" s="1"/>
  <c r="I306" i="5"/>
  <c r="H309" i="5"/>
  <c r="H306" i="5"/>
  <c r="J306" i="5" s="1"/>
  <c r="I302" i="5"/>
  <c r="I308" i="5"/>
  <c r="I305" i="5"/>
  <c r="J305" i="5" s="1"/>
  <c r="H302" i="5"/>
  <c r="J302" i="5" s="1"/>
  <c r="H308" i="5"/>
  <c r="H305" i="5"/>
  <c r="I301" i="5"/>
  <c r="J301" i="5" s="1"/>
  <c r="I304" i="5"/>
  <c r="I307" i="5"/>
  <c r="J307" i="5" s="1"/>
  <c r="H304" i="5"/>
  <c r="H303" i="5"/>
  <c r="J303" i="5" s="1"/>
  <c r="I272" i="5"/>
  <c r="I275" i="5"/>
  <c r="H272" i="5"/>
  <c r="H275" i="5"/>
  <c r="I271" i="5"/>
  <c r="H271" i="5"/>
  <c r="I274" i="5"/>
  <c r="H277" i="5"/>
  <c r="H274" i="5"/>
  <c r="J274" i="5" s="1"/>
  <c r="I270" i="5"/>
  <c r="H276" i="5"/>
  <c r="J276" i="5" s="1"/>
  <c r="H273" i="5"/>
  <c r="J273" i="5" s="1"/>
  <c r="I269" i="5"/>
  <c r="J269" i="5" s="1"/>
  <c r="H215" i="5"/>
  <c r="J215" i="5" s="1"/>
  <c r="I218" i="5"/>
  <c r="H221" i="5"/>
  <c r="H218" i="5"/>
  <c r="J218" i="5" s="1"/>
  <c r="I214" i="5"/>
  <c r="I220" i="5"/>
  <c r="I217" i="5"/>
  <c r="H214" i="5"/>
  <c r="J214" i="5" s="1"/>
  <c r="H220" i="5"/>
  <c r="J220" i="5" s="1"/>
  <c r="H217" i="5"/>
  <c r="I213" i="5"/>
  <c r="J213" i="5" s="1"/>
  <c r="I216" i="5"/>
  <c r="H219" i="5"/>
  <c r="J219" i="5" s="1"/>
  <c r="I215" i="5"/>
  <c r="I10" i="5"/>
  <c r="I14" i="5"/>
  <c r="H18" i="5"/>
  <c r="J18" i="5" s="1"/>
  <c r="H21" i="5"/>
  <c r="I24" i="5"/>
  <c r="H31" i="5"/>
  <c r="J31" i="5" s="1"/>
  <c r="H38" i="5"/>
  <c r="J38" i="5" s="1"/>
  <c r="I41" i="5"/>
  <c r="I44" i="5"/>
  <c r="H48" i="5"/>
  <c r="J48" i="5" s="1"/>
  <c r="I51" i="5"/>
  <c r="I58" i="5"/>
  <c r="I61" i="5"/>
  <c r="H65" i="5"/>
  <c r="H68" i="5"/>
  <c r="J68" i="5" s="1"/>
  <c r="I71" i="5"/>
  <c r="H75" i="5"/>
  <c r="J75" i="5" s="1"/>
  <c r="I78" i="5"/>
  <c r="H82" i="5"/>
  <c r="J82" i="5" s="1"/>
  <c r="H85" i="5"/>
  <c r="I88" i="5"/>
  <c r="H95" i="5"/>
  <c r="J95" i="5" s="1"/>
  <c r="H102" i="5"/>
  <c r="J102" i="5" s="1"/>
  <c r="I105" i="5"/>
  <c r="I108" i="5"/>
  <c r="H112" i="5"/>
  <c r="J112" i="5" s="1"/>
  <c r="I116" i="5"/>
  <c r="I123" i="5"/>
  <c r="I130" i="5"/>
  <c r="H186" i="5"/>
  <c r="J186" i="5" s="1"/>
  <c r="I212" i="5"/>
  <c r="I239" i="5"/>
  <c r="I293" i="5"/>
  <c r="J293" i="5" s="1"/>
  <c r="I320" i="5"/>
  <c r="I347" i="5"/>
  <c r="I373" i="5"/>
  <c r="H11" i="5"/>
  <c r="I21" i="5"/>
  <c r="H25" i="5"/>
  <c r="I31" i="5"/>
  <c r="I38" i="5"/>
  <c r="H42" i="5"/>
  <c r="J42" i="5" s="1"/>
  <c r="H62" i="5"/>
  <c r="J62" i="5" s="1"/>
  <c r="I65" i="5"/>
  <c r="J65" i="5" s="1"/>
  <c r="H72" i="5"/>
  <c r="J72" i="5" s="1"/>
  <c r="I85" i="5"/>
  <c r="H89" i="5"/>
  <c r="I95" i="5"/>
  <c r="I102" i="5"/>
  <c r="H106" i="5"/>
  <c r="J106" i="5" s="1"/>
  <c r="I112" i="5"/>
  <c r="H117" i="5"/>
  <c r="J117" i="5" s="1"/>
  <c r="I162" i="5"/>
  <c r="H189" i="5"/>
  <c r="H216" i="5"/>
  <c r="H243" i="5"/>
  <c r="J243" i="5" s="1"/>
  <c r="H270" i="5"/>
  <c r="H297" i="5"/>
  <c r="J297" i="5" s="1"/>
  <c r="I376" i="5"/>
  <c r="J9" i="5"/>
  <c r="F396" i="5"/>
  <c r="F379" i="5"/>
  <c r="F352" i="5"/>
  <c r="F335" i="5"/>
  <c r="F332" i="5"/>
  <c r="F315" i="5"/>
  <c r="F272" i="5"/>
  <c r="F268" i="5"/>
  <c r="F252" i="5"/>
  <c r="F229" i="5"/>
  <c r="F9" i="5"/>
  <c r="E290" i="5"/>
  <c r="E286" i="5"/>
  <c r="D290" i="5"/>
  <c r="F290" i="5" s="1"/>
  <c r="D280" i="5"/>
  <c r="F280" i="5" s="1"/>
  <c r="E283" i="5"/>
  <c r="E279" i="5"/>
  <c r="D283" i="5"/>
  <c r="D270" i="5"/>
  <c r="F270" i="5" s="1"/>
  <c r="E273" i="5"/>
  <c r="D277" i="5"/>
  <c r="F277" i="5" s="1"/>
  <c r="D273" i="5"/>
  <c r="E276" i="5"/>
  <c r="D263" i="5"/>
  <c r="F263" i="5" s="1"/>
  <c r="D264" i="5"/>
  <c r="F264" i="5" s="1"/>
  <c r="E266" i="5"/>
  <c r="E253" i="5"/>
  <c r="E256" i="5"/>
  <c r="D260" i="5"/>
  <c r="F260" i="5" s="1"/>
  <c r="D254" i="5"/>
  <c r="F254" i="5" s="1"/>
  <c r="E257" i="5"/>
  <c r="F257" i="5" s="1"/>
  <c r="D261" i="5"/>
  <c r="F261" i="5" s="1"/>
  <c r="D256" i="5"/>
  <c r="E259" i="5"/>
  <c r="E246" i="5"/>
  <c r="D250" i="5"/>
  <c r="F250" i="5" s="1"/>
  <c r="D247" i="5"/>
  <c r="E247" i="5"/>
  <c r="D251" i="5"/>
  <c r="F251" i="5" s="1"/>
  <c r="D248" i="5"/>
  <c r="F248" i="5" s="1"/>
  <c r="D246" i="5"/>
  <c r="E249" i="5"/>
  <c r="F249" i="5" s="1"/>
  <c r="D253" i="5"/>
  <c r="E239" i="5"/>
  <c r="D243" i="5"/>
  <c r="F243" i="5" s="1"/>
  <c r="D240" i="5"/>
  <c r="F240" i="5" s="1"/>
  <c r="E243" i="5"/>
  <c r="E237" i="5"/>
  <c r="E240" i="5"/>
  <c r="D244" i="5"/>
  <c r="F244" i="5" s="1"/>
  <c r="D241" i="5"/>
  <c r="E244" i="5"/>
  <c r="D238" i="5"/>
  <c r="F238" i="5" s="1"/>
  <c r="E241" i="5"/>
  <c r="D245" i="5"/>
  <c r="F245" i="5" s="1"/>
  <c r="D239" i="5"/>
  <c r="F239" i="5" s="1"/>
  <c r="D233" i="5"/>
  <c r="E236" i="5"/>
  <c r="D230" i="5"/>
  <c r="F230" i="5" s="1"/>
  <c r="E233" i="5"/>
  <c r="D237" i="5"/>
  <c r="E230" i="5"/>
  <c r="D234" i="5"/>
  <c r="E234" i="5"/>
  <c r="D231" i="5"/>
  <c r="F231" i="5" s="1"/>
  <c r="E229" i="5"/>
  <c r="E232" i="5"/>
  <c r="F232" i="5" s="1"/>
  <c r="D236" i="5"/>
  <c r="E226" i="5"/>
  <c r="D223" i="5"/>
  <c r="F223" i="5" s="1"/>
  <c r="E223" i="5"/>
  <c r="D227" i="5"/>
  <c r="F227" i="5" s="1"/>
  <c r="D224" i="5"/>
  <c r="E227" i="5"/>
  <c r="E221" i="5"/>
  <c r="E224" i="5"/>
  <c r="D228" i="5"/>
  <c r="F228" i="5" s="1"/>
  <c r="E222" i="5"/>
  <c r="D226" i="5"/>
  <c r="D216" i="5"/>
  <c r="E219" i="5"/>
  <c r="E213" i="5"/>
  <c r="E216" i="5"/>
  <c r="D220" i="5"/>
  <c r="D217" i="5"/>
  <c r="E220" i="5"/>
  <c r="D214" i="5"/>
  <c r="E217" i="5"/>
  <c r="F217" i="5" s="1"/>
  <c r="D221" i="5"/>
  <c r="E214" i="5"/>
  <c r="D218" i="5"/>
  <c r="F218" i="5" s="1"/>
  <c r="E215" i="5"/>
  <c r="F215" i="5" s="1"/>
  <c r="D219" i="5"/>
  <c r="F219" i="5" s="1"/>
  <c r="D206" i="5"/>
  <c r="F206" i="5" s="1"/>
  <c r="E209" i="5"/>
  <c r="D213" i="5"/>
  <c r="F213" i="5" s="1"/>
  <c r="E206" i="5"/>
  <c r="D210" i="5"/>
  <c r="E210" i="5"/>
  <c r="D207" i="5"/>
  <c r="E207" i="5"/>
  <c r="D211" i="5"/>
  <c r="F211" i="5" s="1"/>
  <c r="D209" i="5"/>
  <c r="E212" i="5"/>
  <c r="D199" i="5"/>
  <c r="E199" i="5"/>
  <c r="D203" i="5"/>
  <c r="F203" i="5" s="1"/>
  <c r="D200" i="5"/>
  <c r="F200" i="5" s="1"/>
  <c r="E203" i="5"/>
  <c r="E197" i="5"/>
  <c r="E200" i="5"/>
  <c r="D204" i="5"/>
  <c r="F204" i="5" s="1"/>
  <c r="D201" i="5"/>
  <c r="E204" i="5"/>
  <c r="E202" i="5"/>
  <c r="F202" i="5" s="1"/>
  <c r="E189" i="5"/>
  <c r="E192" i="5"/>
  <c r="D196" i="5"/>
  <c r="F196" i="5" s="1"/>
  <c r="D193" i="5"/>
  <c r="E196" i="5"/>
  <c r="D190" i="5"/>
  <c r="E193" i="5"/>
  <c r="F193" i="5" s="1"/>
  <c r="D197" i="5"/>
  <c r="F197" i="5" s="1"/>
  <c r="E190" i="5"/>
  <c r="D194" i="5"/>
  <c r="E194" i="5"/>
  <c r="D192" i="5"/>
  <c r="E195" i="5"/>
  <c r="E182" i="5"/>
  <c r="D186" i="5"/>
  <c r="E186" i="5"/>
  <c r="D183" i="5"/>
  <c r="E183" i="5"/>
  <c r="F183" i="5" s="1"/>
  <c r="D187" i="5"/>
  <c r="F187" i="5" s="1"/>
  <c r="D184" i="5"/>
  <c r="F184" i="5" s="1"/>
  <c r="E187" i="5"/>
  <c r="D182" i="5"/>
  <c r="F182" i="5" s="1"/>
  <c r="E185" i="5"/>
  <c r="F185" i="5" s="1"/>
  <c r="D189" i="5"/>
  <c r="F189" i="5" s="1"/>
  <c r="E175" i="5"/>
  <c r="D179" i="5"/>
  <c r="F179" i="5" s="1"/>
  <c r="D176" i="5"/>
  <c r="F176" i="5" s="1"/>
  <c r="E179" i="5"/>
  <c r="E173" i="5"/>
  <c r="E176" i="5"/>
  <c r="D180" i="5"/>
  <c r="F180" i="5" s="1"/>
  <c r="D177" i="5"/>
  <c r="E180" i="5"/>
  <c r="D174" i="5"/>
  <c r="F174" i="5" s="1"/>
  <c r="E177" i="5"/>
  <c r="D181" i="5"/>
  <c r="F181" i="5" s="1"/>
  <c r="D175" i="5"/>
  <c r="F175" i="5" s="1"/>
  <c r="D169" i="5"/>
  <c r="F169" i="5" s="1"/>
  <c r="E172" i="5"/>
  <c r="D166" i="5"/>
  <c r="F166" i="5" s="1"/>
  <c r="E169" i="5"/>
  <c r="D173" i="5"/>
  <c r="E166" i="5"/>
  <c r="D170" i="5"/>
  <c r="E170" i="5"/>
  <c r="D167" i="5"/>
  <c r="E165" i="5"/>
  <c r="E168" i="5"/>
  <c r="F168" i="5" s="1"/>
  <c r="D172" i="5"/>
  <c r="E162" i="5"/>
  <c r="D159" i="5"/>
  <c r="E159" i="5"/>
  <c r="D163" i="5"/>
  <c r="F163" i="5" s="1"/>
  <c r="D160" i="5"/>
  <c r="F160" i="5" s="1"/>
  <c r="E163" i="5"/>
  <c r="E157" i="5"/>
  <c r="E160" i="5"/>
  <c r="D164" i="5"/>
  <c r="F164" i="5" s="1"/>
  <c r="E158" i="5"/>
  <c r="D162" i="5"/>
  <c r="D152" i="5"/>
  <c r="E155" i="5"/>
  <c r="E149" i="5"/>
  <c r="E152" i="5"/>
  <c r="D156" i="5"/>
  <c r="D153" i="5"/>
  <c r="E156" i="5"/>
  <c r="D150" i="5"/>
  <c r="E153" i="5"/>
  <c r="D157" i="5"/>
  <c r="E150" i="5"/>
  <c r="D154" i="5"/>
  <c r="F154" i="5" s="1"/>
  <c r="E151" i="5"/>
  <c r="D155" i="5"/>
  <c r="F155" i="5" s="1"/>
  <c r="D142" i="5"/>
  <c r="F142" i="5" s="1"/>
  <c r="E145" i="5"/>
  <c r="D149" i="5"/>
  <c r="F149" i="5" s="1"/>
  <c r="E142" i="5"/>
  <c r="D146" i="5"/>
  <c r="E146" i="5"/>
  <c r="D143" i="5"/>
  <c r="E143" i="5"/>
  <c r="D147" i="5"/>
  <c r="F147" i="5" s="1"/>
  <c r="D145" i="5"/>
  <c r="F145" i="5" s="1"/>
  <c r="E148" i="5"/>
  <c r="F148" i="5" s="1"/>
  <c r="D135" i="5"/>
  <c r="E135" i="5"/>
  <c r="D139" i="5"/>
  <c r="F139" i="5" s="1"/>
  <c r="D136" i="5"/>
  <c r="F136" i="5" s="1"/>
  <c r="E139" i="5"/>
  <c r="E133" i="5"/>
  <c r="E136" i="5"/>
  <c r="D140" i="5"/>
  <c r="F140" i="5" s="1"/>
  <c r="D137" i="5"/>
  <c r="F137" i="5" s="1"/>
  <c r="E140" i="5"/>
  <c r="E138" i="5"/>
  <c r="F138" i="5" s="1"/>
  <c r="E125" i="5"/>
  <c r="E128" i="5"/>
  <c r="D132" i="5"/>
  <c r="F132" i="5" s="1"/>
  <c r="D129" i="5"/>
  <c r="E132" i="5"/>
  <c r="D126" i="5"/>
  <c r="E129" i="5"/>
  <c r="F129" i="5" s="1"/>
  <c r="D133" i="5"/>
  <c r="F133" i="5" s="1"/>
  <c r="E126" i="5"/>
  <c r="D130" i="5"/>
  <c r="E130" i="5"/>
  <c r="D128" i="5"/>
  <c r="E131" i="5"/>
  <c r="E118" i="5"/>
  <c r="D122" i="5"/>
  <c r="E122" i="5"/>
  <c r="D119" i="5"/>
  <c r="E119" i="5"/>
  <c r="D123" i="5"/>
  <c r="F123" i="5" s="1"/>
  <c r="D120" i="5"/>
  <c r="F120" i="5" s="1"/>
  <c r="E123" i="5"/>
  <c r="D118" i="5"/>
  <c r="F118" i="5" s="1"/>
  <c r="E121" i="5"/>
  <c r="F121" i="5" s="1"/>
  <c r="D125" i="5"/>
  <c r="F125" i="5" s="1"/>
  <c r="E111" i="5"/>
  <c r="D115" i="5"/>
  <c r="F115" i="5" s="1"/>
  <c r="D112" i="5"/>
  <c r="F112" i="5" s="1"/>
  <c r="E115" i="5"/>
  <c r="E109" i="5"/>
  <c r="E112" i="5"/>
  <c r="D116" i="5"/>
  <c r="F116" i="5" s="1"/>
  <c r="D113" i="5"/>
  <c r="E116" i="5"/>
  <c r="D110" i="5"/>
  <c r="F110" i="5" s="1"/>
  <c r="E113" i="5"/>
  <c r="D117" i="5"/>
  <c r="F117" i="5" s="1"/>
  <c r="D111" i="5"/>
  <c r="F111" i="5" s="1"/>
  <c r="D105" i="5"/>
  <c r="E108" i="5"/>
  <c r="D102" i="5"/>
  <c r="F102" i="5" s="1"/>
  <c r="E105" i="5"/>
  <c r="F105" i="5" s="1"/>
  <c r="D109" i="5"/>
  <c r="E102" i="5"/>
  <c r="D106" i="5"/>
  <c r="E106" i="5"/>
  <c r="D103" i="5"/>
  <c r="F103" i="5" s="1"/>
  <c r="E101" i="5"/>
  <c r="E104" i="5"/>
  <c r="F104" i="5" s="1"/>
  <c r="D108" i="5"/>
  <c r="E98" i="5"/>
  <c r="D95" i="5"/>
  <c r="F95" i="5" s="1"/>
  <c r="E95" i="5"/>
  <c r="D99" i="5"/>
  <c r="F99" i="5" s="1"/>
  <c r="D96" i="5"/>
  <c r="E99" i="5"/>
  <c r="E93" i="5"/>
  <c r="E96" i="5"/>
  <c r="D100" i="5"/>
  <c r="F100" i="5" s="1"/>
  <c r="D97" i="5"/>
  <c r="F97" i="5" s="1"/>
  <c r="E94" i="5"/>
  <c r="D98" i="5"/>
  <c r="F98" i="5" s="1"/>
  <c r="D88" i="5"/>
  <c r="F88" i="5" s="1"/>
  <c r="E91" i="5"/>
  <c r="E85" i="5"/>
  <c r="E88" i="5"/>
  <c r="D92" i="5"/>
  <c r="F92" i="5" s="1"/>
  <c r="D89" i="5"/>
  <c r="F89" i="5" s="1"/>
  <c r="E92" i="5"/>
  <c r="D86" i="5"/>
  <c r="E89" i="5"/>
  <c r="D93" i="5"/>
  <c r="E86" i="5"/>
  <c r="D90" i="5"/>
  <c r="E90" i="5"/>
  <c r="E87" i="5"/>
  <c r="D91" i="5"/>
  <c r="D78" i="5"/>
  <c r="E81" i="5"/>
  <c r="D85" i="5"/>
  <c r="E78" i="5"/>
  <c r="D82" i="5"/>
  <c r="E82" i="5"/>
  <c r="D79" i="5"/>
  <c r="F79" i="5" s="1"/>
  <c r="E79" i="5"/>
  <c r="D83" i="5"/>
  <c r="F83" i="5" s="1"/>
  <c r="D80" i="5"/>
  <c r="F80" i="5" s="1"/>
  <c r="E83" i="5"/>
  <c r="D81" i="5"/>
  <c r="F81" i="5" s="1"/>
  <c r="E84" i="5"/>
  <c r="D71" i="5"/>
  <c r="E71" i="5"/>
  <c r="D75" i="5"/>
  <c r="D72" i="5"/>
  <c r="E75" i="5"/>
  <c r="E69" i="5"/>
  <c r="E72" i="5"/>
  <c r="D76" i="5"/>
  <c r="D73" i="5"/>
  <c r="E76" i="5"/>
  <c r="D70" i="5"/>
  <c r="F70" i="5" s="1"/>
  <c r="E73" i="5"/>
  <c r="D77" i="5"/>
  <c r="F77" i="5" s="1"/>
  <c r="E74" i="5"/>
  <c r="E61" i="5"/>
  <c r="E64" i="5"/>
  <c r="D68" i="5"/>
  <c r="F68" i="5" s="1"/>
  <c r="D65" i="5"/>
  <c r="F65" i="5" s="1"/>
  <c r="E68" i="5"/>
  <c r="D62" i="5"/>
  <c r="E65" i="5"/>
  <c r="D69" i="5"/>
  <c r="F69" i="5" s="1"/>
  <c r="E62" i="5"/>
  <c r="D66" i="5"/>
  <c r="E66" i="5"/>
  <c r="D63" i="5"/>
  <c r="F63" i="5" s="1"/>
  <c r="D64" i="5"/>
  <c r="F64" i="5" s="1"/>
  <c r="E67" i="5"/>
  <c r="F67" i="5" s="1"/>
  <c r="E54" i="5"/>
  <c r="D58" i="5"/>
  <c r="E58" i="5"/>
  <c r="D55" i="5"/>
  <c r="E55" i="5"/>
  <c r="D59" i="5"/>
  <c r="F59" i="5" s="1"/>
  <c r="D56" i="5"/>
  <c r="E59" i="5"/>
  <c r="E53" i="5"/>
  <c r="E56" i="5"/>
  <c r="D60" i="5"/>
  <c r="F60" i="5" s="1"/>
  <c r="D54" i="5"/>
  <c r="F54" i="5" s="1"/>
  <c r="E57" i="5"/>
  <c r="D61" i="5"/>
  <c r="E47" i="5"/>
  <c r="D51" i="5"/>
  <c r="F51" i="5" s="1"/>
  <c r="D48" i="5"/>
  <c r="E51" i="5"/>
  <c r="E45" i="5"/>
  <c r="E48" i="5"/>
  <c r="D52" i="5"/>
  <c r="F52" i="5" s="1"/>
  <c r="D49" i="5"/>
  <c r="F49" i="5" s="1"/>
  <c r="E52" i="5"/>
  <c r="D46" i="5"/>
  <c r="E49" i="5"/>
  <c r="D53" i="5"/>
  <c r="F53" i="5" s="1"/>
  <c r="E46" i="5"/>
  <c r="D50" i="5"/>
  <c r="F50" i="5" s="1"/>
  <c r="D47" i="5"/>
  <c r="F47" i="5" s="1"/>
  <c r="D41" i="5"/>
  <c r="E44" i="5"/>
  <c r="D38" i="5"/>
  <c r="E41" i="5"/>
  <c r="D45" i="5"/>
  <c r="E38" i="5"/>
  <c r="D42" i="5"/>
  <c r="E42" i="5"/>
  <c r="D39" i="5"/>
  <c r="F39" i="5" s="1"/>
  <c r="E39" i="5"/>
  <c r="D43" i="5"/>
  <c r="F43" i="5" s="1"/>
  <c r="E37" i="5"/>
  <c r="F37" i="5" s="1"/>
  <c r="E40" i="5"/>
  <c r="D44" i="5"/>
  <c r="F44" i="5" s="1"/>
  <c r="E34" i="5"/>
  <c r="D31" i="5"/>
  <c r="E31" i="5"/>
  <c r="D35" i="5"/>
  <c r="F35" i="5" s="1"/>
  <c r="D32" i="5"/>
  <c r="E35" i="5"/>
  <c r="E29" i="5"/>
  <c r="E32" i="5"/>
  <c r="D36" i="5"/>
  <c r="D33" i="5"/>
  <c r="E36" i="5"/>
  <c r="E30" i="5"/>
  <c r="D34" i="5"/>
  <c r="F34" i="5" s="1"/>
  <c r="D24" i="5"/>
  <c r="E27" i="5"/>
  <c r="E21" i="5"/>
  <c r="E24" i="5"/>
  <c r="D28" i="5"/>
  <c r="F28" i="5" s="1"/>
  <c r="D25" i="5"/>
  <c r="E28" i="5"/>
  <c r="D22" i="5"/>
  <c r="E25" i="5"/>
  <c r="D29" i="5"/>
  <c r="F29" i="5" s="1"/>
  <c r="E22" i="5"/>
  <c r="D26" i="5"/>
  <c r="E26" i="5"/>
  <c r="E23" i="5"/>
  <c r="D27" i="5"/>
  <c r="D10" i="5"/>
  <c r="F10" i="5" s="1"/>
  <c r="D14" i="5"/>
  <c r="E17" i="5"/>
  <c r="D21" i="5"/>
  <c r="F21" i="5" s="1"/>
  <c r="E10" i="5"/>
  <c r="E14" i="5"/>
  <c r="D18" i="5"/>
  <c r="D11" i="5"/>
  <c r="E18" i="5"/>
  <c r="E11" i="5"/>
  <c r="D15" i="5"/>
  <c r="F15" i="5" s="1"/>
  <c r="D12" i="5"/>
  <c r="E15" i="5"/>
  <c r="D19" i="5"/>
  <c r="E12" i="5"/>
  <c r="D16" i="5"/>
  <c r="F16" i="5" s="1"/>
  <c r="E19" i="5"/>
  <c r="E9" i="5"/>
  <c r="E13" i="5"/>
  <c r="F13" i="5" s="1"/>
  <c r="D17" i="5"/>
  <c r="E20" i="5"/>
  <c r="F392" i="5"/>
  <c r="F375" i="5"/>
  <c r="F372" i="5"/>
  <c r="F355" i="5"/>
  <c r="F328" i="5"/>
  <c r="F311" i="5"/>
  <c r="F308" i="5"/>
  <c r="F289" i="5"/>
  <c r="F276" i="5"/>
  <c r="F262" i="5"/>
  <c r="F242" i="5"/>
  <c r="F201" i="5"/>
  <c r="F188" i="5"/>
  <c r="F161" i="5"/>
  <c r="F134" i="5"/>
  <c r="F107" i="5"/>
  <c r="F87" i="5"/>
  <c r="F33" i="5"/>
  <c r="F286" i="5"/>
  <c r="F40" i="5"/>
  <c r="F361" i="5"/>
  <c r="F297" i="5"/>
  <c r="F225" i="5"/>
  <c r="F212" i="5"/>
  <c r="F158" i="5"/>
  <c r="F131" i="5"/>
  <c r="F84" i="5"/>
  <c r="F57" i="5"/>
  <c r="F30" i="5"/>
  <c r="F94" i="5"/>
  <c r="F279" i="5"/>
  <c r="F266" i="5"/>
  <c r="F384" i="5"/>
  <c r="F377" i="5"/>
  <c r="F367" i="5"/>
  <c r="F364" i="5"/>
  <c r="F347" i="5"/>
  <c r="F337" i="5"/>
  <c r="F320" i="5"/>
  <c r="F303" i="5"/>
  <c r="F300" i="5"/>
  <c r="F288" i="5"/>
  <c r="F284" i="5"/>
  <c r="F265" i="5"/>
  <c r="F222" i="5"/>
  <c r="F195" i="5"/>
  <c r="F101" i="5"/>
  <c r="F23" i="5"/>
  <c r="F259" i="5"/>
  <c r="F167" i="5"/>
  <c r="F74" i="5"/>
  <c r="F20" i="5"/>
  <c r="F383" i="5"/>
  <c r="F380" i="5"/>
  <c r="F363" i="5"/>
  <c r="F353" i="5"/>
  <c r="F336" i="5"/>
  <c r="F319" i="5"/>
  <c r="F316" i="5"/>
  <c r="F299" i="5"/>
  <c r="F287" i="5"/>
  <c r="F269" i="5"/>
  <c r="F165" i="5"/>
  <c r="F151" i="5"/>
  <c r="F12" i="5"/>
  <c r="F11" i="5"/>
  <c r="N114" i="5"/>
  <c r="N206" i="5"/>
  <c r="R159" i="5"/>
  <c r="N126" i="5"/>
  <c r="N158" i="5"/>
  <c r="N190" i="5"/>
  <c r="N246" i="5"/>
  <c r="N278" i="5"/>
  <c r="N310" i="5"/>
  <c r="N342" i="5"/>
  <c r="N374" i="5"/>
  <c r="R15" i="5"/>
  <c r="N222" i="5"/>
  <c r="R143" i="5"/>
  <c r="R175" i="5"/>
  <c r="N134" i="5"/>
  <c r="N254" i="5"/>
  <c r="N286" i="5"/>
  <c r="N350" i="5"/>
  <c r="N382" i="5"/>
  <c r="R23" i="5"/>
  <c r="R87" i="5"/>
  <c r="R151" i="5"/>
  <c r="N142" i="5"/>
  <c r="N174" i="5"/>
  <c r="N262" i="5"/>
  <c r="N326" i="5"/>
  <c r="R31" i="5"/>
  <c r="R63" i="5"/>
  <c r="R95" i="5"/>
  <c r="R127" i="5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M50" i="1"/>
  <c r="N50" i="1"/>
  <c r="K51" i="1"/>
  <c r="M51" i="1"/>
  <c r="N51" i="1"/>
  <c r="K52" i="1"/>
  <c r="M52" i="1"/>
  <c r="N52" i="1"/>
  <c r="K53" i="1"/>
  <c r="M53" i="1"/>
  <c r="N53" i="1"/>
  <c r="K54" i="1"/>
  <c r="M54" i="1"/>
  <c r="N54" i="1"/>
  <c r="K55" i="1"/>
  <c r="M55" i="1"/>
  <c r="N55" i="1"/>
  <c r="K56" i="1"/>
  <c r="M56" i="1"/>
  <c r="N56" i="1"/>
  <c r="K57" i="1"/>
  <c r="M57" i="1"/>
  <c r="N57" i="1"/>
  <c r="K58" i="1"/>
  <c r="M58" i="1"/>
  <c r="N58" i="1"/>
  <c r="K59" i="1"/>
  <c r="M59" i="1"/>
  <c r="N59" i="1"/>
  <c r="K60" i="1"/>
  <c r="M60" i="1"/>
  <c r="N60" i="1"/>
  <c r="K61" i="1"/>
  <c r="M61" i="1"/>
  <c r="N61" i="1"/>
  <c r="K62" i="1"/>
  <c r="M62" i="1"/>
  <c r="N62" i="1"/>
  <c r="K63" i="1"/>
  <c r="M63" i="1"/>
  <c r="N63" i="1"/>
  <c r="K64" i="1"/>
  <c r="M64" i="1"/>
  <c r="N64" i="1"/>
  <c r="K65" i="1"/>
  <c r="M65" i="1"/>
  <c r="N65" i="1"/>
  <c r="K66" i="1"/>
  <c r="M66" i="1"/>
  <c r="N66" i="1"/>
  <c r="K67" i="1"/>
  <c r="M67" i="1"/>
  <c r="N67" i="1"/>
  <c r="K68" i="1"/>
  <c r="M68" i="1"/>
  <c r="N68" i="1"/>
  <c r="K69" i="1"/>
  <c r="M69" i="1"/>
  <c r="N69" i="1"/>
  <c r="K70" i="1"/>
  <c r="M70" i="1"/>
  <c r="N70" i="1"/>
  <c r="K71" i="1"/>
  <c r="M71" i="1"/>
  <c r="N71" i="1"/>
  <c r="K72" i="1"/>
  <c r="M72" i="1"/>
  <c r="N72" i="1"/>
  <c r="K73" i="1"/>
  <c r="M73" i="1"/>
  <c r="N73" i="1"/>
  <c r="K74" i="1"/>
  <c r="M74" i="1"/>
  <c r="N74" i="1"/>
  <c r="K75" i="1"/>
  <c r="M75" i="1"/>
  <c r="N75" i="1"/>
  <c r="K76" i="1"/>
  <c r="M76" i="1"/>
  <c r="N76" i="1"/>
  <c r="K77" i="1"/>
  <c r="M77" i="1"/>
  <c r="N77" i="1"/>
  <c r="K78" i="1"/>
  <c r="M78" i="1"/>
  <c r="N78" i="1"/>
  <c r="K79" i="1"/>
  <c r="M79" i="1"/>
  <c r="N79" i="1"/>
  <c r="K80" i="1"/>
  <c r="M80" i="1"/>
  <c r="N80" i="1"/>
  <c r="K81" i="1"/>
  <c r="M81" i="1"/>
  <c r="N81" i="1"/>
  <c r="K82" i="1"/>
  <c r="M82" i="1"/>
  <c r="N82" i="1"/>
  <c r="K83" i="1"/>
  <c r="M83" i="1"/>
  <c r="N83" i="1"/>
  <c r="K84" i="1"/>
  <c r="M84" i="1"/>
  <c r="N84" i="1"/>
  <c r="K85" i="1"/>
  <c r="M85" i="1"/>
  <c r="N85" i="1"/>
  <c r="K86" i="1"/>
  <c r="M86" i="1"/>
  <c r="N86" i="1"/>
  <c r="K87" i="1"/>
  <c r="M87" i="1"/>
  <c r="N87" i="1"/>
  <c r="K88" i="1"/>
  <c r="M88" i="1"/>
  <c r="N88" i="1"/>
  <c r="K89" i="1"/>
  <c r="M89" i="1"/>
  <c r="N89" i="1"/>
  <c r="K90" i="1"/>
  <c r="M90" i="1"/>
  <c r="N90" i="1"/>
  <c r="K91" i="1"/>
  <c r="M91" i="1"/>
  <c r="N91" i="1"/>
  <c r="K92" i="1"/>
  <c r="M92" i="1"/>
  <c r="N92" i="1"/>
  <c r="K93" i="1"/>
  <c r="M93" i="1"/>
  <c r="N93" i="1"/>
  <c r="K94" i="1"/>
  <c r="M94" i="1"/>
  <c r="N94" i="1"/>
  <c r="K95" i="1"/>
  <c r="M95" i="1"/>
  <c r="N95" i="1"/>
  <c r="K96" i="1"/>
  <c r="M96" i="1"/>
  <c r="N96" i="1"/>
  <c r="K97" i="1"/>
  <c r="M97" i="1"/>
  <c r="N97" i="1"/>
  <c r="K98" i="1"/>
  <c r="M98" i="1"/>
  <c r="N98" i="1"/>
  <c r="K99" i="1"/>
  <c r="M99" i="1"/>
  <c r="N99" i="1"/>
  <c r="K100" i="1"/>
  <c r="M100" i="1"/>
  <c r="N100" i="1"/>
  <c r="K101" i="1"/>
  <c r="M101" i="1"/>
  <c r="N101" i="1"/>
  <c r="K102" i="1"/>
  <c r="M102" i="1"/>
  <c r="N102" i="1"/>
  <c r="K103" i="1"/>
  <c r="M103" i="1"/>
  <c r="N103" i="1"/>
  <c r="K104" i="1"/>
  <c r="M104" i="1"/>
  <c r="N104" i="1"/>
  <c r="K105" i="1"/>
  <c r="M105" i="1"/>
  <c r="N105" i="1"/>
  <c r="K106" i="1"/>
  <c r="M106" i="1"/>
  <c r="N106" i="1"/>
  <c r="K107" i="1"/>
  <c r="M107" i="1"/>
  <c r="N107" i="1"/>
  <c r="K108" i="1"/>
  <c r="M108" i="1"/>
  <c r="N108" i="1"/>
  <c r="K109" i="1"/>
  <c r="M109" i="1"/>
  <c r="N109" i="1"/>
  <c r="K110" i="1"/>
  <c r="M110" i="1"/>
  <c r="N110" i="1"/>
  <c r="K111" i="1"/>
  <c r="M111" i="1"/>
  <c r="N111" i="1"/>
  <c r="K112" i="1"/>
  <c r="M112" i="1"/>
  <c r="N112" i="1"/>
  <c r="K113" i="1"/>
  <c r="M113" i="1"/>
  <c r="N113" i="1"/>
  <c r="K114" i="1"/>
  <c r="M114" i="1"/>
  <c r="N114" i="1"/>
  <c r="K115" i="1"/>
  <c r="M115" i="1"/>
  <c r="N115" i="1"/>
  <c r="K116" i="1"/>
  <c r="M116" i="1"/>
  <c r="N116" i="1"/>
  <c r="K117" i="1"/>
  <c r="M117" i="1"/>
  <c r="N117" i="1"/>
  <c r="K118" i="1"/>
  <c r="M118" i="1"/>
  <c r="N118" i="1"/>
  <c r="K119" i="1"/>
  <c r="M119" i="1"/>
  <c r="N119" i="1"/>
  <c r="K120" i="1"/>
  <c r="M120" i="1"/>
  <c r="N120" i="1"/>
  <c r="K121" i="1"/>
  <c r="M121" i="1"/>
  <c r="N121" i="1"/>
  <c r="K122" i="1"/>
  <c r="M122" i="1"/>
  <c r="N122" i="1"/>
  <c r="K123" i="1"/>
  <c r="M123" i="1"/>
  <c r="N123" i="1"/>
  <c r="K124" i="1"/>
  <c r="M124" i="1"/>
  <c r="N124" i="1"/>
  <c r="K125" i="1"/>
  <c r="M125" i="1"/>
  <c r="N125" i="1"/>
  <c r="K126" i="1"/>
  <c r="M126" i="1"/>
  <c r="N126" i="1"/>
  <c r="K127" i="1"/>
  <c r="M127" i="1"/>
  <c r="N127" i="1"/>
  <c r="K128" i="1"/>
  <c r="M128" i="1"/>
  <c r="N128" i="1"/>
  <c r="K129" i="1"/>
  <c r="M129" i="1"/>
  <c r="N129" i="1"/>
  <c r="K130" i="1"/>
  <c r="M130" i="1"/>
  <c r="N130" i="1"/>
  <c r="K131" i="1"/>
  <c r="M131" i="1"/>
  <c r="N131" i="1"/>
  <c r="K132" i="1"/>
  <c r="M132" i="1"/>
  <c r="N132" i="1"/>
  <c r="K133" i="1"/>
  <c r="M133" i="1"/>
  <c r="N133" i="1"/>
  <c r="K134" i="1"/>
  <c r="M134" i="1"/>
  <c r="N134" i="1"/>
  <c r="K135" i="1"/>
  <c r="M135" i="1"/>
  <c r="N135" i="1"/>
  <c r="K136" i="1"/>
  <c r="M136" i="1"/>
  <c r="N136" i="1"/>
  <c r="K137" i="1"/>
  <c r="M137" i="1"/>
  <c r="N137" i="1"/>
  <c r="K138" i="1"/>
  <c r="M138" i="1"/>
  <c r="N138" i="1"/>
  <c r="K139" i="1"/>
  <c r="M139" i="1"/>
  <c r="N139" i="1"/>
  <c r="K140" i="1"/>
  <c r="M140" i="1"/>
  <c r="N140" i="1"/>
  <c r="K141" i="1"/>
  <c r="M141" i="1"/>
  <c r="N141" i="1"/>
  <c r="K142" i="1"/>
  <c r="M142" i="1"/>
  <c r="N142" i="1"/>
  <c r="K143" i="1"/>
  <c r="M143" i="1"/>
  <c r="N143" i="1"/>
  <c r="K144" i="1"/>
  <c r="M144" i="1"/>
  <c r="N144" i="1"/>
  <c r="K145" i="1"/>
  <c r="M145" i="1"/>
  <c r="N145" i="1"/>
  <c r="K146" i="1"/>
  <c r="M146" i="1"/>
  <c r="N146" i="1"/>
  <c r="K147" i="1"/>
  <c r="M147" i="1"/>
  <c r="N147" i="1"/>
  <c r="K148" i="1"/>
  <c r="M148" i="1"/>
  <c r="N148" i="1"/>
  <c r="K149" i="1"/>
  <c r="M149" i="1"/>
  <c r="N149" i="1"/>
  <c r="K150" i="1"/>
  <c r="M150" i="1"/>
  <c r="N150" i="1"/>
  <c r="K151" i="1"/>
  <c r="M151" i="1"/>
  <c r="N151" i="1"/>
  <c r="K152" i="1"/>
  <c r="M152" i="1"/>
  <c r="N152" i="1"/>
  <c r="K153" i="1"/>
  <c r="M153" i="1"/>
  <c r="N153" i="1"/>
  <c r="K154" i="1"/>
  <c r="M154" i="1"/>
  <c r="N154" i="1"/>
  <c r="K155" i="1"/>
  <c r="M155" i="1"/>
  <c r="N155" i="1"/>
  <c r="K156" i="1"/>
  <c r="M156" i="1"/>
  <c r="N156" i="1"/>
  <c r="K157" i="1"/>
  <c r="M157" i="1"/>
  <c r="N157" i="1"/>
  <c r="K158" i="1"/>
  <c r="M158" i="1"/>
  <c r="N158" i="1"/>
  <c r="K159" i="1"/>
  <c r="M159" i="1"/>
  <c r="N159" i="1"/>
  <c r="K160" i="1"/>
  <c r="M160" i="1"/>
  <c r="N160" i="1"/>
  <c r="K161" i="1"/>
  <c r="M161" i="1"/>
  <c r="N161" i="1"/>
  <c r="K162" i="1"/>
  <c r="M162" i="1"/>
  <c r="N162" i="1"/>
  <c r="K163" i="1"/>
  <c r="M163" i="1"/>
  <c r="N163" i="1"/>
  <c r="K164" i="1"/>
  <c r="M164" i="1"/>
  <c r="N164" i="1"/>
  <c r="K165" i="1"/>
  <c r="M165" i="1"/>
  <c r="N165" i="1"/>
  <c r="K166" i="1"/>
  <c r="M166" i="1"/>
  <c r="N166" i="1"/>
  <c r="K167" i="1"/>
  <c r="M167" i="1"/>
  <c r="N167" i="1"/>
  <c r="K168" i="1"/>
  <c r="M168" i="1"/>
  <c r="N168" i="1"/>
  <c r="K169" i="1"/>
  <c r="M169" i="1"/>
  <c r="N169" i="1"/>
  <c r="K170" i="1"/>
  <c r="M170" i="1"/>
  <c r="N170" i="1"/>
  <c r="K171" i="1"/>
  <c r="M171" i="1"/>
  <c r="N171" i="1"/>
  <c r="K172" i="1"/>
  <c r="M172" i="1"/>
  <c r="N172" i="1"/>
  <c r="K173" i="1"/>
  <c r="M173" i="1"/>
  <c r="N173" i="1"/>
  <c r="K174" i="1"/>
  <c r="M174" i="1"/>
  <c r="N174" i="1"/>
  <c r="K175" i="1"/>
  <c r="M175" i="1"/>
  <c r="N175" i="1"/>
  <c r="K176" i="1"/>
  <c r="M176" i="1"/>
  <c r="N176" i="1"/>
  <c r="K177" i="1"/>
  <c r="M177" i="1"/>
  <c r="N177" i="1"/>
  <c r="K178" i="1"/>
  <c r="M178" i="1"/>
  <c r="N178" i="1"/>
  <c r="K179" i="1"/>
  <c r="M179" i="1"/>
  <c r="N179" i="1"/>
  <c r="K180" i="1"/>
  <c r="M180" i="1"/>
  <c r="N180" i="1"/>
  <c r="K181" i="1"/>
  <c r="M181" i="1"/>
  <c r="N181" i="1"/>
  <c r="K182" i="1"/>
  <c r="M182" i="1"/>
  <c r="N182" i="1"/>
  <c r="K183" i="1"/>
  <c r="M183" i="1"/>
  <c r="N183" i="1"/>
  <c r="K184" i="1"/>
  <c r="M184" i="1"/>
  <c r="N184" i="1"/>
  <c r="K185" i="1"/>
  <c r="M185" i="1"/>
  <c r="N185" i="1"/>
  <c r="K186" i="1"/>
  <c r="M186" i="1"/>
  <c r="N186" i="1"/>
  <c r="K187" i="1"/>
  <c r="M187" i="1"/>
  <c r="N187" i="1"/>
  <c r="K188" i="1"/>
  <c r="M188" i="1"/>
  <c r="N188" i="1"/>
  <c r="K189" i="1"/>
  <c r="M189" i="1"/>
  <c r="N189" i="1"/>
  <c r="K190" i="1"/>
  <c r="M190" i="1"/>
  <c r="N190" i="1"/>
  <c r="K191" i="1"/>
  <c r="M191" i="1"/>
  <c r="N191" i="1"/>
  <c r="K192" i="1"/>
  <c r="M192" i="1"/>
  <c r="N192" i="1"/>
  <c r="K193" i="1"/>
  <c r="M193" i="1"/>
  <c r="N193" i="1"/>
  <c r="K194" i="1"/>
  <c r="M194" i="1"/>
  <c r="N194" i="1"/>
  <c r="K195" i="1"/>
  <c r="M195" i="1"/>
  <c r="N195" i="1"/>
  <c r="K196" i="1"/>
  <c r="M196" i="1"/>
  <c r="N196" i="1"/>
  <c r="K197" i="1"/>
  <c r="M197" i="1"/>
  <c r="N197" i="1"/>
  <c r="K198" i="1"/>
  <c r="M198" i="1"/>
  <c r="N198" i="1"/>
  <c r="K199" i="1"/>
  <c r="M199" i="1"/>
  <c r="N199" i="1"/>
  <c r="K200" i="1"/>
  <c r="M200" i="1"/>
  <c r="N200" i="1"/>
  <c r="K201" i="1"/>
  <c r="M201" i="1"/>
  <c r="N201" i="1"/>
  <c r="K202" i="1"/>
  <c r="M202" i="1"/>
  <c r="N202" i="1"/>
  <c r="K203" i="1"/>
  <c r="M203" i="1"/>
  <c r="N203" i="1"/>
  <c r="K204" i="1"/>
  <c r="M204" i="1"/>
  <c r="N204" i="1"/>
  <c r="K205" i="1"/>
  <c r="M205" i="1"/>
  <c r="N205" i="1"/>
  <c r="K206" i="1"/>
  <c r="M206" i="1"/>
  <c r="N206" i="1"/>
  <c r="K207" i="1"/>
  <c r="M207" i="1"/>
  <c r="N207" i="1"/>
  <c r="K208" i="1"/>
  <c r="M208" i="1"/>
  <c r="N208" i="1"/>
  <c r="K209" i="1"/>
  <c r="M209" i="1"/>
  <c r="N209" i="1"/>
  <c r="K210" i="1"/>
  <c r="M210" i="1"/>
  <c r="N210" i="1"/>
  <c r="K211" i="1"/>
  <c r="M211" i="1"/>
  <c r="N211" i="1"/>
  <c r="K212" i="1"/>
  <c r="M212" i="1"/>
  <c r="N212" i="1"/>
  <c r="K213" i="1"/>
  <c r="M213" i="1"/>
  <c r="N213" i="1"/>
  <c r="K214" i="1"/>
  <c r="M214" i="1"/>
  <c r="N214" i="1"/>
  <c r="K215" i="1"/>
  <c r="M215" i="1"/>
  <c r="N215" i="1"/>
  <c r="K216" i="1"/>
  <c r="M216" i="1"/>
  <c r="N216" i="1"/>
  <c r="K217" i="1"/>
  <c r="M217" i="1"/>
  <c r="N217" i="1"/>
  <c r="K218" i="1"/>
  <c r="M218" i="1"/>
  <c r="N218" i="1"/>
  <c r="K219" i="1"/>
  <c r="M219" i="1"/>
  <c r="N219" i="1"/>
  <c r="K220" i="1"/>
  <c r="M220" i="1"/>
  <c r="N220" i="1"/>
  <c r="K221" i="1"/>
  <c r="M221" i="1"/>
  <c r="N221" i="1"/>
  <c r="K222" i="1"/>
  <c r="M222" i="1"/>
  <c r="N222" i="1"/>
  <c r="K223" i="1"/>
  <c r="M223" i="1"/>
  <c r="N223" i="1"/>
  <c r="K224" i="1"/>
  <c r="M224" i="1"/>
  <c r="N224" i="1"/>
  <c r="K225" i="1"/>
  <c r="M225" i="1"/>
  <c r="N225" i="1"/>
  <c r="K226" i="1"/>
  <c r="M226" i="1"/>
  <c r="N226" i="1"/>
  <c r="K227" i="1"/>
  <c r="M227" i="1"/>
  <c r="N227" i="1"/>
  <c r="K228" i="1"/>
  <c r="M228" i="1"/>
  <c r="N228" i="1"/>
  <c r="K229" i="1"/>
  <c r="M229" i="1"/>
  <c r="N229" i="1"/>
  <c r="K230" i="1"/>
  <c r="M230" i="1"/>
  <c r="N230" i="1"/>
  <c r="K231" i="1"/>
  <c r="M231" i="1"/>
  <c r="N231" i="1"/>
  <c r="K232" i="1"/>
  <c r="M232" i="1"/>
  <c r="N232" i="1"/>
  <c r="K233" i="1"/>
  <c r="M233" i="1"/>
  <c r="N233" i="1"/>
  <c r="K234" i="1"/>
  <c r="M234" i="1"/>
  <c r="N234" i="1"/>
  <c r="K235" i="1"/>
  <c r="M235" i="1"/>
  <c r="N235" i="1"/>
  <c r="K236" i="1"/>
  <c r="M236" i="1"/>
  <c r="N236" i="1"/>
  <c r="K237" i="1"/>
  <c r="M237" i="1"/>
  <c r="N237" i="1"/>
  <c r="K238" i="1"/>
  <c r="M238" i="1"/>
  <c r="N238" i="1"/>
  <c r="K239" i="1"/>
  <c r="M239" i="1"/>
  <c r="N239" i="1"/>
  <c r="K240" i="1"/>
  <c r="M240" i="1"/>
  <c r="N240" i="1"/>
  <c r="K241" i="1"/>
  <c r="M241" i="1"/>
  <c r="N241" i="1"/>
  <c r="K242" i="1"/>
  <c r="M242" i="1"/>
  <c r="N242" i="1"/>
  <c r="K243" i="1"/>
  <c r="M243" i="1"/>
  <c r="N243" i="1"/>
  <c r="K244" i="1"/>
  <c r="M244" i="1"/>
  <c r="N244" i="1"/>
  <c r="K245" i="1"/>
  <c r="M245" i="1"/>
  <c r="N245" i="1"/>
  <c r="K246" i="1"/>
  <c r="M246" i="1"/>
  <c r="N246" i="1"/>
  <c r="K247" i="1"/>
  <c r="M247" i="1"/>
  <c r="N247" i="1"/>
  <c r="K248" i="1"/>
  <c r="M248" i="1"/>
  <c r="N248" i="1"/>
  <c r="K249" i="1"/>
  <c r="M249" i="1"/>
  <c r="N249" i="1"/>
  <c r="K250" i="1"/>
  <c r="M250" i="1"/>
  <c r="N250" i="1"/>
  <c r="K251" i="1"/>
  <c r="M251" i="1"/>
  <c r="N251" i="1"/>
  <c r="K252" i="1"/>
  <c r="M252" i="1"/>
  <c r="N252" i="1"/>
  <c r="K253" i="1"/>
  <c r="M253" i="1"/>
  <c r="N253" i="1"/>
  <c r="K254" i="1"/>
  <c r="M254" i="1"/>
  <c r="N254" i="1"/>
  <c r="K255" i="1"/>
  <c r="M255" i="1"/>
  <c r="N255" i="1"/>
  <c r="K256" i="1"/>
  <c r="M256" i="1"/>
  <c r="N256" i="1"/>
  <c r="K257" i="1"/>
  <c r="M257" i="1"/>
  <c r="N257" i="1"/>
  <c r="K258" i="1"/>
  <c r="M258" i="1"/>
  <c r="N258" i="1"/>
  <c r="K259" i="1"/>
  <c r="M259" i="1"/>
  <c r="N259" i="1"/>
  <c r="K260" i="1"/>
  <c r="M260" i="1"/>
  <c r="N260" i="1"/>
  <c r="K261" i="1"/>
  <c r="M261" i="1"/>
  <c r="N261" i="1"/>
  <c r="K262" i="1"/>
  <c r="M262" i="1"/>
  <c r="N262" i="1"/>
  <c r="K263" i="1"/>
  <c r="M263" i="1"/>
  <c r="N263" i="1"/>
  <c r="K264" i="1"/>
  <c r="M264" i="1"/>
  <c r="N264" i="1"/>
  <c r="K265" i="1"/>
  <c r="M265" i="1"/>
  <c r="N265" i="1"/>
  <c r="K266" i="1"/>
  <c r="M266" i="1"/>
  <c r="N266" i="1"/>
  <c r="K267" i="1"/>
  <c r="M267" i="1"/>
  <c r="N267" i="1"/>
  <c r="K268" i="1"/>
  <c r="M268" i="1"/>
  <c r="N268" i="1"/>
  <c r="K269" i="1"/>
  <c r="M269" i="1"/>
  <c r="N269" i="1"/>
  <c r="K270" i="1"/>
  <c r="M270" i="1"/>
  <c r="N270" i="1"/>
  <c r="K271" i="1"/>
  <c r="M271" i="1"/>
  <c r="N271" i="1"/>
  <c r="K272" i="1"/>
  <c r="M272" i="1"/>
  <c r="N272" i="1"/>
  <c r="K273" i="1"/>
  <c r="M273" i="1"/>
  <c r="N273" i="1"/>
  <c r="K274" i="1"/>
  <c r="M274" i="1"/>
  <c r="N274" i="1"/>
  <c r="K275" i="1"/>
  <c r="M275" i="1"/>
  <c r="N275" i="1"/>
  <c r="K276" i="1"/>
  <c r="M276" i="1"/>
  <c r="N276" i="1"/>
  <c r="K277" i="1"/>
  <c r="M277" i="1"/>
  <c r="N277" i="1"/>
  <c r="K278" i="1"/>
  <c r="M278" i="1"/>
  <c r="N278" i="1"/>
  <c r="K279" i="1"/>
  <c r="M279" i="1"/>
  <c r="N279" i="1"/>
  <c r="K280" i="1"/>
  <c r="M280" i="1"/>
  <c r="N280" i="1"/>
  <c r="K281" i="1"/>
  <c r="M281" i="1"/>
  <c r="N281" i="1"/>
  <c r="K282" i="1"/>
  <c r="M282" i="1"/>
  <c r="N282" i="1"/>
  <c r="K283" i="1"/>
  <c r="M283" i="1"/>
  <c r="N283" i="1"/>
  <c r="K284" i="1"/>
  <c r="M284" i="1"/>
  <c r="N284" i="1"/>
  <c r="K285" i="1"/>
  <c r="M285" i="1"/>
  <c r="N285" i="1"/>
  <c r="K286" i="1"/>
  <c r="M286" i="1"/>
  <c r="N286" i="1"/>
  <c r="K287" i="1"/>
  <c r="M287" i="1"/>
  <c r="N287" i="1"/>
  <c r="K288" i="1"/>
  <c r="M288" i="1"/>
  <c r="N288" i="1"/>
  <c r="K289" i="1"/>
  <c r="M289" i="1"/>
  <c r="N289" i="1"/>
  <c r="K290" i="1"/>
  <c r="M290" i="1"/>
  <c r="N290" i="1"/>
  <c r="K291" i="1"/>
  <c r="M291" i="1"/>
  <c r="N291" i="1"/>
  <c r="K292" i="1"/>
  <c r="M292" i="1"/>
  <c r="N292" i="1"/>
  <c r="K293" i="1"/>
  <c r="M293" i="1"/>
  <c r="N293" i="1"/>
  <c r="K294" i="1"/>
  <c r="M294" i="1"/>
  <c r="N294" i="1"/>
  <c r="K295" i="1"/>
  <c r="M295" i="1"/>
  <c r="N295" i="1"/>
  <c r="K296" i="1"/>
  <c r="M296" i="1"/>
  <c r="N296" i="1"/>
  <c r="K297" i="1"/>
  <c r="M297" i="1"/>
  <c r="N297" i="1"/>
  <c r="K298" i="1"/>
  <c r="M298" i="1"/>
  <c r="N298" i="1"/>
  <c r="K299" i="1"/>
  <c r="M299" i="1"/>
  <c r="N299" i="1"/>
  <c r="K300" i="1"/>
  <c r="M300" i="1"/>
  <c r="N300" i="1"/>
  <c r="K301" i="1"/>
  <c r="M301" i="1"/>
  <c r="N301" i="1"/>
  <c r="K302" i="1"/>
  <c r="M302" i="1"/>
  <c r="N302" i="1"/>
  <c r="K303" i="1"/>
  <c r="M303" i="1"/>
  <c r="N303" i="1"/>
  <c r="K304" i="1"/>
  <c r="M304" i="1"/>
  <c r="N304" i="1"/>
  <c r="K305" i="1"/>
  <c r="M305" i="1"/>
  <c r="N305" i="1"/>
  <c r="K306" i="1"/>
  <c r="M306" i="1"/>
  <c r="N306" i="1"/>
  <c r="K307" i="1"/>
  <c r="M307" i="1"/>
  <c r="N307" i="1"/>
  <c r="K308" i="1"/>
  <c r="M308" i="1"/>
  <c r="N308" i="1"/>
  <c r="K309" i="1"/>
  <c r="M309" i="1"/>
  <c r="N309" i="1"/>
  <c r="K310" i="1"/>
  <c r="M310" i="1"/>
  <c r="N310" i="1"/>
  <c r="K311" i="1"/>
  <c r="M311" i="1"/>
  <c r="N311" i="1"/>
  <c r="K312" i="1"/>
  <c r="M312" i="1"/>
  <c r="N312" i="1"/>
  <c r="K313" i="1"/>
  <c r="M313" i="1"/>
  <c r="N313" i="1"/>
  <c r="K314" i="1"/>
  <c r="M314" i="1"/>
  <c r="N314" i="1"/>
  <c r="K315" i="1"/>
  <c r="M315" i="1"/>
  <c r="N315" i="1"/>
  <c r="K316" i="1"/>
  <c r="M316" i="1"/>
  <c r="N316" i="1"/>
  <c r="K317" i="1"/>
  <c r="M317" i="1"/>
  <c r="N317" i="1"/>
  <c r="K318" i="1"/>
  <c r="M318" i="1"/>
  <c r="N318" i="1"/>
  <c r="K319" i="1"/>
  <c r="M319" i="1"/>
  <c r="N319" i="1"/>
  <c r="K320" i="1"/>
  <c r="M320" i="1"/>
  <c r="N320" i="1"/>
  <c r="K321" i="1"/>
  <c r="M321" i="1"/>
  <c r="N321" i="1"/>
  <c r="K322" i="1"/>
  <c r="M322" i="1"/>
  <c r="N322" i="1"/>
  <c r="K323" i="1"/>
  <c r="M323" i="1"/>
  <c r="N323" i="1"/>
  <c r="K324" i="1"/>
  <c r="M324" i="1"/>
  <c r="N324" i="1"/>
  <c r="K325" i="1"/>
  <c r="M325" i="1"/>
  <c r="N325" i="1"/>
  <c r="K326" i="1"/>
  <c r="M326" i="1"/>
  <c r="N326" i="1"/>
  <c r="K327" i="1"/>
  <c r="M327" i="1"/>
  <c r="N327" i="1"/>
  <c r="K328" i="1"/>
  <c r="M328" i="1"/>
  <c r="N328" i="1"/>
  <c r="K329" i="1"/>
  <c r="M329" i="1"/>
  <c r="N329" i="1"/>
  <c r="K330" i="1"/>
  <c r="M330" i="1"/>
  <c r="N330" i="1"/>
  <c r="K331" i="1"/>
  <c r="M331" i="1"/>
  <c r="N331" i="1"/>
  <c r="K332" i="1"/>
  <c r="M332" i="1"/>
  <c r="N332" i="1"/>
  <c r="K333" i="1"/>
  <c r="M333" i="1"/>
  <c r="N333" i="1"/>
  <c r="K334" i="1"/>
  <c r="M334" i="1"/>
  <c r="N334" i="1"/>
  <c r="K335" i="1"/>
  <c r="M335" i="1"/>
  <c r="N335" i="1"/>
  <c r="K336" i="1"/>
  <c r="M336" i="1"/>
  <c r="N336" i="1"/>
  <c r="K337" i="1"/>
  <c r="M337" i="1"/>
  <c r="N337" i="1"/>
  <c r="K338" i="1"/>
  <c r="M338" i="1"/>
  <c r="N338" i="1"/>
  <c r="K339" i="1"/>
  <c r="M339" i="1"/>
  <c r="N339" i="1"/>
  <c r="K340" i="1"/>
  <c r="M340" i="1"/>
  <c r="N340" i="1"/>
  <c r="K341" i="1"/>
  <c r="M341" i="1"/>
  <c r="N341" i="1"/>
  <c r="K342" i="1"/>
  <c r="M342" i="1"/>
  <c r="N342" i="1"/>
  <c r="K343" i="1"/>
  <c r="M343" i="1"/>
  <c r="N343" i="1"/>
  <c r="K344" i="1"/>
  <c r="M344" i="1"/>
  <c r="N344" i="1"/>
  <c r="K345" i="1"/>
  <c r="M345" i="1"/>
  <c r="N345" i="1"/>
  <c r="K346" i="1"/>
  <c r="M346" i="1"/>
  <c r="N346" i="1"/>
  <c r="K347" i="1"/>
  <c r="M347" i="1"/>
  <c r="N347" i="1"/>
  <c r="K348" i="1"/>
  <c r="M348" i="1"/>
  <c r="N348" i="1"/>
  <c r="K349" i="1"/>
  <c r="M349" i="1"/>
  <c r="N349" i="1"/>
  <c r="K350" i="1"/>
  <c r="M350" i="1"/>
  <c r="N350" i="1"/>
  <c r="K351" i="1"/>
  <c r="M351" i="1"/>
  <c r="N351" i="1"/>
  <c r="K352" i="1"/>
  <c r="M352" i="1"/>
  <c r="N352" i="1"/>
  <c r="K353" i="1"/>
  <c r="M353" i="1"/>
  <c r="N353" i="1"/>
  <c r="K354" i="1"/>
  <c r="M354" i="1"/>
  <c r="N354" i="1"/>
  <c r="K355" i="1"/>
  <c r="M355" i="1"/>
  <c r="N355" i="1"/>
  <c r="K356" i="1"/>
  <c r="M356" i="1"/>
  <c r="N356" i="1"/>
  <c r="K357" i="1"/>
  <c r="M357" i="1"/>
  <c r="N357" i="1"/>
  <c r="K358" i="1"/>
  <c r="M358" i="1"/>
  <c r="N358" i="1"/>
  <c r="K359" i="1"/>
  <c r="M359" i="1"/>
  <c r="N359" i="1"/>
  <c r="K360" i="1"/>
  <c r="M360" i="1"/>
  <c r="N360" i="1"/>
  <c r="K361" i="1"/>
  <c r="M361" i="1"/>
  <c r="N361" i="1"/>
  <c r="K362" i="1"/>
  <c r="M362" i="1"/>
  <c r="N362" i="1"/>
  <c r="K363" i="1"/>
  <c r="M363" i="1"/>
  <c r="N363" i="1"/>
  <c r="K364" i="1"/>
  <c r="M364" i="1"/>
  <c r="N364" i="1"/>
  <c r="K365" i="1"/>
  <c r="M365" i="1"/>
  <c r="N365" i="1"/>
  <c r="K366" i="1"/>
  <c r="M366" i="1"/>
  <c r="N366" i="1"/>
  <c r="K367" i="1"/>
  <c r="M367" i="1"/>
  <c r="N367" i="1"/>
  <c r="K368" i="1"/>
  <c r="M368" i="1"/>
  <c r="N368" i="1"/>
  <c r="K369" i="1"/>
  <c r="M369" i="1"/>
  <c r="N369" i="1"/>
  <c r="K370" i="1"/>
  <c r="M370" i="1"/>
  <c r="N370" i="1"/>
  <c r="K371" i="1"/>
  <c r="M371" i="1"/>
  <c r="N371" i="1"/>
  <c r="K372" i="1"/>
  <c r="M372" i="1"/>
  <c r="N372" i="1"/>
  <c r="K373" i="1"/>
  <c r="M373" i="1"/>
  <c r="N373" i="1"/>
  <c r="K374" i="1"/>
  <c r="M374" i="1"/>
  <c r="N374" i="1"/>
  <c r="K375" i="1"/>
  <c r="M375" i="1"/>
  <c r="N375" i="1"/>
  <c r="K376" i="1"/>
  <c r="M376" i="1"/>
  <c r="N376" i="1"/>
  <c r="K377" i="1"/>
  <c r="M377" i="1"/>
  <c r="N377" i="1"/>
  <c r="K378" i="1"/>
  <c r="M378" i="1"/>
  <c r="N378" i="1"/>
  <c r="K379" i="1"/>
  <c r="M379" i="1"/>
  <c r="N379" i="1"/>
  <c r="K380" i="1"/>
  <c r="M380" i="1"/>
  <c r="N380" i="1"/>
  <c r="K381" i="1"/>
  <c r="M381" i="1"/>
  <c r="N381" i="1"/>
  <c r="K382" i="1"/>
  <c r="M382" i="1"/>
  <c r="N382" i="1"/>
  <c r="K383" i="1"/>
  <c r="M383" i="1"/>
  <c r="N383" i="1"/>
  <c r="K384" i="1"/>
  <c r="M384" i="1"/>
  <c r="N384" i="1"/>
  <c r="K385" i="1"/>
  <c r="M385" i="1"/>
  <c r="N385" i="1"/>
  <c r="K386" i="1"/>
  <c r="M386" i="1"/>
  <c r="N386" i="1"/>
  <c r="K387" i="1"/>
  <c r="M387" i="1"/>
  <c r="N387" i="1"/>
  <c r="K388" i="1"/>
  <c r="M388" i="1"/>
  <c r="N388" i="1"/>
  <c r="K389" i="1"/>
  <c r="M389" i="1"/>
  <c r="N389" i="1"/>
  <c r="K390" i="1"/>
  <c r="M390" i="1"/>
  <c r="N390" i="1"/>
  <c r="K391" i="1"/>
  <c r="M391" i="1"/>
  <c r="N391" i="1"/>
  <c r="K392" i="1"/>
  <c r="M392" i="1"/>
  <c r="N392" i="1"/>
  <c r="K393" i="1"/>
  <c r="M393" i="1"/>
  <c r="N393" i="1"/>
  <c r="L3" i="1"/>
  <c r="N3" i="1"/>
  <c r="R304" i="5" l="1"/>
  <c r="R287" i="5"/>
  <c r="R307" i="5"/>
  <c r="R351" i="5"/>
  <c r="R372" i="5"/>
  <c r="R396" i="5"/>
  <c r="R352" i="5"/>
  <c r="R365" i="5"/>
  <c r="R295" i="5"/>
  <c r="R334" i="5"/>
  <c r="R362" i="5"/>
  <c r="R386" i="5"/>
  <c r="R350" i="5"/>
  <c r="R360" i="5"/>
  <c r="R370" i="5"/>
  <c r="R384" i="5"/>
  <c r="R390" i="5"/>
  <c r="R293" i="5"/>
  <c r="R297" i="5"/>
  <c r="R317" i="5"/>
  <c r="R341" i="5"/>
  <c r="R367" i="5"/>
  <c r="R381" i="5"/>
  <c r="R388" i="5"/>
  <c r="R347" i="5"/>
  <c r="R331" i="5"/>
  <c r="R395" i="5"/>
  <c r="R290" i="5"/>
  <c r="R303" i="5"/>
  <c r="R354" i="5"/>
  <c r="R378" i="5"/>
  <c r="N115" i="5"/>
  <c r="N196" i="5"/>
  <c r="N194" i="5"/>
  <c r="N367" i="5"/>
  <c r="N70" i="5"/>
  <c r="N109" i="5"/>
  <c r="N271" i="5"/>
  <c r="N82" i="5"/>
  <c r="N31" i="5"/>
  <c r="N179" i="5"/>
  <c r="N231" i="5"/>
  <c r="N288" i="5"/>
  <c r="N357" i="5"/>
  <c r="N69" i="5"/>
  <c r="N24" i="5"/>
  <c r="N187" i="5"/>
  <c r="N300" i="5"/>
  <c r="N135" i="5"/>
  <c r="N162" i="5"/>
  <c r="N203" i="5"/>
  <c r="N267" i="5"/>
  <c r="N384" i="5"/>
  <c r="N94" i="5"/>
  <c r="N43" i="5"/>
  <c r="N17" i="5"/>
  <c r="N215" i="5"/>
  <c r="N307" i="5"/>
  <c r="N99" i="5"/>
  <c r="N146" i="5"/>
  <c r="N282" i="5"/>
  <c r="N392" i="5"/>
  <c r="N112" i="5"/>
  <c r="N193" i="5"/>
  <c r="N38" i="5"/>
  <c r="N12" i="5"/>
  <c r="N102" i="5"/>
  <c r="N76" i="5"/>
  <c r="N50" i="5"/>
  <c r="N119" i="5"/>
  <c r="N176" i="5"/>
  <c r="N293" i="5"/>
  <c r="N292" i="5"/>
  <c r="N353" i="5"/>
  <c r="N56" i="5"/>
  <c r="N189" i="5"/>
  <c r="N250" i="5"/>
  <c r="N334" i="5"/>
  <c r="N339" i="5"/>
  <c r="N161" i="5"/>
  <c r="N201" i="5"/>
  <c r="N269" i="5"/>
  <c r="N264" i="5"/>
  <c r="N327" i="5"/>
  <c r="N388" i="5"/>
  <c r="N62" i="5"/>
  <c r="N309" i="5"/>
  <c r="N151" i="5"/>
  <c r="N238" i="5"/>
  <c r="N243" i="5"/>
  <c r="N281" i="5"/>
  <c r="N260" i="5"/>
  <c r="N366" i="5"/>
  <c r="N371" i="5"/>
  <c r="N86" i="5"/>
  <c r="N103" i="5"/>
  <c r="N105" i="5"/>
  <c r="N173" i="5"/>
  <c r="N172" i="5"/>
  <c r="N270" i="5"/>
  <c r="N275" i="5"/>
  <c r="N345" i="5"/>
  <c r="N47" i="5"/>
  <c r="N121" i="5"/>
  <c r="N287" i="5"/>
  <c r="N53" i="5"/>
  <c r="N129" i="5"/>
  <c r="N296" i="5"/>
  <c r="N139" i="5"/>
  <c r="N159" i="5"/>
  <c r="N383" i="5"/>
  <c r="N59" i="5"/>
  <c r="N33" i="5"/>
  <c r="N214" i="5"/>
  <c r="N148" i="5"/>
  <c r="N153" i="5"/>
  <c r="N325" i="5"/>
  <c r="N324" i="5"/>
  <c r="N365" i="5"/>
  <c r="N360" i="5"/>
  <c r="N391" i="5"/>
  <c r="N212" i="5"/>
  <c r="N289" i="5"/>
  <c r="N88" i="5"/>
  <c r="N127" i="5"/>
  <c r="N253" i="5"/>
  <c r="N341" i="5"/>
  <c r="N385" i="5"/>
  <c r="N81" i="5"/>
  <c r="N100" i="5"/>
  <c r="N245" i="5"/>
  <c r="N54" i="5"/>
  <c r="N277" i="5"/>
  <c r="N346" i="5"/>
  <c r="N92" i="5"/>
  <c r="N66" i="5"/>
  <c r="N15" i="5"/>
  <c r="N123" i="5"/>
  <c r="N85" i="5"/>
  <c r="N40" i="5"/>
  <c r="N136" i="5"/>
  <c r="N331" i="5"/>
  <c r="N78" i="5"/>
  <c r="N27" i="5"/>
  <c r="N216" i="5"/>
  <c r="N221" i="5"/>
  <c r="N155" i="5"/>
  <c r="N396" i="5"/>
  <c r="N313" i="5"/>
  <c r="N228" i="5"/>
  <c r="N37" i="5"/>
  <c r="N185" i="5"/>
  <c r="N252" i="5"/>
  <c r="N340" i="5"/>
  <c r="N165" i="5"/>
  <c r="N113" i="5"/>
  <c r="N49" i="5"/>
  <c r="N305" i="5"/>
  <c r="N380" i="5"/>
  <c r="N101" i="5"/>
  <c r="N208" i="5"/>
  <c r="N244" i="5"/>
  <c r="N285" i="5"/>
  <c r="N65" i="5"/>
  <c r="N370" i="5"/>
  <c r="N22" i="5"/>
  <c r="N274" i="5"/>
  <c r="N349" i="5"/>
  <c r="N265" i="5"/>
  <c r="N60" i="5"/>
  <c r="N180" i="5"/>
  <c r="N335" i="5"/>
  <c r="N230" i="5"/>
  <c r="N268" i="5"/>
  <c r="N333" i="5"/>
  <c r="N46" i="5"/>
  <c r="N218" i="5"/>
  <c r="N157" i="5"/>
  <c r="N207" i="5"/>
  <c r="N239" i="5"/>
  <c r="J233" i="5"/>
  <c r="J270" i="5"/>
  <c r="J217" i="5"/>
  <c r="J275" i="5"/>
  <c r="J130" i="5"/>
  <c r="J58" i="5"/>
  <c r="J224" i="5"/>
  <c r="J295" i="5"/>
  <c r="J387" i="5"/>
  <c r="J385" i="5"/>
  <c r="J77" i="5"/>
  <c r="J13" i="5"/>
  <c r="J124" i="5"/>
  <c r="J154" i="5"/>
  <c r="J232" i="5"/>
  <c r="J251" i="5"/>
  <c r="J283" i="5"/>
  <c r="J342" i="5"/>
  <c r="J376" i="5"/>
  <c r="J378" i="5"/>
  <c r="J46" i="5"/>
  <c r="J107" i="5"/>
  <c r="J43" i="5"/>
  <c r="J171" i="5"/>
  <c r="J204" i="5"/>
  <c r="J240" i="5"/>
  <c r="J330" i="5"/>
  <c r="J49" i="5"/>
  <c r="J105" i="5"/>
  <c r="J41" i="5"/>
  <c r="J272" i="5"/>
  <c r="J335" i="5"/>
  <c r="J373" i="5"/>
  <c r="J391" i="5"/>
  <c r="J123" i="5"/>
  <c r="J88" i="5"/>
  <c r="J24" i="5"/>
  <c r="J101" i="5"/>
  <c r="J37" i="5"/>
  <c r="J319" i="5"/>
  <c r="J355" i="5"/>
  <c r="J353" i="5"/>
  <c r="J74" i="5"/>
  <c r="J128" i="5"/>
  <c r="J157" i="5"/>
  <c r="J163" i="5"/>
  <c r="J161" i="5"/>
  <c r="J211" i="5"/>
  <c r="J248" i="5"/>
  <c r="J282" i="5"/>
  <c r="J311" i="5"/>
  <c r="J316" i="5"/>
  <c r="J345" i="5"/>
  <c r="J381" i="5"/>
  <c r="J168" i="5"/>
  <c r="J187" i="5"/>
  <c r="J255" i="5"/>
  <c r="J291" i="5"/>
  <c r="J289" i="5"/>
  <c r="J325" i="5"/>
  <c r="J16" i="5"/>
  <c r="J216" i="5"/>
  <c r="J308" i="5"/>
  <c r="J367" i="5"/>
  <c r="J372" i="5"/>
  <c r="J390" i="5"/>
  <c r="J116" i="5"/>
  <c r="J51" i="5"/>
  <c r="J98" i="5"/>
  <c r="J34" i="5"/>
  <c r="J262" i="5"/>
  <c r="J318" i="5"/>
  <c r="J104" i="5"/>
  <c r="J40" i="5"/>
  <c r="J121" i="5"/>
  <c r="J131" i="5"/>
  <c r="J174" i="5"/>
  <c r="J212" i="5"/>
  <c r="J277" i="5"/>
  <c r="J334" i="5"/>
  <c r="J100" i="5"/>
  <c r="J70" i="5"/>
  <c r="J36" i="5"/>
  <c r="J201" i="5"/>
  <c r="J254" i="5"/>
  <c r="J360" i="5"/>
  <c r="J366" i="5"/>
  <c r="J395" i="5"/>
  <c r="J81" i="5"/>
  <c r="J17" i="5"/>
  <c r="J267" i="5"/>
  <c r="J67" i="5"/>
  <c r="J175" i="5"/>
  <c r="J189" i="5"/>
  <c r="J347" i="5"/>
  <c r="J148" i="5"/>
  <c r="J182" i="5"/>
  <c r="J237" i="5"/>
  <c r="J365" i="5"/>
  <c r="J125" i="5"/>
  <c r="J89" i="5"/>
  <c r="J25" i="5"/>
  <c r="J336" i="5"/>
  <c r="J371" i="5"/>
  <c r="J369" i="5"/>
  <c r="J108" i="5"/>
  <c r="J78" i="5"/>
  <c r="J44" i="5"/>
  <c r="J14" i="5"/>
  <c r="J91" i="5"/>
  <c r="J27" i="5"/>
  <c r="J264" i="5"/>
  <c r="J97" i="5"/>
  <c r="J33" i="5"/>
  <c r="J138" i="5"/>
  <c r="J150" i="5"/>
  <c r="J176" i="5"/>
  <c r="J210" i="5"/>
  <c r="J245" i="5"/>
  <c r="J284" i="5"/>
  <c r="J279" i="5"/>
  <c r="J312" i="5"/>
  <c r="J346" i="5"/>
  <c r="J374" i="5"/>
  <c r="J185" i="5"/>
  <c r="J326" i="5"/>
  <c r="J52" i="5"/>
  <c r="J85" i="5"/>
  <c r="J21" i="5"/>
  <c r="J304" i="5"/>
  <c r="J298" i="5"/>
  <c r="J320" i="5"/>
  <c r="J94" i="5"/>
  <c r="J30" i="5"/>
  <c r="J139" i="5"/>
  <c r="J162" i="5"/>
  <c r="J310" i="5"/>
  <c r="J341" i="5"/>
  <c r="J53" i="5"/>
  <c r="J146" i="5"/>
  <c r="J181" i="5"/>
  <c r="J256" i="5"/>
  <c r="J290" i="5"/>
  <c r="J285" i="5"/>
  <c r="J331" i="5"/>
  <c r="J80" i="5"/>
  <c r="J271" i="5"/>
  <c r="J84" i="5"/>
  <c r="J20" i="5"/>
  <c r="J222" i="5"/>
  <c r="J383" i="5"/>
  <c r="J337" i="5"/>
  <c r="J87" i="5"/>
  <c r="J23" i="5"/>
  <c r="J136" i="5"/>
  <c r="J247" i="5"/>
  <c r="J281" i="5"/>
  <c r="J114" i="5"/>
  <c r="J50" i="5"/>
  <c r="J149" i="5"/>
  <c r="J167" i="5"/>
  <c r="J197" i="5"/>
  <c r="J11" i="5"/>
  <c r="F253" i="5"/>
  <c r="F26" i="5"/>
  <c r="F36" i="5"/>
  <c r="F42" i="5"/>
  <c r="F55" i="5"/>
  <c r="F66" i="5"/>
  <c r="F76" i="5"/>
  <c r="F82" i="5"/>
  <c r="F90" i="5"/>
  <c r="F108" i="5"/>
  <c r="F119" i="5"/>
  <c r="F143" i="5"/>
  <c r="F156" i="5"/>
  <c r="F172" i="5"/>
  <c r="F207" i="5"/>
  <c r="F220" i="5"/>
  <c r="F236" i="5"/>
  <c r="F273" i="5"/>
  <c r="F17" i="5"/>
  <c r="F45" i="5"/>
  <c r="F58" i="5"/>
  <c r="F85" i="5"/>
  <c r="F93" i="5"/>
  <c r="F122" i="5"/>
  <c r="F146" i="5"/>
  <c r="F186" i="5"/>
  <c r="F210" i="5"/>
  <c r="F283" i="5"/>
  <c r="F14" i="5"/>
  <c r="F25" i="5"/>
  <c r="F24" i="5"/>
  <c r="F41" i="5"/>
  <c r="F48" i="5"/>
  <c r="F96" i="5"/>
  <c r="F126" i="5"/>
  <c r="F135" i="5"/>
  <c r="F157" i="5"/>
  <c r="F190" i="5"/>
  <c r="F199" i="5"/>
  <c r="F221" i="5"/>
  <c r="F224" i="5"/>
  <c r="F233" i="5"/>
  <c r="F246" i="5"/>
  <c r="F256" i="5"/>
  <c r="F22" i="5"/>
  <c r="F32" i="5"/>
  <c r="F38" i="5"/>
  <c r="F46" i="5"/>
  <c r="F62" i="5"/>
  <c r="F72" i="5"/>
  <c r="F78" i="5"/>
  <c r="F86" i="5"/>
  <c r="F152" i="5"/>
  <c r="F216" i="5"/>
  <c r="F27" i="5"/>
  <c r="F56" i="5"/>
  <c r="F75" i="5"/>
  <c r="F91" i="5"/>
  <c r="F106" i="5"/>
  <c r="F128" i="5"/>
  <c r="F150" i="5"/>
  <c r="F162" i="5"/>
  <c r="F159" i="5"/>
  <c r="F170" i="5"/>
  <c r="F192" i="5"/>
  <c r="F209" i="5"/>
  <c r="F214" i="5"/>
  <c r="F226" i="5"/>
  <c r="F234" i="5"/>
  <c r="F18" i="5"/>
  <c r="F61" i="5"/>
  <c r="F113" i="5"/>
  <c r="F177" i="5"/>
  <c r="F241" i="5"/>
  <c r="F19" i="5"/>
  <c r="F31" i="5"/>
  <c r="F73" i="5"/>
  <c r="F71" i="5"/>
  <c r="F109" i="5"/>
  <c r="F130" i="5"/>
  <c r="F153" i="5"/>
  <c r="F173" i="5"/>
  <c r="F194" i="5"/>
  <c r="F237" i="5"/>
  <c r="F247" i="5"/>
  <c r="O393" i="1"/>
  <c r="N49" i="1"/>
  <c r="M3" i="1"/>
  <c r="L393" i="1"/>
  <c r="L392" i="1"/>
  <c r="L391" i="1"/>
  <c r="O391" i="1" s="1"/>
  <c r="L390" i="1"/>
  <c r="O390" i="1" s="1"/>
  <c r="L389" i="1"/>
  <c r="L388" i="1"/>
  <c r="L387" i="1"/>
  <c r="O387" i="1" s="1"/>
  <c r="L386" i="1"/>
  <c r="O386" i="1" s="1"/>
  <c r="L385" i="1"/>
  <c r="O385" i="1" s="1"/>
  <c r="L384" i="1"/>
  <c r="L383" i="1"/>
  <c r="O383" i="1" s="1"/>
  <c r="L382" i="1"/>
  <c r="O382" i="1" s="1"/>
  <c r="L381" i="1"/>
  <c r="L380" i="1"/>
  <c r="L379" i="1"/>
  <c r="O379" i="1" s="1"/>
  <c r="L378" i="1"/>
  <c r="O378" i="1" s="1"/>
  <c r="L377" i="1"/>
  <c r="O377" i="1" s="1"/>
  <c r="L376" i="1"/>
  <c r="L375" i="1"/>
  <c r="O375" i="1" s="1"/>
  <c r="L374" i="1"/>
  <c r="O374" i="1" s="1"/>
  <c r="L373" i="1"/>
  <c r="L372" i="1"/>
  <c r="L371" i="1"/>
  <c r="O371" i="1" s="1"/>
  <c r="L370" i="1"/>
  <c r="O370" i="1" s="1"/>
  <c r="L369" i="1"/>
  <c r="L368" i="1"/>
  <c r="L367" i="1"/>
  <c r="O367" i="1" s="1"/>
  <c r="L366" i="1"/>
  <c r="O366" i="1" s="1"/>
  <c r="L365" i="1"/>
  <c r="L364" i="1"/>
  <c r="O364" i="1" s="1"/>
  <c r="L363" i="1"/>
  <c r="O363" i="1" s="1"/>
  <c r="L362" i="1"/>
  <c r="O362" i="1" s="1"/>
  <c r="L361" i="1"/>
  <c r="O361" i="1" s="1"/>
  <c r="L360" i="1"/>
  <c r="L359" i="1"/>
  <c r="O359" i="1" s="1"/>
  <c r="L358" i="1"/>
  <c r="O358" i="1" s="1"/>
  <c r="L357" i="1"/>
  <c r="L356" i="1"/>
  <c r="L355" i="1"/>
  <c r="O355" i="1" s="1"/>
  <c r="L354" i="1"/>
  <c r="O354" i="1" s="1"/>
  <c r="L353" i="1"/>
  <c r="O353" i="1" s="1"/>
  <c r="L352" i="1"/>
  <c r="L351" i="1"/>
  <c r="O351" i="1" s="1"/>
  <c r="L350" i="1"/>
  <c r="O350" i="1" s="1"/>
  <c r="L349" i="1"/>
  <c r="L348" i="1"/>
  <c r="O348" i="1" s="1"/>
  <c r="L347" i="1"/>
  <c r="O347" i="1" s="1"/>
  <c r="L346" i="1"/>
  <c r="O346" i="1" s="1"/>
  <c r="L345" i="1"/>
  <c r="O345" i="1" s="1"/>
  <c r="L344" i="1"/>
  <c r="L343" i="1"/>
  <c r="O343" i="1" s="1"/>
  <c r="L342" i="1"/>
  <c r="O342" i="1" s="1"/>
  <c r="L341" i="1"/>
  <c r="L340" i="1"/>
  <c r="O340" i="1" s="1"/>
  <c r="L339" i="1"/>
  <c r="L338" i="1"/>
  <c r="O338" i="1" s="1"/>
  <c r="L337" i="1"/>
  <c r="O337" i="1" s="1"/>
  <c r="L336" i="1"/>
  <c r="L335" i="1"/>
  <c r="O335" i="1" s="1"/>
  <c r="L334" i="1"/>
  <c r="O334" i="1" s="1"/>
  <c r="L333" i="1"/>
  <c r="L332" i="1"/>
  <c r="O332" i="1" s="1"/>
  <c r="L331" i="1"/>
  <c r="O331" i="1" s="1"/>
  <c r="L330" i="1"/>
  <c r="O330" i="1" s="1"/>
  <c r="L329" i="1"/>
  <c r="O329" i="1" s="1"/>
  <c r="L328" i="1"/>
  <c r="L327" i="1"/>
  <c r="O327" i="1" s="1"/>
  <c r="L326" i="1"/>
  <c r="O326" i="1" s="1"/>
  <c r="L325" i="1"/>
  <c r="L324" i="1"/>
  <c r="O324" i="1" s="1"/>
  <c r="L323" i="1"/>
  <c r="O323" i="1" s="1"/>
  <c r="L322" i="1"/>
  <c r="O322" i="1" s="1"/>
  <c r="L321" i="1"/>
  <c r="O321" i="1" s="1"/>
  <c r="L320" i="1"/>
  <c r="L319" i="1"/>
  <c r="O319" i="1" s="1"/>
  <c r="L318" i="1"/>
  <c r="O318" i="1" s="1"/>
  <c r="L317" i="1"/>
  <c r="L316" i="1"/>
  <c r="O316" i="1" s="1"/>
  <c r="L315" i="1"/>
  <c r="O315" i="1" s="1"/>
  <c r="L314" i="1"/>
  <c r="O314" i="1" s="1"/>
  <c r="L313" i="1"/>
  <c r="O313" i="1" s="1"/>
  <c r="L312" i="1"/>
  <c r="L311" i="1"/>
  <c r="O311" i="1" s="1"/>
  <c r="L310" i="1"/>
  <c r="O310" i="1" s="1"/>
  <c r="L309" i="1"/>
  <c r="L308" i="1"/>
  <c r="O308" i="1" s="1"/>
  <c r="L307" i="1"/>
  <c r="O307" i="1" s="1"/>
  <c r="L306" i="1"/>
  <c r="O306" i="1" s="1"/>
  <c r="L305" i="1"/>
  <c r="O305" i="1" s="1"/>
  <c r="L304" i="1"/>
  <c r="L303" i="1"/>
  <c r="O303" i="1" s="1"/>
  <c r="L302" i="1"/>
  <c r="O302" i="1" s="1"/>
  <c r="L301" i="1"/>
  <c r="L300" i="1"/>
  <c r="O300" i="1" s="1"/>
  <c r="L299" i="1"/>
  <c r="O299" i="1" s="1"/>
  <c r="L298" i="1"/>
  <c r="O298" i="1" s="1"/>
  <c r="L297" i="1"/>
  <c r="O297" i="1" s="1"/>
  <c r="L296" i="1"/>
  <c r="L295" i="1"/>
  <c r="O295" i="1" s="1"/>
  <c r="L294" i="1"/>
  <c r="O294" i="1" s="1"/>
  <c r="L293" i="1"/>
  <c r="L292" i="1"/>
  <c r="O292" i="1" s="1"/>
  <c r="L291" i="1"/>
  <c r="O291" i="1" s="1"/>
  <c r="L290" i="1"/>
  <c r="O290" i="1" s="1"/>
  <c r="L289" i="1"/>
  <c r="O289" i="1" s="1"/>
  <c r="L288" i="1"/>
  <c r="L287" i="1"/>
  <c r="O287" i="1" s="1"/>
  <c r="L286" i="1"/>
  <c r="O286" i="1" s="1"/>
  <c r="L285" i="1"/>
  <c r="L284" i="1"/>
  <c r="O284" i="1" s="1"/>
  <c r="L283" i="1"/>
  <c r="O283" i="1" s="1"/>
  <c r="L282" i="1"/>
  <c r="O282" i="1" s="1"/>
  <c r="L281" i="1"/>
  <c r="O281" i="1" s="1"/>
  <c r="L280" i="1"/>
  <c r="L279" i="1"/>
  <c r="O279" i="1" s="1"/>
  <c r="L278" i="1"/>
  <c r="O278" i="1" s="1"/>
  <c r="L277" i="1"/>
  <c r="L276" i="1"/>
  <c r="O276" i="1" s="1"/>
  <c r="L275" i="1"/>
  <c r="O275" i="1" s="1"/>
  <c r="L274" i="1"/>
  <c r="O274" i="1" s="1"/>
  <c r="L273" i="1"/>
  <c r="O273" i="1" s="1"/>
  <c r="L272" i="1"/>
  <c r="L271" i="1"/>
  <c r="O271" i="1" s="1"/>
  <c r="L270" i="1"/>
  <c r="O270" i="1" s="1"/>
  <c r="L269" i="1"/>
  <c r="L268" i="1"/>
  <c r="L267" i="1"/>
  <c r="O267" i="1" s="1"/>
  <c r="L266" i="1"/>
  <c r="O266" i="1" s="1"/>
  <c r="L265" i="1"/>
  <c r="O265" i="1" s="1"/>
  <c r="L264" i="1"/>
  <c r="L263" i="1"/>
  <c r="O263" i="1" s="1"/>
  <c r="O369" i="1"/>
  <c r="O339" i="1"/>
  <c r="O268" i="1"/>
  <c r="O388" i="1"/>
  <c r="O380" i="1"/>
  <c r="O372" i="1"/>
  <c r="L262" i="1"/>
  <c r="L261" i="1"/>
  <c r="L260" i="1"/>
  <c r="O260" i="1" s="1"/>
  <c r="L259" i="1"/>
  <c r="O259" i="1" s="1"/>
  <c r="L258" i="1"/>
  <c r="O258" i="1" s="1"/>
  <c r="L257" i="1"/>
  <c r="O257" i="1" s="1"/>
  <c r="L256" i="1"/>
  <c r="O256" i="1" s="1"/>
  <c r="L255" i="1"/>
  <c r="O255" i="1" s="1"/>
  <c r="L254" i="1"/>
  <c r="O254" i="1" s="1"/>
  <c r="L253" i="1"/>
  <c r="O253" i="1" s="1"/>
  <c r="L252" i="1"/>
  <c r="O252" i="1" s="1"/>
  <c r="L251" i="1"/>
  <c r="O251" i="1" s="1"/>
  <c r="L250" i="1"/>
  <c r="O250" i="1" s="1"/>
  <c r="L249" i="1"/>
  <c r="O249" i="1" s="1"/>
  <c r="L248" i="1"/>
  <c r="O248" i="1" s="1"/>
  <c r="L247" i="1"/>
  <c r="O247" i="1" s="1"/>
  <c r="L246" i="1"/>
  <c r="O246" i="1" s="1"/>
  <c r="L245" i="1"/>
  <c r="O245" i="1" s="1"/>
  <c r="L244" i="1"/>
  <c r="O244" i="1" s="1"/>
  <c r="L243" i="1"/>
  <c r="O243" i="1" s="1"/>
  <c r="L242" i="1"/>
  <c r="O242" i="1" s="1"/>
  <c r="L241" i="1"/>
  <c r="O241" i="1" s="1"/>
  <c r="L240" i="1"/>
  <c r="O240" i="1" s="1"/>
  <c r="L239" i="1"/>
  <c r="O239" i="1" s="1"/>
  <c r="L238" i="1"/>
  <c r="L237" i="1"/>
  <c r="O237" i="1" s="1"/>
  <c r="L236" i="1"/>
  <c r="O236" i="1" s="1"/>
  <c r="L235" i="1"/>
  <c r="L234" i="1"/>
  <c r="O234" i="1" s="1"/>
  <c r="L233" i="1"/>
  <c r="O233" i="1" s="1"/>
  <c r="L232" i="1"/>
  <c r="O232" i="1" s="1"/>
  <c r="L231" i="1"/>
  <c r="O231" i="1" s="1"/>
  <c r="L230" i="1"/>
  <c r="L229" i="1"/>
  <c r="O229" i="1" s="1"/>
  <c r="L228" i="1"/>
  <c r="O228" i="1" s="1"/>
  <c r="L227" i="1"/>
  <c r="O227" i="1" s="1"/>
  <c r="L226" i="1"/>
  <c r="O226" i="1" s="1"/>
  <c r="L225" i="1"/>
  <c r="O225" i="1" s="1"/>
  <c r="L224" i="1"/>
  <c r="O224" i="1" s="1"/>
  <c r="L223" i="1"/>
  <c r="O223" i="1" s="1"/>
  <c r="L222" i="1"/>
  <c r="L221" i="1"/>
  <c r="O221" i="1" s="1"/>
  <c r="L220" i="1"/>
  <c r="O220" i="1" s="1"/>
  <c r="L219" i="1"/>
  <c r="O219" i="1" s="1"/>
  <c r="L218" i="1"/>
  <c r="O218" i="1" s="1"/>
  <c r="L217" i="1"/>
  <c r="O217" i="1" s="1"/>
  <c r="L216" i="1"/>
  <c r="O216" i="1" s="1"/>
  <c r="L215" i="1"/>
  <c r="O215" i="1" s="1"/>
  <c r="L214" i="1"/>
  <c r="L213" i="1"/>
  <c r="O213" i="1" s="1"/>
  <c r="L212" i="1"/>
  <c r="O212" i="1" s="1"/>
  <c r="L211" i="1"/>
  <c r="O211" i="1" s="1"/>
  <c r="L210" i="1"/>
  <c r="O210" i="1" s="1"/>
  <c r="L209" i="1"/>
  <c r="O209" i="1" s="1"/>
  <c r="L208" i="1"/>
  <c r="O208" i="1" s="1"/>
  <c r="L207" i="1"/>
  <c r="O207" i="1" s="1"/>
  <c r="L206" i="1"/>
  <c r="L205" i="1"/>
  <c r="O205" i="1" s="1"/>
  <c r="L204" i="1"/>
  <c r="O204" i="1" s="1"/>
  <c r="L203" i="1"/>
  <c r="O203" i="1" s="1"/>
  <c r="L202" i="1"/>
  <c r="O202" i="1" s="1"/>
  <c r="L201" i="1"/>
  <c r="O201" i="1" s="1"/>
  <c r="L200" i="1"/>
  <c r="O200" i="1" s="1"/>
  <c r="L199" i="1"/>
  <c r="O199" i="1" s="1"/>
  <c r="L198" i="1"/>
  <c r="L197" i="1"/>
  <c r="L196" i="1"/>
  <c r="O196" i="1" s="1"/>
  <c r="L195" i="1"/>
  <c r="O195" i="1" s="1"/>
  <c r="L194" i="1"/>
  <c r="O194" i="1" s="1"/>
  <c r="L193" i="1"/>
  <c r="O193" i="1" s="1"/>
  <c r="L192" i="1"/>
  <c r="O192" i="1" s="1"/>
  <c r="L191" i="1"/>
  <c r="O191" i="1" s="1"/>
  <c r="L190" i="1"/>
  <c r="L189" i="1"/>
  <c r="O189" i="1" s="1"/>
  <c r="L188" i="1"/>
  <c r="O188" i="1" s="1"/>
  <c r="L187" i="1"/>
  <c r="O187" i="1" s="1"/>
  <c r="L186" i="1"/>
  <c r="O186" i="1" s="1"/>
  <c r="L185" i="1"/>
  <c r="O185" i="1" s="1"/>
  <c r="L184" i="1"/>
  <c r="O184" i="1" s="1"/>
  <c r="L183" i="1"/>
  <c r="O183" i="1" s="1"/>
  <c r="L182" i="1"/>
  <c r="L181" i="1"/>
  <c r="O181" i="1" s="1"/>
  <c r="L180" i="1"/>
  <c r="O180" i="1" s="1"/>
  <c r="L179" i="1"/>
  <c r="O179" i="1" s="1"/>
  <c r="L178" i="1"/>
  <c r="O178" i="1" s="1"/>
  <c r="L177" i="1"/>
  <c r="O177" i="1" s="1"/>
  <c r="L176" i="1"/>
  <c r="O176" i="1" s="1"/>
  <c r="L175" i="1"/>
  <c r="O175" i="1" s="1"/>
  <c r="L174" i="1"/>
  <c r="L173" i="1"/>
  <c r="O173" i="1" s="1"/>
  <c r="L172" i="1"/>
  <c r="O172" i="1" s="1"/>
  <c r="L171" i="1"/>
  <c r="O171" i="1" s="1"/>
  <c r="L170" i="1"/>
  <c r="O170" i="1" s="1"/>
  <c r="L169" i="1"/>
  <c r="O169" i="1" s="1"/>
  <c r="L168" i="1"/>
  <c r="O168" i="1" s="1"/>
  <c r="L167" i="1"/>
  <c r="O167" i="1" s="1"/>
  <c r="L166" i="1"/>
  <c r="L165" i="1"/>
  <c r="O165" i="1" s="1"/>
  <c r="L164" i="1"/>
  <c r="O164" i="1" s="1"/>
  <c r="L163" i="1"/>
  <c r="O163" i="1" s="1"/>
  <c r="L162" i="1"/>
  <c r="O162" i="1" s="1"/>
  <c r="L161" i="1"/>
  <c r="O161" i="1" s="1"/>
  <c r="L160" i="1"/>
  <c r="O160" i="1" s="1"/>
  <c r="L159" i="1"/>
  <c r="O159" i="1" s="1"/>
  <c r="L158" i="1"/>
  <c r="L157" i="1"/>
  <c r="O157" i="1" s="1"/>
  <c r="L156" i="1"/>
  <c r="O156" i="1" s="1"/>
  <c r="L155" i="1"/>
  <c r="O155" i="1" s="1"/>
  <c r="L154" i="1"/>
  <c r="O154" i="1" s="1"/>
  <c r="L153" i="1"/>
  <c r="O153" i="1" s="1"/>
  <c r="L152" i="1"/>
  <c r="O152" i="1" s="1"/>
  <c r="L151" i="1"/>
  <c r="O151" i="1" s="1"/>
  <c r="L150" i="1"/>
  <c r="O150" i="1" s="1"/>
  <c r="L149" i="1"/>
  <c r="O149" i="1" s="1"/>
  <c r="L148" i="1"/>
  <c r="O148" i="1" s="1"/>
  <c r="L147" i="1"/>
  <c r="O147" i="1" s="1"/>
  <c r="L146" i="1"/>
  <c r="O146" i="1" s="1"/>
  <c r="L145" i="1"/>
  <c r="O145" i="1" s="1"/>
  <c r="L144" i="1"/>
  <c r="O144" i="1" s="1"/>
  <c r="L143" i="1"/>
  <c r="O143" i="1" s="1"/>
  <c r="L142" i="1"/>
  <c r="L141" i="1"/>
  <c r="O141" i="1" s="1"/>
  <c r="L140" i="1"/>
  <c r="O140" i="1" s="1"/>
  <c r="L139" i="1"/>
  <c r="O139" i="1" s="1"/>
  <c r="L138" i="1"/>
  <c r="O138" i="1" s="1"/>
  <c r="L137" i="1"/>
  <c r="O137" i="1" s="1"/>
  <c r="L136" i="1"/>
  <c r="O136" i="1" s="1"/>
  <c r="L135" i="1"/>
  <c r="O135" i="1" s="1"/>
  <c r="L134" i="1"/>
  <c r="L133" i="1"/>
  <c r="L132" i="1"/>
  <c r="O132" i="1" s="1"/>
  <c r="L131" i="1"/>
  <c r="O131" i="1" s="1"/>
  <c r="L130" i="1"/>
  <c r="O130" i="1" s="1"/>
  <c r="L129" i="1"/>
  <c r="O129" i="1" s="1"/>
  <c r="L128" i="1"/>
  <c r="O128" i="1" s="1"/>
  <c r="L127" i="1"/>
  <c r="O127" i="1" s="1"/>
  <c r="L126" i="1"/>
  <c r="L125" i="1"/>
  <c r="O125" i="1" s="1"/>
  <c r="L124" i="1"/>
  <c r="O124" i="1" s="1"/>
  <c r="L123" i="1"/>
  <c r="O123" i="1" s="1"/>
  <c r="L122" i="1"/>
  <c r="O122" i="1" s="1"/>
  <c r="L121" i="1"/>
  <c r="O121" i="1" s="1"/>
  <c r="L120" i="1"/>
  <c r="O120" i="1" s="1"/>
  <c r="L119" i="1"/>
  <c r="O119" i="1" s="1"/>
  <c r="L118" i="1"/>
  <c r="L117" i="1"/>
  <c r="O117" i="1" s="1"/>
  <c r="L116" i="1"/>
  <c r="O116" i="1" s="1"/>
  <c r="L115" i="1"/>
  <c r="O115" i="1" s="1"/>
  <c r="L114" i="1"/>
  <c r="O114" i="1" s="1"/>
  <c r="L113" i="1"/>
  <c r="O113" i="1" s="1"/>
  <c r="L112" i="1"/>
  <c r="O112" i="1" s="1"/>
  <c r="L111" i="1"/>
  <c r="O111" i="1" s="1"/>
  <c r="L110" i="1"/>
  <c r="L109" i="1"/>
  <c r="O109" i="1" s="1"/>
  <c r="L108" i="1"/>
  <c r="O108" i="1" s="1"/>
  <c r="L107" i="1"/>
  <c r="O107" i="1" s="1"/>
  <c r="L106" i="1"/>
  <c r="O106" i="1" s="1"/>
  <c r="L105" i="1"/>
  <c r="O105" i="1" s="1"/>
  <c r="L104" i="1"/>
  <c r="O104" i="1" s="1"/>
  <c r="L103" i="1"/>
  <c r="O103" i="1" s="1"/>
  <c r="L102" i="1"/>
  <c r="L101" i="1"/>
  <c r="O101" i="1" s="1"/>
  <c r="L100" i="1"/>
  <c r="O100" i="1" s="1"/>
  <c r="L99" i="1"/>
  <c r="O99" i="1" s="1"/>
  <c r="L98" i="1"/>
  <c r="O98" i="1" s="1"/>
  <c r="L97" i="1"/>
  <c r="O97" i="1" s="1"/>
  <c r="L96" i="1"/>
  <c r="O96" i="1" s="1"/>
  <c r="L95" i="1"/>
  <c r="O95" i="1" s="1"/>
  <c r="L94" i="1"/>
  <c r="L93" i="1"/>
  <c r="O93" i="1" s="1"/>
  <c r="O235" i="1"/>
  <c r="O134" i="1"/>
  <c r="O126" i="1"/>
  <c r="O118" i="1"/>
  <c r="L92" i="1"/>
  <c r="O92" i="1" s="1"/>
  <c r="L91" i="1"/>
  <c r="O91" i="1" s="1"/>
  <c r="L90" i="1"/>
  <c r="O90" i="1" s="1"/>
  <c r="L89" i="1"/>
  <c r="O89" i="1" s="1"/>
  <c r="L88" i="1"/>
  <c r="O88" i="1" s="1"/>
  <c r="L87" i="1"/>
  <c r="O87" i="1" s="1"/>
  <c r="L86" i="1"/>
  <c r="O86" i="1" s="1"/>
  <c r="L85" i="1"/>
  <c r="L84" i="1"/>
  <c r="O84" i="1" s="1"/>
  <c r="L83" i="1"/>
  <c r="O83" i="1" s="1"/>
  <c r="L82" i="1"/>
  <c r="O82" i="1" s="1"/>
  <c r="L81" i="1"/>
  <c r="O81" i="1" s="1"/>
  <c r="L80" i="1"/>
  <c r="O80" i="1" s="1"/>
  <c r="L79" i="1"/>
  <c r="O79" i="1" s="1"/>
  <c r="L78" i="1"/>
  <c r="O78" i="1" s="1"/>
  <c r="L77" i="1"/>
  <c r="L76" i="1"/>
  <c r="O76" i="1" s="1"/>
  <c r="L75" i="1"/>
  <c r="O75" i="1" s="1"/>
  <c r="L74" i="1"/>
  <c r="O74" i="1" s="1"/>
  <c r="L73" i="1"/>
  <c r="O73" i="1" s="1"/>
  <c r="L72" i="1"/>
  <c r="O72" i="1" s="1"/>
  <c r="L71" i="1"/>
  <c r="O71" i="1" s="1"/>
  <c r="L70" i="1"/>
  <c r="L69" i="1"/>
  <c r="L68" i="1"/>
  <c r="O68" i="1" s="1"/>
  <c r="L67" i="1"/>
  <c r="O67" i="1" s="1"/>
  <c r="L66" i="1"/>
  <c r="O66" i="1" s="1"/>
  <c r="L65" i="1"/>
  <c r="O65" i="1" s="1"/>
  <c r="L64" i="1"/>
  <c r="O64" i="1" s="1"/>
  <c r="L63" i="1"/>
  <c r="O63" i="1" s="1"/>
  <c r="L62" i="1"/>
  <c r="L61" i="1"/>
  <c r="L60" i="1"/>
  <c r="O60" i="1" s="1"/>
  <c r="L59" i="1"/>
  <c r="O59" i="1" s="1"/>
  <c r="L58" i="1"/>
  <c r="L57" i="1"/>
  <c r="O57" i="1" s="1"/>
  <c r="L56" i="1"/>
  <c r="O56" i="1" s="1"/>
  <c r="L55" i="1"/>
  <c r="O55" i="1" s="1"/>
  <c r="L54" i="1"/>
  <c r="O54" i="1" s="1"/>
  <c r="L53" i="1"/>
  <c r="L52" i="1"/>
  <c r="O52" i="1" s="1"/>
  <c r="L51" i="1"/>
  <c r="O51" i="1" s="1"/>
  <c r="L50" i="1"/>
  <c r="O50" i="1" s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M3" i="3"/>
  <c r="L393" i="3"/>
  <c r="L393" i="2"/>
  <c r="L392" i="3"/>
  <c r="L392" i="2"/>
  <c r="L391" i="4"/>
  <c r="L391" i="3"/>
  <c r="L390" i="4"/>
  <c r="L390" i="3"/>
  <c r="L390" i="2"/>
  <c r="L389" i="4"/>
  <c r="L389" i="3"/>
  <c r="L389" i="2"/>
  <c r="L388" i="4"/>
  <c r="L388" i="3"/>
  <c r="L388" i="2"/>
  <c r="L387" i="4"/>
  <c r="L387" i="2"/>
  <c r="L386" i="4"/>
  <c r="L386" i="3"/>
  <c r="L386" i="2"/>
  <c r="L385" i="3"/>
  <c r="L385" i="2"/>
  <c r="L384" i="3"/>
  <c r="L384" i="2"/>
  <c r="L383" i="3"/>
  <c r="L382" i="4"/>
  <c r="L382" i="3"/>
  <c r="L382" i="2"/>
  <c r="L381" i="4"/>
  <c r="L381" i="3"/>
  <c r="L381" i="2"/>
  <c r="L380" i="4"/>
  <c r="L380" i="3"/>
  <c r="L380" i="2"/>
  <c r="L379" i="4"/>
  <c r="L379" i="2"/>
  <c r="L378" i="4"/>
  <c r="L378" i="3"/>
  <c r="L378" i="2"/>
  <c r="L377" i="3"/>
  <c r="L377" i="2"/>
  <c r="L376" i="3"/>
  <c r="L376" i="2"/>
  <c r="L375" i="3"/>
  <c r="L374" i="4"/>
  <c r="L374" i="3"/>
  <c r="L374" i="2"/>
  <c r="L373" i="4"/>
  <c r="L373" i="3"/>
  <c r="L373" i="2"/>
  <c r="L372" i="4"/>
  <c r="L372" i="2"/>
  <c r="L371" i="3"/>
  <c r="L371" i="2"/>
  <c r="L370" i="4"/>
  <c r="L370" i="3"/>
  <c r="L370" i="2"/>
  <c r="L369" i="3"/>
  <c r="L369" i="2"/>
  <c r="L368" i="3"/>
  <c r="L368" i="2"/>
  <c r="L367" i="4"/>
  <c r="L367" i="3"/>
  <c r="L366" i="4"/>
  <c r="L366" i="3"/>
  <c r="L366" i="2"/>
  <c r="L365" i="4"/>
  <c r="L365" i="3"/>
  <c r="L365" i="2"/>
  <c r="L364" i="4"/>
  <c r="L364" i="3"/>
  <c r="L364" i="2"/>
  <c r="L363" i="3"/>
  <c r="L363" i="2"/>
  <c r="L362" i="4"/>
  <c r="L362" i="2"/>
  <c r="L361" i="3"/>
  <c r="L361" i="2"/>
  <c r="L360" i="3"/>
  <c r="L360" i="2"/>
  <c r="L359" i="4"/>
  <c r="L359" i="3"/>
  <c r="L358" i="4"/>
  <c r="L358" i="3"/>
  <c r="L358" i="2"/>
  <c r="L357" i="4"/>
  <c r="L357" i="3"/>
  <c r="L357" i="2"/>
  <c r="L356" i="4"/>
  <c r="L356" i="3"/>
  <c r="L356" i="2"/>
  <c r="L355" i="4"/>
  <c r="L355" i="2"/>
  <c r="L354" i="4"/>
  <c r="L354" i="3"/>
  <c r="L354" i="2"/>
  <c r="L353" i="3"/>
  <c r="L353" i="2"/>
  <c r="L352" i="3"/>
  <c r="L352" i="2"/>
  <c r="L351" i="3"/>
  <c r="L350" i="4"/>
  <c r="L350" i="3"/>
  <c r="L350" i="2"/>
  <c r="L349" i="4"/>
  <c r="L349" i="3"/>
  <c r="L349" i="2"/>
  <c r="L348" i="4"/>
  <c r="L348" i="3"/>
  <c r="L348" i="2"/>
  <c r="L347" i="4"/>
  <c r="L347" i="2"/>
  <c r="L346" i="4"/>
  <c r="L346" i="3"/>
  <c r="L346" i="2"/>
  <c r="L345" i="3"/>
  <c r="L345" i="2"/>
  <c r="L344" i="3"/>
  <c r="L344" i="2"/>
  <c r="L343" i="3"/>
  <c r="L342" i="4"/>
  <c r="L342" i="3"/>
  <c r="L341" i="4"/>
  <c r="L341" i="3"/>
  <c r="L341" i="2"/>
  <c r="L340" i="4"/>
  <c r="L340" i="3"/>
  <c r="L340" i="2"/>
  <c r="L339" i="3"/>
  <c r="L339" i="2"/>
  <c r="L338" i="4"/>
  <c r="L338" i="3"/>
  <c r="L338" i="2"/>
  <c r="L337" i="3"/>
  <c r="L337" i="2"/>
  <c r="L336" i="3"/>
  <c r="L336" i="2"/>
  <c r="L335" i="4"/>
  <c r="L335" i="3"/>
  <c r="L334" i="4"/>
  <c r="L334" i="3"/>
  <c r="L334" i="2"/>
  <c r="L333" i="4"/>
  <c r="L333" i="3"/>
  <c r="L333" i="2"/>
  <c r="L332" i="4"/>
  <c r="L332" i="3"/>
  <c r="L332" i="2"/>
  <c r="L331" i="3"/>
  <c r="L331" i="2"/>
  <c r="L330" i="4"/>
  <c r="L330" i="3"/>
  <c r="L330" i="2"/>
  <c r="L329" i="3"/>
  <c r="L329" i="2"/>
  <c r="L328" i="3"/>
  <c r="L328" i="2"/>
  <c r="L327" i="4"/>
  <c r="L327" i="3"/>
  <c r="L326" i="4"/>
  <c r="L326" i="3"/>
  <c r="L325" i="4"/>
  <c r="L325" i="3"/>
  <c r="L325" i="2"/>
  <c r="L324" i="4"/>
  <c r="L324" i="3"/>
  <c r="L324" i="2"/>
  <c r="L323" i="4"/>
  <c r="L323" i="2"/>
  <c r="L322" i="3"/>
  <c r="L322" i="2"/>
  <c r="L321" i="3"/>
  <c r="L321" i="2"/>
  <c r="L320" i="3"/>
  <c r="L320" i="2"/>
  <c r="L319" i="3"/>
  <c r="L318" i="4"/>
  <c r="L318" i="3"/>
  <c r="L318" i="2"/>
  <c r="L317" i="4"/>
  <c r="L317" i="3"/>
  <c r="L317" i="2"/>
  <c r="L316" i="4"/>
  <c r="L316" i="3"/>
  <c r="L316" i="2"/>
  <c r="L315" i="4"/>
  <c r="L315" i="2"/>
  <c r="L314" i="4"/>
  <c r="L314" i="2"/>
  <c r="L313" i="3"/>
  <c r="L313" i="2"/>
  <c r="L312" i="3"/>
  <c r="L312" i="2"/>
  <c r="L311" i="3"/>
  <c r="L310" i="4"/>
  <c r="L310" i="3"/>
  <c r="L309" i="4"/>
  <c r="L309" i="3"/>
  <c r="L308" i="2"/>
  <c r="L307" i="3"/>
  <c r="L307" i="2"/>
  <c r="L306" i="4"/>
  <c r="L306" i="3"/>
  <c r="L306" i="2"/>
  <c r="L305" i="3"/>
  <c r="L305" i="2"/>
  <c r="L304" i="3"/>
  <c r="L304" i="2"/>
  <c r="L303" i="4"/>
  <c r="L303" i="3"/>
  <c r="L302" i="4"/>
  <c r="L302" i="3"/>
  <c r="L302" i="2"/>
  <c r="L301" i="4"/>
  <c r="L301" i="3"/>
  <c r="L301" i="2"/>
  <c r="L300" i="4"/>
  <c r="L300" i="3"/>
  <c r="L300" i="2"/>
  <c r="L299" i="3"/>
  <c r="L299" i="2"/>
  <c r="L298" i="4"/>
  <c r="L298" i="3"/>
  <c r="L298" i="2"/>
  <c r="L297" i="3"/>
  <c r="L297" i="2"/>
  <c r="L296" i="3"/>
  <c r="L296" i="2"/>
  <c r="L295" i="4"/>
  <c r="L295" i="3"/>
  <c r="L294" i="4"/>
  <c r="L294" i="3"/>
  <c r="L293" i="4"/>
  <c r="L293" i="3"/>
  <c r="L293" i="2"/>
  <c r="L292" i="4"/>
  <c r="L292" i="3"/>
  <c r="L292" i="2"/>
  <c r="L291" i="4"/>
  <c r="L291" i="3"/>
  <c r="L291" i="2"/>
  <c r="L290" i="4"/>
  <c r="L290" i="3"/>
  <c r="L290" i="2"/>
  <c r="L289" i="3"/>
  <c r="L289" i="2"/>
  <c r="L288" i="3"/>
  <c r="L288" i="2"/>
  <c r="L287" i="3"/>
  <c r="L286" i="4"/>
  <c r="L286" i="2"/>
  <c r="L285" i="4"/>
  <c r="L285" i="3"/>
  <c r="L285" i="2"/>
  <c r="L284" i="4"/>
  <c r="L284" i="3"/>
  <c r="L283" i="4"/>
  <c r="L283" i="3"/>
  <c r="L283" i="2"/>
  <c r="L282" i="4"/>
  <c r="L282" i="3"/>
  <c r="L282" i="2"/>
  <c r="L281" i="3"/>
  <c r="L281" i="2"/>
  <c r="L280" i="3"/>
  <c r="L280" i="2"/>
  <c r="L279" i="3"/>
  <c r="L278" i="4"/>
  <c r="L278" i="3"/>
  <c r="L278" i="2"/>
  <c r="L277" i="4"/>
  <c r="L277" i="3"/>
  <c r="L276" i="3"/>
  <c r="L276" i="2"/>
  <c r="L275" i="3"/>
  <c r="L275" i="2"/>
  <c r="L274" i="4"/>
  <c r="L274" i="3"/>
  <c r="L274" i="2"/>
  <c r="L273" i="3"/>
  <c r="L273" i="2"/>
  <c r="L272" i="3"/>
  <c r="L272" i="2"/>
  <c r="L271" i="4"/>
  <c r="L271" i="3"/>
  <c r="L270" i="4"/>
  <c r="L269" i="4"/>
  <c r="L269" i="3"/>
  <c r="L269" i="2"/>
  <c r="L268" i="4"/>
  <c r="L268" i="3"/>
  <c r="L268" i="2"/>
  <c r="L267" i="2"/>
  <c r="L266" i="4"/>
  <c r="L266" i="2"/>
  <c r="L265" i="3"/>
  <c r="L265" i="2"/>
  <c r="L264" i="3"/>
  <c r="L264" i="2"/>
  <c r="L263" i="4"/>
  <c r="L263" i="3"/>
  <c r="L262" i="4"/>
  <c r="L262" i="3"/>
  <c r="L262" i="2"/>
  <c r="L261" i="4"/>
  <c r="L261" i="3"/>
  <c r="L261" i="2"/>
  <c r="L260" i="4"/>
  <c r="L260" i="3"/>
  <c r="L260" i="2"/>
  <c r="L259" i="4"/>
  <c r="L259" i="3"/>
  <c r="L259" i="2"/>
  <c r="L258" i="4"/>
  <c r="L258" i="3"/>
  <c r="L257" i="3"/>
  <c r="L257" i="2"/>
  <c r="L256" i="3"/>
  <c r="L256" i="2"/>
  <c r="L255" i="3"/>
  <c r="L254" i="4"/>
  <c r="L254" i="3"/>
  <c r="L254" i="2"/>
  <c r="L253" i="4"/>
  <c r="L253" i="3"/>
  <c r="L253" i="2"/>
  <c r="L252" i="4"/>
  <c r="L251" i="4"/>
  <c r="L251" i="3"/>
  <c r="L251" i="2"/>
  <c r="L250" i="4"/>
  <c r="L250" i="2"/>
  <c r="L249" i="3"/>
  <c r="L249" i="2"/>
  <c r="L248" i="3"/>
  <c r="L248" i="2"/>
  <c r="L247" i="3"/>
  <c r="L246" i="4"/>
  <c r="L246" i="3"/>
  <c r="L246" i="2"/>
  <c r="L245" i="4"/>
  <c r="L245" i="3"/>
  <c r="L244" i="4"/>
  <c r="L244" i="3"/>
  <c r="L244" i="2"/>
  <c r="L243" i="3"/>
  <c r="L243" i="2"/>
  <c r="L242" i="4"/>
  <c r="L242" i="3"/>
  <c r="L242" i="2"/>
  <c r="L241" i="3"/>
  <c r="L241" i="2"/>
  <c r="L240" i="3"/>
  <c r="L240" i="2"/>
  <c r="L239" i="3"/>
  <c r="L238" i="4"/>
  <c r="L238" i="3"/>
  <c r="L238" i="2"/>
  <c r="L237" i="4"/>
  <c r="L237" i="3"/>
  <c r="L237" i="2"/>
  <c r="L236" i="4"/>
  <c r="L236" i="3"/>
  <c r="L236" i="2"/>
  <c r="L235" i="3"/>
  <c r="L235" i="2"/>
  <c r="L234" i="4"/>
  <c r="L234" i="2"/>
  <c r="L233" i="3"/>
  <c r="L233" i="2"/>
  <c r="L232" i="3"/>
  <c r="L232" i="2"/>
  <c r="L231" i="3"/>
  <c r="L230" i="4"/>
  <c r="L230" i="3"/>
  <c r="L230" i="2"/>
  <c r="L229" i="4"/>
  <c r="L229" i="3"/>
  <c r="L229" i="2"/>
  <c r="L228" i="4"/>
  <c r="L228" i="3"/>
  <c r="L228" i="2"/>
  <c r="L227" i="2"/>
  <c r="L226" i="4"/>
  <c r="L226" i="3"/>
  <c r="L226" i="2"/>
  <c r="L225" i="3"/>
  <c r="L225" i="2"/>
  <c r="L224" i="3"/>
  <c r="L224" i="2"/>
  <c r="L223" i="3"/>
  <c r="L222" i="4"/>
  <c r="L222" i="3"/>
  <c r="L222" i="2"/>
  <c r="L221" i="4"/>
  <c r="L221" i="3"/>
  <c r="L221" i="2"/>
  <c r="L220" i="4"/>
  <c r="L220" i="3"/>
  <c r="L220" i="2"/>
  <c r="L219" i="2"/>
  <c r="L218" i="4"/>
  <c r="L218" i="3"/>
  <c r="L218" i="2"/>
  <c r="L217" i="3"/>
  <c r="L217" i="2"/>
  <c r="L216" i="3"/>
  <c r="L216" i="2"/>
  <c r="L215" i="3"/>
  <c r="L214" i="4"/>
  <c r="L213" i="4"/>
  <c r="L213" i="3"/>
  <c r="L213" i="2"/>
  <c r="L212" i="4"/>
  <c r="L212" i="3"/>
  <c r="L212" i="2"/>
  <c r="L211" i="3"/>
  <c r="L211" i="2"/>
  <c r="L210" i="4"/>
  <c r="L210" i="3"/>
  <c r="L210" i="2"/>
  <c r="L209" i="3"/>
  <c r="L209" i="2"/>
  <c r="L208" i="3"/>
  <c r="L208" i="2"/>
  <c r="L207" i="3"/>
  <c r="L206" i="4"/>
  <c r="L206" i="3"/>
  <c r="L206" i="2"/>
  <c r="L205" i="4"/>
  <c r="L205" i="3"/>
  <c r="L204" i="4"/>
  <c r="L204" i="3"/>
  <c r="L204" i="2"/>
  <c r="L203" i="3"/>
  <c r="L203" i="2"/>
  <c r="L202" i="4"/>
  <c r="L202" i="3"/>
  <c r="L202" i="2"/>
  <c r="L201" i="3"/>
  <c r="L201" i="2"/>
  <c r="L200" i="3"/>
  <c r="L200" i="2"/>
  <c r="L199" i="3"/>
  <c r="L198" i="4"/>
  <c r="L198" i="3"/>
  <c r="L198" i="2"/>
  <c r="L197" i="4"/>
  <c r="L197" i="3"/>
  <c r="L196" i="4"/>
  <c r="L196" i="2"/>
  <c r="L195" i="3"/>
  <c r="L195" i="2"/>
  <c r="L194" i="4"/>
  <c r="L194" i="2"/>
  <c r="L193" i="3"/>
  <c r="L193" i="2"/>
  <c r="L192" i="3"/>
  <c r="L192" i="2"/>
  <c r="L191" i="3"/>
  <c r="L190" i="4"/>
  <c r="L190" i="3"/>
  <c r="L189" i="4"/>
  <c r="L189" i="3"/>
  <c r="L189" i="2"/>
  <c r="L188" i="3"/>
  <c r="L188" i="2"/>
  <c r="L187" i="2"/>
  <c r="L186" i="4"/>
  <c r="L186" i="3"/>
  <c r="L186" i="2"/>
  <c r="L185" i="2"/>
  <c r="L184" i="3"/>
  <c r="L184" i="2"/>
  <c r="L183" i="3"/>
  <c r="L182" i="4"/>
  <c r="L182" i="3"/>
  <c r="L182" i="2"/>
  <c r="L181" i="4"/>
  <c r="L181" i="3"/>
  <c r="L181" i="2"/>
  <c r="L180" i="4"/>
  <c r="L180" i="3"/>
  <c r="L180" i="2"/>
  <c r="L179" i="2"/>
  <c r="L178" i="4"/>
  <c r="L178" i="2"/>
  <c r="L177" i="3"/>
  <c r="L177" i="2"/>
  <c r="L176" i="3"/>
  <c r="L176" i="2"/>
  <c r="L175" i="3"/>
  <c r="L174" i="4"/>
  <c r="L174" i="3"/>
  <c r="L174" i="2"/>
  <c r="L173" i="4"/>
  <c r="L173" i="3"/>
  <c r="L173" i="2"/>
  <c r="L172" i="4"/>
  <c r="L172" i="2"/>
  <c r="L171" i="2"/>
  <c r="L170" i="4"/>
  <c r="L170" i="3"/>
  <c r="L170" i="2"/>
  <c r="L169" i="3"/>
  <c r="L169" i="2"/>
  <c r="L168" i="3"/>
  <c r="L168" i="2"/>
  <c r="L167" i="3"/>
  <c r="L166" i="4"/>
  <c r="L166" i="3"/>
  <c r="L165" i="4"/>
  <c r="L165" i="3"/>
  <c r="L165" i="2"/>
  <c r="L164" i="4"/>
  <c r="L164" i="3"/>
  <c r="L164" i="2"/>
  <c r="L163" i="3"/>
  <c r="L163" i="2"/>
  <c r="L162" i="4"/>
  <c r="L162" i="3"/>
  <c r="L162" i="2"/>
  <c r="L161" i="3"/>
  <c r="L161" i="2"/>
  <c r="L160" i="2"/>
  <c r="L159" i="3"/>
  <c r="L158" i="4"/>
  <c r="L158" i="3"/>
  <c r="L158" i="2"/>
  <c r="L157" i="4"/>
  <c r="L157" i="3"/>
  <c r="L157" i="2"/>
  <c r="L156" i="4"/>
  <c r="L156" i="2"/>
  <c r="L155" i="2"/>
  <c r="L154" i="4"/>
  <c r="L154" i="2"/>
  <c r="L153" i="3"/>
  <c r="L153" i="2"/>
  <c r="L152" i="3"/>
  <c r="L152" i="2"/>
  <c r="L151" i="3"/>
  <c r="L150" i="4"/>
  <c r="L150" i="3"/>
  <c r="L150" i="2"/>
  <c r="L149" i="4"/>
  <c r="L149" i="3"/>
  <c r="L149" i="2"/>
  <c r="L148" i="4"/>
  <c r="L148" i="3"/>
  <c r="L148" i="2"/>
  <c r="L147" i="2"/>
  <c r="L146" i="4"/>
  <c r="L146" i="3"/>
  <c r="L146" i="2"/>
  <c r="L145" i="3"/>
  <c r="L145" i="2"/>
  <c r="L144" i="3"/>
  <c r="L144" i="2"/>
  <c r="L143" i="3"/>
  <c r="L142" i="4"/>
  <c r="L141" i="4"/>
  <c r="L141" i="3"/>
  <c r="L141" i="2"/>
  <c r="L140" i="4"/>
  <c r="L140" i="3"/>
  <c r="L140" i="2"/>
  <c r="L139" i="3"/>
  <c r="L139" i="2"/>
  <c r="L138" i="4"/>
  <c r="L138" i="3"/>
  <c r="L138" i="2"/>
  <c r="L137" i="3"/>
  <c r="L137" i="2"/>
  <c r="L136" i="3"/>
  <c r="L136" i="2"/>
  <c r="L135" i="3"/>
  <c r="L134" i="4"/>
  <c r="L134" i="3"/>
  <c r="L134" i="2"/>
  <c r="L133" i="4"/>
  <c r="L133" i="3"/>
  <c r="L133" i="2"/>
  <c r="L132" i="4"/>
  <c r="L132" i="3"/>
  <c r="L132" i="2"/>
  <c r="L131" i="3"/>
  <c r="L131" i="2"/>
  <c r="L130" i="4"/>
  <c r="L130" i="2"/>
  <c r="L129" i="3"/>
  <c r="L129" i="2"/>
  <c r="L128" i="3"/>
  <c r="L128" i="2"/>
  <c r="L127" i="3"/>
  <c r="L126" i="4"/>
  <c r="L126" i="3"/>
  <c r="L126" i="2"/>
  <c r="L125" i="4"/>
  <c r="L125" i="3"/>
  <c r="L125" i="2"/>
  <c r="L124" i="3"/>
  <c r="L124" i="2"/>
  <c r="L123" i="3"/>
  <c r="L123" i="2"/>
  <c r="L122" i="4"/>
  <c r="L122" i="3"/>
  <c r="L121" i="3"/>
  <c r="L121" i="2"/>
  <c r="L120" i="3"/>
  <c r="L120" i="2"/>
  <c r="L119" i="3"/>
  <c r="L118" i="4"/>
  <c r="L118" i="2"/>
  <c r="L117" i="4"/>
  <c r="L117" i="3"/>
  <c r="L117" i="2"/>
  <c r="L116" i="3"/>
  <c r="L116" i="2"/>
  <c r="L115" i="4"/>
  <c r="L115" i="2"/>
  <c r="L114" i="4"/>
  <c r="L114" i="3"/>
  <c r="L114" i="2"/>
  <c r="L113" i="3"/>
  <c r="L113" i="2"/>
  <c r="L112" i="3"/>
  <c r="L112" i="2"/>
  <c r="L111" i="3"/>
  <c r="L110" i="3"/>
  <c r="L110" i="2"/>
  <c r="L109" i="4"/>
  <c r="L109" i="3"/>
  <c r="L109" i="2"/>
  <c r="L108" i="4"/>
  <c r="L108" i="2"/>
  <c r="L107" i="4"/>
  <c r="L107" i="3"/>
  <c r="L107" i="2"/>
  <c r="L106" i="4"/>
  <c r="L106" i="3"/>
  <c r="L106" i="2"/>
  <c r="L105" i="3"/>
  <c r="L105" i="2"/>
  <c r="L104" i="3"/>
  <c r="L104" i="2"/>
  <c r="L103" i="3"/>
  <c r="L102" i="4"/>
  <c r="L102" i="3"/>
  <c r="L102" i="2"/>
  <c r="L101" i="4"/>
  <c r="L101" i="3"/>
  <c r="L101" i="2"/>
  <c r="L100" i="4"/>
  <c r="L100" i="3"/>
  <c r="L100" i="2"/>
  <c r="L99" i="2"/>
  <c r="L98" i="4"/>
  <c r="L98" i="2"/>
  <c r="L97" i="3"/>
  <c r="L97" i="2"/>
  <c r="L96" i="3"/>
  <c r="L96" i="2"/>
  <c r="L95" i="4"/>
  <c r="L95" i="3"/>
  <c r="L94" i="4"/>
  <c r="L94" i="3"/>
  <c r="L93" i="4"/>
  <c r="L93" i="3"/>
  <c r="L93" i="2"/>
  <c r="L92" i="4"/>
  <c r="L92" i="3"/>
  <c r="L92" i="2"/>
  <c r="L91" i="3"/>
  <c r="L91" i="2"/>
  <c r="L90" i="4"/>
  <c r="L90" i="3"/>
  <c r="L90" i="2"/>
  <c r="L89" i="3"/>
  <c r="L89" i="2"/>
  <c r="L88" i="3"/>
  <c r="L88" i="2"/>
  <c r="L87" i="4"/>
  <c r="L87" i="3"/>
  <c r="L86" i="4"/>
  <c r="L86" i="2"/>
  <c r="L85" i="4"/>
  <c r="L85" i="3"/>
  <c r="L85" i="2"/>
  <c r="L84" i="4"/>
  <c r="L84" i="3"/>
  <c r="L84" i="2"/>
  <c r="L83" i="4"/>
  <c r="L83" i="3"/>
  <c r="L83" i="2"/>
  <c r="L82" i="4"/>
  <c r="L82" i="3"/>
  <c r="L82" i="2"/>
  <c r="L81" i="3"/>
  <c r="L81" i="2"/>
  <c r="L80" i="3"/>
  <c r="L80" i="2"/>
  <c r="L79" i="3"/>
  <c r="L78" i="4"/>
  <c r="L78" i="3"/>
  <c r="L78" i="2"/>
  <c r="L77" i="4"/>
  <c r="L77" i="3"/>
  <c r="L77" i="2"/>
  <c r="L76" i="4"/>
  <c r="L76" i="3"/>
  <c r="L76" i="2"/>
  <c r="L75" i="4"/>
  <c r="L75" i="3"/>
  <c r="L75" i="2"/>
  <c r="L74" i="4"/>
  <c r="L74" i="3"/>
  <c r="L74" i="2"/>
  <c r="L73" i="3"/>
  <c r="L73" i="2"/>
  <c r="L72" i="3"/>
  <c r="L72" i="2"/>
  <c r="L71" i="3"/>
  <c r="L70" i="4"/>
  <c r="L70" i="3"/>
  <c r="L70" i="2"/>
  <c r="L69" i="4"/>
  <c r="L69" i="3"/>
  <c r="L69" i="2"/>
  <c r="L68" i="4"/>
  <c r="L68" i="3"/>
  <c r="L68" i="2"/>
  <c r="L67" i="2"/>
  <c r="L66" i="4"/>
  <c r="L66" i="2"/>
  <c r="L65" i="3"/>
  <c r="L65" i="2"/>
  <c r="L64" i="3"/>
  <c r="L64" i="2"/>
  <c r="L63" i="4"/>
  <c r="L63" i="3"/>
  <c r="L62" i="4"/>
  <c r="L62" i="3"/>
  <c r="L62" i="2"/>
  <c r="L61" i="4"/>
  <c r="L61" i="3"/>
  <c r="L61" i="2"/>
  <c r="L60" i="4"/>
  <c r="L60" i="3"/>
  <c r="L60" i="2"/>
  <c r="L59" i="3"/>
  <c r="L59" i="2"/>
  <c r="L58" i="4"/>
  <c r="L58" i="3"/>
  <c r="L58" i="2"/>
  <c r="L57" i="3"/>
  <c r="L57" i="2"/>
  <c r="L56" i="3"/>
  <c r="L56" i="2"/>
  <c r="L55" i="4"/>
  <c r="L55" i="3"/>
  <c r="L54" i="4"/>
  <c r="L54" i="3"/>
  <c r="L54" i="2"/>
  <c r="L53" i="4"/>
  <c r="L53" i="3"/>
  <c r="L52" i="4"/>
  <c r="L52" i="3"/>
  <c r="L52" i="2"/>
  <c r="L51" i="4"/>
  <c r="L51" i="2"/>
  <c r="L50" i="4"/>
  <c r="L50" i="3"/>
  <c r="L50" i="2"/>
  <c r="L49" i="3"/>
  <c r="L49" i="2"/>
  <c r="L48" i="3"/>
  <c r="L48" i="2"/>
  <c r="L47" i="3"/>
  <c r="L45" i="4"/>
  <c r="L45" i="3"/>
  <c r="L45" i="2"/>
  <c r="L44" i="4"/>
  <c r="L44" i="3"/>
  <c r="L44" i="2"/>
  <c r="L43" i="4"/>
  <c r="L43" i="3"/>
  <c r="L43" i="2"/>
  <c r="L42" i="4"/>
  <c r="L42" i="2"/>
  <c r="L41" i="3"/>
  <c r="L41" i="2"/>
  <c r="L40" i="3"/>
  <c r="L40" i="2"/>
  <c r="L39" i="3"/>
  <c r="L38" i="4"/>
  <c r="L38" i="2"/>
  <c r="L37" i="4"/>
  <c r="L37" i="3"/>
  <c r="L37" i="2"/>
  <c r="L36" i="4"/>
  <c r="L36" i="3"/>
  <c r="L36" i="2"/>
  <c r="L35" i="2"/>
  <c r="L34" i="4"/>
  <c r="L34" i="2"/>
  <c r="L33" i="3"/>
  <c r="L33" i="2"/>
  <c r="L32" i="3"/>
  <c r="L32" i="2"/>
  <c r="L31" i="3"/>
  <c r="L30" i="4"/>
  <c r="L30" i="3"/>
  <c r="L30" i="2"/>
  <c r="L29" i="4"/>
  <c r="L29" i="3"/>
  <c r="L29" i="2"/>
  <c r="L28" i="4"/>
  <c r="L28" i="3"/>
  <c r="L28" i="2"/>
  <c r="L27" i="2"/>
  <c r="L26" i="4"/>
  <c r="L26" i="3"/>
  <c r="L26" i="2"/>
  <c r="L25" i="3"/>
  <c r="L25" i="2"/>
  <c r="L24" i="3"/>
  <c r="L24" i="2"/>
  <c r="L22" i="4"/>
  <c r="L22" i="3"/>
  <c r="L22" i="2"/>
  <c r="L21" i="4"/>
  <c r="L21" i="3"/>
  <c r="L21" i="2"/>
  <c r="L20" i="4"/>
  <c r="L20" i="3"/>
  <c r="L20" i="2"/>
  <c r="L19" i="2"/>
  <c r="L18" i="4"/>
  <c r="L18" i="3"/>
  <c r="L18" i="2"/>
  <c r="L17" i="3"/>
  <c r="L17" i="2"/>
  <c r="L16" i="3"/>
  <c r="L16" i="2"/>
  <c r="L15" i="3"/>
  <c r="L14" i="4"/>
  <c r="L13" i="4"/>
  <c r="L13" i="3"/>
  <c r="L13" i="2"/>
  <c r="L12" i="4"/>
  <c r="L12" i="2"/>
  <c r="L11" i="3"/>
  <c r="L11" i="2"/>
  <c r="L10" i="4"/>
  <c r="L10" i="2"/>
  <c r="L9" i="3"/>
  <c r="L9" i="2"/>
  <c r="L8" i="3"/>
  <c r="L8" i="2"/>
  <c r="L7" i="3"/>
  <c r="L6" i="4"/>
  <c r="L5" i="4"/>
  <c r="L5" i="3"/>
  <c r="L5" i="2"/>
  <c r="L4" i="4"/>
  <c r="L4" i="3"/>
  <c r="L4" i="2"/>
  <c r="L3" i="4"/>
  <c r="L3" i="3"/>
  <c r="K393" i="4"/>
  <c r="K393" i="2"/>
  <c r="K392" i="3"/>
  <c r="K392" i="2"/>
  <c r="K391" i="4"/>
  <c r="K391" i="3"/>
  <c r="K391" i="2"/>
  <c r="K390" i="3"/>
  <c r="K390" i="2"/>
  <c r="K389" i="3"/>
  <c r="K389" i="2"/>
  <c r="K388" i="3"/>
  <c r="K387" i="3"/>
  <c r="K387" i="2"/>
  <c r="K386" i="4"/>
  <c r="K386" i="3"/>
  <c r="K386" i="2"/>
  <c r="K385" i="4"/>
  <c r="K385" i="2"/>
  <c r="K384" i="3"/>
  <c r="K383" i="4"/>
  <c r="K383" i="3"/>
  <c r="K383" i="2"/>
  <c r="K382" i="3"/>
  <c r="K382" i="2"/>
  <c r="K381" i="4"/>
  <c r="K381" i="3"/>
  <c r="K381" i="2"/>
  <c r="K380" i="3"/>
  <c r="K379" i="4"/>
  <c r="K379" i="3"/>
  <c r="K379" i="2"/>
  <c r="K378" i="4"/>
  <c r="K378" i="3"/>
  <c r="K377" i="4"/>
  <c r="K377" i="2"/>
  <c r="K376" i="2"/>
  <c r="K375" i="4"/>
  <c r="K375" i="3"/>
  <c r="K375" i="2"/>
  <c r="K374" i="3"/>
  <c r="K374" i="2"/>
  <c r="K373" i="2"/>
  <c r="K372" i="3"/>
  <c r="K371" i="4"/>
  <c r="K371" i="3"/>
  <c r="K371" i="2"/>
  <c r="K370" i="4"/>
  <c r="K370" i="3"/>
  <c r="K370" i="2"/>
  <c r="K369" i="4"/>
  <c r="K369" i="2"/>
  <c r="K368" i="2"/>
  <c r="K367" i="4"/>
  <c r="K367" i="3"/>
  <c r="K367" i="2"/>
  <c r="K366" i="3"/>
  <c r="K366" i="2"/>
  <c r="K365" i="3"/>
  <c r="K365" i="2"/>
  <c r="K364" i="3"/>
  <c r="K363" i="4"/>
  <c r="K363" i="3"/>
  <c r="K363" i="2"/>
  <c r="K362" i="4"/>
  <c r="K362" i="3"/>
  <c r="K362" i="2"/>
  <c r="K361" i="4"/>
  <c r="K361" i="2"/>
  <c r="K360" i="3"/>
  <c r="K360" i="2"/>
  <c r="K359" i="4"/>
  <c r="K359" i="3"/>
  <c r="K359" i="2"/>
  <c r="K358" i="3"/>
  <c r="K358" i="2"/>
  <c r="K357" i="3"/>
  <c r="K357" i="2"/>
  <c r="K356" i="3"/>
  <c r="K355" i="4"/>
  <c r="K355" i="3"/>
  <c r="K355" i="2"/>
  <c r="K354" i="4"/>
  <c r="K354" i="3"/>
  <c r="K354" i="2"/>
  <c r="K353" i="4"/>
  <c r="K353" i="2"/>
  <c r="K352" i="3"/>
  <c r="K352" i="2"/>
  <c r="K351" i="4"/>
  <c r="K351" i="3"/>
  <c r="K351" i="2"/>
  <c r="K350" i="3"/>
  <c r="K350" i="2"/>
  <c r="K349" i="4"/>
  <c r="K349" i="3"/>
  <c r="K349" i="2"/>
  <c r="K348" i="3"/>
  <c r="K347" i="4"/>
  <c r="K347" i="3"/>
  <c r="K347" i="2"/>
  <c r="K346" i="4"/>
  <c r="K346" i="3"/>
  <c r="K346" i="2"/>
  <c r="K345" i="4"/>
  <c r="K345" i="2"/>
  <c r="K344" i="3"/>
  <c r="K344" i="2"/>
  <c r="K343" i="4"/>
  <c r="K343" i="3"/>
  <c r="K343" i="2"/>
  <c r="K342" i="3"/>
  <c r="K342" i="2"/>
  <c r="K341" i="3"/>
  <c r="K341" i="2"/>
  <c r="K340" i="3"/>
  <c r="K339" i="4"/>
  <c r="K339" i="3"/>
  <c r="K339" i="2"/>
  <c r="K338" i="4"/>
  <c r="K338" i="3"/>
  <c r="K338" i="2"/>
  <c r="K337" i="4"/>
  <c r="K337" i="2"/>
  <c r="K336" i="2"/>
  <c r="K335" i="4"/>
  <c r="K335" i="3"/>
  <c r="K335" i="2"/>
  <c r="K334" i="3"/>
  <c r="K334" i="2"/>
  <c r="K333" i="3"/>
  <c r="K333" i="2"/>
  <c r="K332" i="3"/>
  <c r="K331" i="4"/>
  <c r="K331" i="3"/>
  <c r="K331" i="2"/>
  <c r="K330" i="4"/>
  <c r="K330" i="3"/>
  <c r="K330" i="2"/>
  <c r="K329" i="4"/>
  <c r="K329" i="2"/>
  <c r="K328" i="3"/>
  <c r="K328" i="2"/>
  <c r="K327" i="4"/>
  <c r="K327" i="3"/>
  <c r="K327" i="2"/>
  <c r="K326" i="3"/>
  <c r="K326" i="2"/>
  <c r="K325" i="3"/>
  <c r="K325" i="2"/>
  <c r="K324" i="3"/>
  <c r="K323" i="4"/>
  <c r="K323" i="3"/>
  <c r="K323" i="2"/>
  <c r="K322" i="4"/>
  <c r="K322" i="3"/>
  <c r="K322" i="2"/>
  <c r="K321" i="4"/>
  <c r="K321" i="2"/>
  <c r="K320" i="3"/>
  <c r="K319" i="4"/>
  <c r="K319" i="3"/>
  <c r="K319" i="2"/>
  <c r="K318" i="3"/>
  <c r="K318" i="2"/>
  <c r="K317" i="4"/>
  <c r="K317" i="3"/>
  <c r="K317" i="2"/>
  <c r="K316" i="3"/>
  <c r="K315" i="4"/>
  <c r="K315" i="3"/>
  <c r="K315" i="2"/>
  <c r="K314" i="4"/>
  <c r="K314" i="3"/>
  <c r="K314" i="2"/>
  <c r="K313" i="4"/>
  <c r="K313" i="2"/>
  <c r="K312" i="3"/>
  <c r="K312" i="2"/>
  <c r="K311" i="4"/>
  <c r="K311" i="3"/>
  <c r="K311" i="2"/>
  <c r="K310" i="3"/>
  <c r="K310" i="2"/>
  <c r="K309" i="2"/>
  <c r="K308" i="4"/>
  <c r="K308" i="3"/>
  <c r="K307" i="4"/>
  <c r="K307" i="3"/>
  <c r="K307" i="2"/>
  <c r="K306" i="4"/>
  <c r="K306" i="3"/>
  <c r="K306" i="2"/>
  <c r="K305" i="4"/>
  <c r="K305" i="2"/>
  <c r="K304" i="2"/>
  <c r="K303" i="4"/>
  <c r="K303" i="3"/>
  <c r="K303" i="2"/>
  <c r="K302" i="3"/>
  <c r="K302" i="2"/>
  <c r="K301" i="3"/>
  <c r="K301" i="2"/>
  <c r="K300" i="3"/>
  <c r="K299" i="4"/>
  <c r="K299" i="3"/>
  <c r="K299" i="2"/>
  <c r="K298" i="4"/>
  <c r="K298" i="3"/>
  <c r="K298" i="2"/>
  <c r="K297" i="4"/>
  <c r="K297" i="2"/>
  <c r="K296" i="4"/>
  <c r="K296" i="3"/>
  <c r="K296" i="2"/>
  <c r="K295" i="4"/>
  <c r="K295" i="3"/>
  <c r="K295" i="2"/>
  <c r="K294" i="3"/>
  <c r="K294" i="2"/>
  <c r="K293" i="3"/>
  <c r="K293" i="2"/>
  <c r="K292" i="3"/>
  <c r="K291" i="4"/>
  <c r="K291" i="3"/>
  <c r="K291" i="2"/>
  <c r="K290" i="4"/>
  <c r="K290" i="3"/>
  <c r="K290" i="2"/>
  <c r="K289" i="4"/>
  <c r="K289" i="2"/>
  <c r="K288" i="2"/>
  <c r="K287" i="4"/>
  <c r="K287" i="3"/>
  <c r="K287" i="2"/>
  <c r="K286" i="3"/>
  <c r="K286" i="2"/>
  <c r="K285" i="4"/>
  <c r="K285" i="3"/>
  <c r="K285" i="2"/>
  <c r="K284" i="3"/>
  <c r="K283" i="4"/>
  <c r="K283" i="3"/>
  <c r="K283" i="2"/>
  <c r="K282" i="4"/>
  <c r="K282" i="3"/>
  <c r="K282" i="2"/>
  <c r="K281" i="4"/>
  <c r="K281" i="2"/>
  <c r="K280" i="3"/>
  <c r="K280" i="2"/>
  <c r="K279" i="4"/>
  <c r="K279" i="3"/>
  <c r="K279" i="2"/>
  <c r="K278" i="3"/>
  <c r="K278" i="2"/>
  <c r="K277" i="3"/>
  <c r="K277" i="2"/>
  <c r="K276" i="4"/>
  <c r="K276" i="3"/>
  <c r="K275" i="4"/>
  <c r="K275" i="3"/>
  <c r="K275" i="2"/>
  <c r="K274" i="4"/>
  <c r="K274" i="3"/>
  <c r="K274" i="2"/>
  <c r="K273" i="4"/>
  <c r="K273" i="2"/>
  <c r="K272" i="3"/>
  <c r="K272" i="2"/>
  <c r="K271" i="4"/>
  <c r="K271" i="2"/>
  <c r="K270" i="3"/>
  <c r="K270" i="2"/>
  <c r="K269" i="3"/>
  <c r="K269" i="2"/>
  <c r="K268" i="3"/>
  <c r="K267" i="4"/>
  <c r="K267" i="3"/>
  <c r="K267" i="2"/>
  <c r="K266" i="4"/>
  <c r="K266" i="3"/>
  <c r="K266" i="2"/>
  <c r="K265" i="4"/>
  <c r="K265" i="2"/>
  <c r="K264" i="4"/>
  <c r="K264" i="3"/>
  <c r="K264" i="2"/>
  <c r="K263" i="4"/>
  <c r="K263" i="3"/>
  <c r="K263" i="2"/>
  <c r="K262" i="3"/>
  <c r="K262" i="2"/>
  <c r="K261" i="3"/>
  <c r="K261" i="2"/>
  <c r="K260" i="3"/>
  <c r="K259" i="4"/>
  <c r="K259" i="3"/>
  <c r="K259" i="2"/>
  <c r="K258" i="4"/>
  <c r="K258" i="3"/>
  <c r="K258" i="2"/>
  <c r="K257" i="4"/>
  <c r="K257" i="2"/>
  <c r="K256" i="3"/>
  <c r="K256" i="2"/>
  <c r="K255" i="4"/>
  <c r="K255" i="3"/>
  <c r="K255" i="2"/>
  <c r="K254" i="3"/>
  <c r="K254" i="2"/>
  <c r="K253" i="4"/>
  <c r="K253" i="2"/>
  <c r="K252" i="3"/>
  <c r="K251" i="4"/>
  <c r="K251" i="3"/>
  <c r="K251" i="2"/>
  <c r="K250" i="4"/>
  <c r="K250" i="3"/>
  <c r="K250" i="2"/>
  <c r="K249" i="4"/>
  <c r="K249" i="2"/>
  <c r="K248" i="3"/>
  <c r="K248" i="2"/>
  <c r="K247" i="4"/>
  <c r="K247" i="3"/>
  <c r="K247" i="2"/>
  <c r="K246" i="3"/>
  <c r="K246" i="2"/>
  <c r="K245" i="3"/>
  <c r="K245" i="2"/>
  <c r="K244" i="3"/>
  <c r="K243" i="4"/>
  <c r="K243" i="3"/>
  <c r="K243" i="2"/>
  <c r="K242" i="4"/>
  <c r="K242" i="3"/>
  <c r="K242" i="2"/>
  <c r="K241" i="4"/>
  <c r="K241" i="2"/>
  <c r="K240" i="2"/>
  <c r="K239" i="4"/>
  <c r="K239" i="3"/>
  <c r="K239" i="2"/>
  <c r="K238" i="3"/>
  <c r="K238" i="2"/>
  <c r="K237" i="3"/>
  <c r="K237" i="2"/>
  <c r="K236" i="3"/>
  <c r="K235" i="4"/>
  <c r="K235" i="3"/>
  <c r="K235" i="2"/>
  <c r="K234" i="4"/>
  <c r="K234" i="3"/>
  <c r="K234" i="2"/>
  <c r="K233" i="4"/>
  <c r="K233" i="2"/>
  <c r="K232" i="2"/>
  <c r="K231" i="4"/>
  <c r="K231" i="3"/>
  <c r="K231" i="2"/>
  <c r="K230" i="3"/>
  <c r="K230" i="2"/>
  <c r="K229" i="3"/>
  <c r="K229" i="2"/>
  <c r="K228" i="3"/>
  <c r="K227" i="4"/>
  <c r="K227" i="3"/>
  <c r="K227" i="2"/>
  <c r="K226" i="4"/>
  <c r="K226" i="3"/>
  <c r="K226" i="2"/>
  <c r="K225" i="4"/>
  <c r="K225" i="2"/>
  <c r="K224" i="3"/>
  <c r="K224" i="2"/>
  <c r="K223" i="4"/>
  <c r="K223" i="3"/>
  <c r="K223" i="2"/>
  <c r="K222" i="3"/>
  <c r="K222" i="2"/>
  <c r="K221" i="3"/>
  <c r="K221" i="2"/>
  <c r="K220" i="3"/>
  <c r="K219" i="4"/>
  <c r="K219" i="3"/>
  <c r="K219" i="2"/>
  <c r="K218" i="4"/>
  <c r="K218" i="3"/>
  <c r="K218" i="2"/>
  <c r="K217" i="4"/>
  <c r="K217" i="2"/>
  <c r="K216" i="2"/>
  <c r="K215" i="4"/>
  <c r="K215" i="3"/>
  <c r="K214" i="3"/>
  <c r="K214" i="2"/>
  <c r="K213" i="3"/>
  <c r="K213" i="2"/>
  <c r="K212" i="3"/>
  <c r="K211" i="4"/>
  <c r="K211" i="3"/>
  <c r="K211" i="2"/>
  <c r="K210" i="3"/>
  <c r="K210" i="2"/>
  <c r="K209" i="4"/>
  <c r="K209" i="2"/>
  <c r="K208" i="3"/>
  <c r="K208" i="2"/>
  <c r="K207" i="4"/>
  <c r="K207" i="2"/>
  <c r="K206" i="3"/>
  <c r="K206" i="2"/>
  <c r="K205" i="3"/>
  <c r="K205" i="2"/>
  <c r="K204" i="3"/>
  <c r="K203" i="4"/>
  <c r="K203" i="3"/>
  <c r="K203" i="2"/>
  <c r="K202" i="4"/>
  <c r="K202" i="3"/>
  <c r="K202" i="2"/>
  <c r="K201" i="4"/>
  <c r="K201" i="2"/>
  <c r="K200" i="2"/>
  <c r="K199" i="4"/>
  <c r="K199" i="3"/>
  <c r="K199" i="2"/>
  <c r="K198" i="3"/>
  <c r="K198" i="2"/>
  <c r="K197" i="3"/>
  <c r="K197" i="2"/>
  <c r="K196" i="3"/>
  <c r="K195" i="4"/>
  <c r="K195" i="3"/>
  <c r="K195" i="2"/>
  <c r="K194" i="4"/>
  <c r="K194" i="3"/>
  <c r="K194" i="2"/>
  <c r="K193" i="4"/>
  <c r="K193" i="2"/>
  <c r="K192" i="3"/>
  <c r="K192" i="2"/>
  <c r="K191" i="4"/>
  <c r="K191" i="3"/>
  <c r="K191" i="2"/>
  <c r="K190" i="3"/>
  <c r="K190" i="2"/>
  <c r="K189" i="3"/>
  <c r="K189" i="2"/>
  <c r="K188" i="3"/>
  <c r="K187" i="4"/>
  <c r="K187" i="3"/>
  <c r="K187" i="2"/>
  <c r="K186" i="4"/>
  <c r="K186" i="3"/>
  <c r="K186" i="2"/>
  <c r="K185" i="4"/>
  <c r="K185" i="2"/>
  <c r="K184" i="3"/>
  <c r="K184" i="2"/>
  <c r="K183" i="4"/>
  <c r="K183" i="3"/>
  <c r="K183" i="2"/>
  <c r="K182" i="3"/>
  <c r="K182" i="2"/>
  <c r="K181" i="3"/>
  <c r="K181" i="2"/>
  <c r="K180" i="3"/>
  <c r="K179" i="4"/>
  <c r="K179" i="3"/>
  <c r="K179" i="2"/>
  <c r="K178" i="4"/>
  <c r="K178" i="3"/>
  <c r="K178" i="2"/>
  <c r="K177" i="4"/>
  <c r="K177" i="2"/>
  <c r="K176" i="3"/>
  <c r="K176" i="2"/>
  <c r="K175" i="4"/>
  <c r="K175" i="3"/>
  <c r="K175" i="2"/>
  <c r="K174" i="3"/>
  <c r="K174" i="2"/>
  <c r="K173" i="3"/>
  <c r="K173" i="2"/>
  <c r="K172" i="3"/>
  <c r="K171" i="4"/>
  <c r="K171" i="3"/>
  <c r="K171" i="2"/>
  <c r="K170" i="4"/>
  <c r="K170" i="3"/>
  <c r="K170" i="2"/>
  <c r="K169" i="4"/>
  <c r="K169" i="2"/>
  <c r="K168" i="2"/>
  <c r="K167" i="4"/>
  <c r="K167" i="3"/>
  <c r="K167" i="2"/>
  <c r="K166" i="3"/>
  <c r="K166" i="2"/>
  <c r="K165" i="2"/>
  <c r="K164" i="3"/>
  <c r="K163" i="4"/>
  <c r="K163" i="3"/>
  <c r="K163" i="2"/>
  <c r="K162" i="4"/>
  <c r="K162" i="3"/>
  <c r="K162" i="2"/>
  <c r="K161" i="4"/>
  <c r="K161" i="2"/>
  <c r="K160" i="3"/>
  <c r="K160" i="2"/>
  <c r="K159" i="4"/>
  <c r="K159" i="3"/>
  <c r="K159" i="2"/>
  <c r="K158" i="3"/>
  <c r="K158" i="2"/>
  <c r="K157" i="3"/>
  <c r="K157" i="2"/>
  <c r="K156" i="3"/>
  <c r="K155" i="3"/>
  <c r="K155" i="2"/>
  <c r="K154" i="4"/>
  <c r="K154" i="3"/>
  <c r="K154" i="2"/>
  <c r="K153" i="4"/>
  <c r="K153" i="2"/>
  <c r="K152" i="3"/>
  <c r="K152" i="2"/>
  <c r="K151" i="4"/>
  <c r="K151" i="3"/>
  <c r="K150" i="3"/>
  <c r="K150" i="2"/>
  <c r="K149" i="3"/>
  <c r="K149" i="2"/>
  <c r="K148" i="3"/>
  <c r="K147" i="4"/>
  <c r="K147" i="3"/>
  <c r="K147" i="2"/>
  <c r="K146" i="3"/>
  <c r="K146" i="2"/>
  <c r="K145" i="4"/>
  <c r="K145" i="2"/>
  <c r="K144" i="4"/>
  <c r="K144" i="2"/>
  <c r="K143" i="4"/>
  <c r="K143" i="3"/>
  <c r="K143" i="2"/>
  <c r="K142" i="3"/>
  <c r="K142" i="2"/>
  <c r="K141" i="2"/>
  <c r="K140" i="4"/>
  <c r="K140" i="3"/>
  <c r="K139" i="4"/>
  <c r="K139" i="3"/>
  <c r="K139" i="2"/>
  <c r="K138" i="4"/>
  <c r="K138" i="3"/>
  <c r="K138" i="2"/>
  <c r="K137" i="4"/>
  <c r="K137" i="2"/>
  <c r="K136" i="2"/>
  <c r="K135" i="4"/>
  <c r="K135" i="3"/>
  <c r="K135" i="2"/>
  <c r="K134" i="3"/>
  <c r="K134" i="2"/>
  <c r="K133" i="3"/>
  <c r="K133" i="2"/>
  <c r="K132" i="3"/>
  <c r="K131" i="4"/>
  <c r="K131" i="3"/>
  <c r="K131" i="2"/>
  <c r="K130" i="4"/>
  <c r="K130" i="3"/>
  <c r="K130" i="2"/>
  <c r="K129" i="4"/>
  <c r="K129" i="2"/>
  <c r="K128" i="4"/>
  <c r="K128" i="2"/>
  <c r="K127" i="4"/>
  <c r="K127" i="3"/>
  <c r="K127" i="2"/>
  <c r="K126" i="3"/>
  <c r="K126" i="2"/>
  <c r="K125" i="3"/>
  <c r="K125" i="2"/>
  <c r="K124" i="4"/>
  <c r="K124" i="3"/>
  <c r="K123" i="4"/>
  <c r="K123" i="3"/>
  <c r="K123" i="2"/>
  <c r="K122" i="4"/>
  <c r="K122" i="3"/>
  <c r="K122" i="2"/>
  <c r="K121" i="4"/>
  <c r="K121" i="2"/>
  <c r="K120" i="3"/>
  <c r="K120" i="2"/>
  <c r="K119" i="4"/>
  <c r="K119" i="3"/>
  <c r="K119" i="2"/>
  <c r="K118" i="3"/>
  <c r="K118" i="2"/>
  <c r="K117" i="3"/>
  <c r="K117" i="2"/>
  <c r="K116" i="3"/>
  <c r="K115" i="4"/>
  <c r="K115" i="3"/>
  <c r="K115" i="2"/>
  <c r="K114" i="4"/>
  <c r="K114" i="3"/>
  <c r="K114" i="2"/>
  <c r="K113" i="4"/>
  <c r="K113" i="2"/>
  <c r="K112" i="3"/>
  <c r="K112" i="2"/>
  <c r="K111" i="4"/>
  <c r="K111" i="3"/>
  <c r="K111" i="2"/>
  <c r="K110" i="3"/>
  <c r="K110" i="2"/>
  <c r="K109" i="3"/>
  <c r="K109" i="2"/>
  <c r="K108" i="3"/>
  <c r="K107" i="4"/>
  <c r="K107" i="3"/>
  <c r="K107" i="2"/>
  <c r="K106" i="3"/>
  <c r="K106" i="2"/>
  <c r="K105" i="4"/>
  <c r="K105" i="2"/>
  <c r="K104" i="3"/>
  <c r="K104" i="2"/>
  <c r="K103" i="4"/>
  <c r="K103" i="3"/>
  <c r="K103" i="2"/>
  <c r="K102" i="3"/>
  <c r="K102" i="2"/>
  <c r="K101" i="3"/>
  <c r="K101" i="2"/>
  <c r="K100" i="3"/>
  <c r="K99" i="4"/>
  <c r="K99" i="3"/>
  <c r="K99" i="2"/>
  <c r="K98" i="4"/>
  <c r="K98" i="3"/>
  <c r="K98" i="2"/>
  <c r="K97" i="4"/>
  <c r="K97" i="2"/>
  <c r="K96" i="3"/>
  <c r="K96" i="2"/>
  <c r="K95" i="4"/>
  <c r="K95" i="3"/>
  <c r="K95" i="2"/>
  <c r="K94" i="3"/>
  <c r="K94" i="2"/>
  <c r="K93" i="3"/>
  <c r="K93" i="2"/>
  <c r="K92" i="4"/>
  <c r="K92" i="3"/>
  <c r="K91" i="4"/>
  <c r="K91" i="3"/>
  <c r="K91" i="2"/>
  <c r="K90" i="3"/>
  <c r="K90" i="2"/>
  <c r="K89" i="4"/>
  <c r="K89" i="2"/>
  <c r="K88" i="2"/>
  <c r="K87" i="4"/>
  <c r="K87" i="3"/>
  <c r="K87" i="2"/>
  <c r="K86" i="3"/>
  <c r="K86" i="2"/>
  <c r="K85" i="3"/>
  <c r="K85" i="2"/>
  <c r="K84" i="4"/>
  <c r="K84" i="3"/>
  <c r="K83" i="4"/>
  <c r="K83" i="3"/>
  <c r="K83" i="2"/>
  <c r="K82" i="4"/>
  <c r="K82" i="3"/>
  <c r="K82" i="2"/>
  <c r="K81" i="4"/>
  <c r="K81" i="2"/>
  <c r="K80" i="3"/>
  <c r="K80" i="2"/>
  <c r="K79" i="4"/>
  <c r="K79" i="2"/>
  <c r="K78" i="3"/>
  <c r="K78" i="2"/>
  <c r="K77" i="3"/>
  <c r="K77" i="2"/>
  <c r="K76" i="3"/>
  <c r="K75" i="4"/>
  <c r="K75" i="3"/>
  <c r="K75" i="2"/>
  <c r="K74" i="3"/>
  <c r="K74" i="2"/>
  <c r="K73" i="4"/>
  <c r="K73" i="2"/>
  <c r="K72" i="3"/>
  <c r="K72" i="2"/>
  <c r="K71" i="4"/>
  <c r="K71" i="3"/>
  <c r="K71" i="2"/>
  <c r="K70" i="3"/>
  <c r="K70" i="2"/>
  <c r="K69" i="3"/>
  <c r="K69" i="2"/>
  <c r="K68" i="3"/>
  <c r="K67" i="4"/>
  <c r="K67" i="3"/>
  <c r="K67" i="2"/>
  <c r="K66" i="4"/>
  <c r="K66" i="3"/>
  <c r="K66" i="2"/>
  <c r="K65" i="4"/>
  <c r="K65" i="2"/>
  <c r="K64" i="4"/>
  <c r="K64" i="2"/>
  <c r="K63" i="4"/>
  <c r="K63" i="3"/>
  <c r="K63" i="2"/>
  <c r="K62" i="3"/>
  <c r="K62" i="2"/>
  <c r="K61" i="3"/>
  <c r="K61" i="2"/>
  <c r="K60" i="3"/>
  <c r="K59" i="4"/>
  <c r="K59" i="3"/>
  <c r="K59" i="2"/>
  <c r="K58" i="3"/>
  <c r="K58" i="2"/>
  <c r="K57" i="4"/>
  <c r="K57" i="2"/>
  <c r="K56" i="4"/>
  <c r="K56" i="3"/>
  <c r="K56" i="2"/>
  <c r="K55" i="4"/>
  <c r="K55" i="2"/>
  <c r="K54" i="3"/>
  <c r="K54" i="2"/>
  <c r="K53" i="3"/>
  <c r="K53" i="2"/>
  <c r="K52" i="3"/>
  <c r="K51" i="4"/>
  <c r="K51" i="3"/>
  <c r="K51" i="2"/>
  <c r="K50" i="4"/>
  <c r="K50" i="3"/>
  <c r="K50" i="2"/>
  <c r="K49" i="4"/>
  <c r="K49" i="2"/>
  <c r="K48" i="3"/>
  <c r="K47" i="4"/>
  <c r="K47" i="3"/>
  <c r="K47" i="2"/>
  <c r="K46" i="3"/>
  <c r="K45" i="3"/>
  <c r="K45" i="2"/>
  <c r="K44" i="3"/>
  <c r="K43" i="4"/>
  <c r="K43" i="3"/>
  <c r="K43" i="2"/>
  <c r="K42" i="3"/>
  <c r="K42" i="2"/>
  <c r="K41" i="4"/>
  <c r="K41" i="2"/>
  <c r="K40" i="3"/>
  <c r="K40" i="2"/>
  <c r="K39" i="4"/>
  <c r="K39" i="3"/>
  <c r="K39" i="2"/>
  <c r="K38" i="3"/>
  <c r="K38" i="2"/>
  <c r="K37" i="2"/>
  <c r="K36" i="3"/>
  <c r="K35" i="4"/>
  <c r="K35" i="3"/>
  <c r="K35" i="2"/>
  <c r="K34" i="4"/>
  <c r="K34" i="3"/>
  <c r="K34" i="2"/>
  <c r="K33" i="4"/>
  <c r="K33" i="2"/>
  <c r="K32" i="2"/>
  <c r="K31" i="4"/>
  <c r="K31" i="3"/>
  <c r="K31" i="2"/>
  <c r="K30" i="3"/>
  <c r="K30" i="2"/>
  <c r="K29" i="3"/>
  <c r="K29" i="2"/>
  <c r="K28" i="4"/>
  <c r="K28" i="3"/>
  <c r="K27" i="4"/>
  <c r="K27" i="3"/>
  <c r="K27" i="2"/>
  <c r="K26" i="4"/>
  <c r="K26" i="3"/>
  <c r="K26" i="2"/>
  <c r="K25" i="2"/>
  <c r="K23" i="4"/>
  <c r="K23" i="2"/>
  <c r="K22" i="3"/>
  <c r="K22" i="2"/>
  <c r="K21" i="3"/>
  <c r="K21" i="2"/>
  <c r="K20" i="3"/>
  <c r="K19" i="4"/>
  <c r="K19" i="3"/>
  <c r="K19" i="2"/>
  <c r="K18" i="4"/>
  <c r="K18" i="3"/>
  <c r="K18" i="2"/>
  <c r="K17" i="2"/>
  <c r="K16" i="2"/>
  <c r="K15" i="4"/>
  <c r="K15" i="3"/>
  <c r="K15" i="2"/>
  <c r="K14" i="3"/>
  <c r="K14" i="2"/>
  <c r="K13" i="3"/>
  <c r="K13" i="2"/>
  <c r="K12" i="3"/>
  <c r="K11" i="4"/>
  <c r="K11" i="3"/>
  <c r="K11" i="2"/>
  <c r="K10" i="4"/>
  <c r="K10" i="3"/>
  <c r="K10" i="2"/>
  <c r="K9" i="2"/>
  <c r="K8" i="2"/>
  <c r="K7" i="4"/>
  <c r="K7" i="3"/>
  <c r="K7" i="2"/>
  <c r="K6" i="3"/>
  <c r="K6" i="2"/>
  <c r="K5" i="3"/>
  <c r="K5" i="2"/>
  <c r="K4" i="3"/>
  <c r="O392" i="1"/>
  <c r="O384" i="1"/>
  <c r="O376" i="1"/>
  <c r="O368" i="1"/>
  <c r="O360" i="1"/>
  <c r="O352" i="1"/>
  <c r="O344" i="1"/>
  <c r="O336" i="1"/>
  <c r="O328" i="1"/>
  <c r="O320" i="1"/>
  <c r="O312" i="1"/>
  <c r="O304" i="1"/>
  <c r="O296" i="1"/>
  <c r="O288" i="1"/>
  <c r="O280" i="1"/>
  <c r="O272" i="1"/>
  <c r="O264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391" i="2"/>
  <c r="L383" i="2"/>
  <c r="L375" i="2"/>
  <c r="L367" i="2"/>
  <c r="L359" i="2"/>
  <c r="L351" i="2"/>
  <c r="L343" i="2"/>
  <c r="L335" i="2"/>
  <c r="L327" i="2"/>
  <c r="L319" i="2"/>
  <c r="O389" i="1"/>
  <c r="O381" i="1"/>
  <c r="O373" i="1"/>
  <c r="O365" i="1"/>
  <c r="O357" i="1"/>
  <c r="O349" i="1"/>
  <c r="O341" i="1"/>
  <c r="O333" i="1"/>
  <c r="O325" i="1"/>
  <c r="O317" i="1"/>
  <c r="O309" i="1"/>
  <c r="O301" i="1"/>
  <c r="O293" i="1"/>
  <c r="O285" i="1"/>
  <c r="O277" i="1"/>
  <c r="O269" i="1"/>
  <c r="O261" i="1"/>
  <c r="O197" i="1"/>
  <c r="O133" i="1"/>
  <c r="O85" i="1"/>
  <c r="O77" i="1"/>
  <c r="O69" i="1"/>
  <c r="O61" i="1"/>
  <c r="O53" i="1"/>
  <c r="M49" i="1"/>
  <c r="O49" i="1" s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O356" i="1"/>
  <c r="O262" i="1"/>
  <c r="O238" i="1"/>
  <c r="O230" i="1"/>
  <c r="O222" i="1"/>
  <c r="O214" i="1"/>
  <c r="O206" i="1"/>
  <c r="O198" i="1"/>
  <c r="O190" i="1"/>
  <c r="O182" i="1"/>
  <c r="O174" i="1"/>
  <c r="O166" i="1"/>
  <c r="O158" i="1"/>
  <c r="O142" i="1"/>
  <c r="O110" i="1"/>
  <c r="O102" i="1"/>
  <c r="O94" i="1"/>
  <c r="O70" i="1"/>
  <c r="O62" i="1"/>
  <c r="O58" i="1"/>
  <c r="L7" i="1"/>
  <c r="L6" i="1"/>
  <c r="L5" i="1"/>
  <c r="L4" i="1"/>
  <c r="M3" i="2"/>
  <c r="L3" i="2"/>
  <c r="N393" i="3"/>
  <c r="N393" i="2"/>
  <c r="N392" i="3"/>
  <c r="N392" i="2"/>
  <c r="N391" i="4"/>
  <c r="N391" i="3"/>
  <c r="N391" i="2"/>
  <c r="N390" i="3"/>
  <c r="N390" i="2"/>
  <c r="N389" i="3"/>
  <c r="N389" i="2"/>
  <c r="N388" i="4"/>
  <c r="N388" i="2"/>
  <c r="N387" i="4"/>
  <c r="N387" i="2"/>
  <c r="N386" i="4"/>
  <c r="N386" i="3"/>
  <c r="N386" i="2"/>
  <c r="N385" i="3"/>
  <c r="N385" i="2"/>
  <c r="N384" i="3"/>
  <c r="N384" i="2"/>
  <c r="N383" i="4"/>
  <c r="N383" i="3"/>
  <c r="N383" i="2"/>
  <c r="N382" i="4"/>
  <c r="N382" i="3"/>
  <c r="N382" i="2"/>
  <c r="N381" i="3"/>
  <c r="N381" i="2"/>
  <c r="N380" i="4"/>
  <c r="N380" i="2"/>
  <c r="N379" i="4"/>
  <c r="N379" i="2"/>
  <c r="N378" i="4"/>
  <c r="N378" i="3"/>
  <c r="N378" i="2"/>
  <c r="N377" i="3"/>
  <c r="N377" i="2"/>
  <c r="N376" i="3"/>
  <c r="N376" i="2"/>
  <c r="N375" i="4"/>
  <c r="N375" i="3"/>
  <c r="N375" i="2"/>
  <c r="N374" i="4"/>
  <c r="N374" i="3"/>
  <c r="N374" i="2"/>
  <c r="N373" i="3"/>
  <c r="N373" i="2"/>
  <c r="N372" i="2"/>
  <c r="N371" i="4"/>
  <c r="N371" i="2"/>
  <c r="N370" i="4"/>
  <c r="N370" i="3"/>
  <c r="N370" i="2"/>
  <c r="N369" i="3"/>
  <c r="N369" i="2"/>
  <c r="N368" i="3"/>
  <c r="N368" i="2"/>
  <c r="N367" i="4"/>
  <c r="N367" i="3"/>
  <c r="N367" i="2"/>
  <c r="N366" i="3"/>
  <c r="N366" i="2"/>
  <c r="N365" i="3"/>
  <c r="N365" i="2"/>
  <c r="N364" i="4"/>
  <c r="N364" i="2"/>
  <c r="N363" i="4"/>
  <c r="N363" i="2"/>
  <c r="N362" i="4"/>
  <c r="N362" i="3"/>
  <c r="N362" i="2"/>
  <c r="N361" i="3"/>
  <c r="N361" i="2"/>
  <c r="N360" i="3"/>
  <c r="N360" i="2"/>
  <c r="N359" i="4"/>
  <c r="N359" i="3"/>
  <c r="N359" i="2"/>
  <c r="N358" i="3"/>
  <c r="N358" i="2"/>
  <c r="N357" i="3"/>
  <c r="N357" i="2"/>
  <c r="N356" i="4"/>
  <c r="N356" i="2"/>
  <c r="N355" i="4"/>
  <c r="N355" i="2"/>
  <c r="N354" i="4"/>
  <c r="N354" i="3"/>
  <c r="N354" i="2"/>
  <c r="N353" i="3"/>
  <c r="N353" i="2"/>
  <c r="N352" i="3"/>
  <c r="N352" i="2"/>
  <c r="N351" i="4"/>
  <c r="N351" i="2"/>
  <c r="N350" i="4"/>
  <c r="N350" i="3"/>
  <c r="N350" i="2"/>
  <c r="N349" i="3"/>
  <c r="N349" i="2"/>
  <c r="N348" i="2"/>
  <c r="N347" i="4"/>
  <c r="N347" i="2"/>
  <c r="N346" i="4"/>
  <c r="N346" i="3"/>
  <c r="N346" i="2"/>
  <c r="N345" i="3"/>
  <c r="N345" i="2"/>
  <c r="N344" i="3"/>
  <c r="N344" i="2"/>
  <c r="N343" i="3"/>
  <c r="N343" i="2"/>
  <c r="N342" i="4"/>
  <c r="N342" i="3"/>
  <c r="N342" i="2"/>
  <c r="N341" i="3"/>
  <c r="N341" i="2"/>
  <c r="N340" i="4"/>
  <c r="N340" i="2"/>
  <c r="N339" i="4"/>
  <c r="N339" i="2"/>
  <c r="N338" i="4"/>
  <c r="N338" i="3"/>
  <c r="N338" i="2"/>
  <c r="N337" i="3"/>
  <c r="N337" i="2"/>
  <c r="N336" i="3"/>
  <c r="N336" i="2"/>
  <c r="N335" i="4"/>
  <c r="N335" i="3"/>
  <c r="N335" i="2"/>
  <c r="N334" i="3"/>
  <c r="N334" i="2"/>
  <c r="N333" i="3"/>
  <c r="N333" i="2"/>
  <c r="N332" i="4"/>
  <c r="N332" i="2"/>
  <c r="N331" i="4"/>
  <c r="N331" i="2"/>
  <c r="N330" i="4"/>
  <c r="N330" i="3"/>
  <c r="N330" i="2"/>
  <c r="N329" i="3"/>
  <c r="N329" i="2"/>
  <c r="N328" i="3"/>
  <c r="N328" i="2"/>
  <c r="N327" i="4"/>
  <c r="N327" i="3"/>
  <c r="N327" i="2"/>
  <c r="N326" i="3"/>
  <c r="N326" i="2"/>
  <c r="N325" i="3"/>
  <c r="N325" i="2"/>
  <c r="N324" i="2"/>
  <c r="N323" i="4"/>
  <c r="N323" i="3"/>
  <c r="N323" i="2"/>
  <c r="N322" i="4"/>
  <c r="N322" i="3"/>
  <c r="N322" i="2"/>
  <c r="N321" i="3"/>
  <c r="N321" i="2"/>
  <c r="N320" i="3"/>
  <c r="N320" i="2"/>
  <c r="N319" i="4"/>
  <c r="N319" i="3"/>
  <c r="N318" i="4"/>
  <c r="N318" i="3"/>
  <c r="N317" i="3"/>
  <c r="N317" i="2"/>
  <c r="N316" i="4"/>
  <c r="N316" i="2"/>
  <c r="N315" i="4"/>
  <c r="N315" i="2"/>
  <c r="N314" i="4"/>
  <c r="N314" i="3"/>
  <c r="N314" i="2"/>
  <c r="N313" i="3"/>
  <c r="N313" i="2"/>
  <c r="N312" i="3"/>
  <c r="N312" i="2"/>
  <c r="N311" i="4"/>
  <c r="N311" i="3"/>
  <c r="N310" i="4"/>
  <c r="N310" i="3"/>
  <c r="N309" i="3"/>
  <c r="N309" i="2"/>
  <c r="N308" i="4"/>
  <c r="N308" i="2"/>
  <c r="N307" i="4"/>
  <c r="N307" i="3"/>
  <c r="N307" i="2"/>
  <c r="N306" i="4"/>
  <c r="N306" i="3"/>
  <c r="N306" i="2"/>
  <c r="N305" i="3"/>
  <c r="N305" i="2"/>
  <c r="N304" i="3"/>
  <c r="N304" i="2"/>
  <c r="N303" i="4"/>
  <c r="N302" i="3"/>
  <c r="N301" i="3"/>
  <c r="N301" i="2"/>
  <c r="N300" i="4"/>
  <c r="N300" i="2"/>
  <c r="N299" i="4"/>
  <c r="N299" i="2"/>
  <c r="N298" i="4"/>
  <c r="N298" i="3"/>
  <c r="N297" i="3"/>
  <c r="N297" i="2"/>
  <c r="N296" i="3"/>
  <c r="N296" i="2"/>
  <c r="N295" i="4"/>
  <c r="N295" i="3"/>
  <c r="N294" i="3"/>
  <c r="N294" i="2"/>
  <c r="N293" i="3"/>
  <c r="N293" i="2"/>
  <c r="N292" i="4"/>
  <c r="N292" i="2"/>
  <c r="N291" i="4"/>
  <c r="N291" i="2"/>
  <c r="N290" i="4"/>
  <c r="N290" i="3"/>
  <c r="N290" i="2"/>
  <c r="N289" i="3"/>
  <c r="N289" i="2"/>
  <c r="N288" i="3"/>
  <c r="N288" i="2"/>
  <c r="N287" i="4"/>
  <c r="N287" i="3"/>
  <c r="N286" i="4"/>
  <c r="N286" i="3"/>
  <c r="N286" i="2"/>
  <c r="N285" i="3"/>
  <c r="N285" i="2"/>
  <c r="N284" i="4"/>
  <c r="N284" i="2"/>
  <c r="N283" i="4"/>
  <c r="N283" i="2"/>
  <c r="N282" i="4"/>
  <c r="N282" i="3"/>
  <c r="N282" i="2"/>
  <c r="N281" i="3"/>
  <c r="N281" i="2"/>
  <c r="N280" i="3"/>
  <c r="N280" i="2"/>
  <c r="N279" i="4"/>
  <c r="N279" i="3"/>
  <c r="N278" i="4"/>
  <c r="N278" i="3"/>
  <c r="N277" i="3"/>
  <c r="N277" i="2"/>
  <c r="N276" i="4"/>
  <c r="N276" i="2"/>
  <c r="N275" i="4"/>
  <c r="N275" i="2"/>
  <c r="N274" i="4"/>
  <c r="N274" i="3"/>
  <c r="N274" i="2"/>
  <c r="N273" i="3"/>
  <c r="N273" i="2"/>
  <c r="N272" i="4"/>
  <c r="N272" i="3"/>
  <c r="N272" i="2"/>
  <c r="N271" i="4"/>
  <c r="N271" i="3"/>
  <c r="N270" i="3"/>
  <c r="N270" i="2"/>
  <c r="N269" i="3"/>
  <c r="N269" i="2"/>
  <c r="N268" i="2"/>
  <c r="N267" i="4"/>
  <c r="N267" i="2"/>
  <c r="N266" i="4"/>
  <c r="N266" i="3"/>
  <c r="N266" i="2"/>
  <c r="N265" i="3"/>
  <c r="N265" i="2"/>
  <c r="N264" i="3"/>
  <c r="N264" i="2"/>
  <c r="N263" i="4"/>
  <c r="N263" i="3"/>
  <c r="N262" i="3"/>
  <c r="N261" i="3"/>
  <c r="N261" i="2"/>
  <c r="N260" i="4"/>
  <c r="N260" i="2"/>
  <c r="N259" i="4"/>
  <c r="N259" i="3"/>
  <c r="N259" i="2"/>
  <c r="N258" i="4"/>
  <c r="N258" i="3"/>
  <c r="N258" i="2"/>
  <c r="N257" i="3"/>
  <c r="N257" i="2"/>
  <c r="N256" i="3"/>
  <c r="N256" i="2"/>
  <c r="N255" i="4"/>
  <c r="N255" i="3"/>
  <c r="N254" i="4"/>
  <c r="N254" i="3"/>
  <c r="N253" i="3"/>
  <c r="N253" i="2"/>
  <c r="N252" i="4"/>
  <c r="N252" i="2"/>
  <c r="N251" i="4"/>
  <c r="N251" i="2"/>
  <c r="N250" i="4"/>
  <c r="N250" i="3"/>
  <c r="N250" i="2"/>
  <c r="N249" i="3"/>
  <c r="N249" i="2"/>
  <c r="N248" i="4"/>
  <c r="N248" i="3"/>
  <c r="N248" i="2"/>
  <c r="N247" i="4"/>
  <c r="N247" i="3"/>
  <c r="N246" i="4"/>
  <c r="N246" i="3"/>
  <c r="N245" i="3"/>
  <c r="N245" i="2"/>
  <c r="N244" i="4"/>
  <c r="N244" i="2"/>
  <c r="N243" i="4"/>
  <c r="N243" i="2"/>
  <c r="N242" i="4"/>
  <c r="N242" i="3"/>
  <c r="N242" i="2"/>
  <c r="N241" i="3"/>
  <c r="N241" i="2"/>
  <c r="N240" i="3"/>
  <c r="N240" i="2"/>
  <c r="N239" i="4"/>
  <c r="N239" i="3"/>
  <c r="N239" i="2"/>
  <c r="N238" i="4"/>
  <c r="N238" i="3"/>
  <c r="N237" i="3"/>
  <c r="N237" i="2"/>
  <c r="N236" i="2"/>
  <c r="N235" i="4"/>
  <c r="N235" i="2"/>
  <c r="N234" i="4"/>
  <c r="N234" i="3"/>
  <c r="N234" i="2"/>
  <c r="N233" i="3"/>
  <c r="N233" i="2"/>
  <c r="N232" i="4"/>
  <c r="N232" i="3"/>
  <c r="N232" i="2"/>
  <c r="N231" i="4"/>
  <c r="N231" i="3"/>
  <c r="N230" i="4"/>
  <c r="N230" i="3"/>
  <c r="N230" i="2"/>
  <c r="N229" i="3"/>
  <c r="N229" i="2"/>
  <c r="N228" i="4"/>
  <c r="N228" i="2"/>
  <c r="N227" i="4"/>
  <c r="N227" i="2"/>
  <c r="N226" i="4"/>
  <c r="N226" i="3"/>
  <c r="N226" i="2"/>
  <c r="N225" i="3"/>
  <c r="N225" i="2"/>
  <c r="N224" i="4"/>
  <c r="N224" i="3"/>
  <c r="N224" i="2"/>
  <c r="N223" i="4"/>
  <c r="N223" i="3"/>
  <c r="N223" i="2"/>
  <c r="N222" i="4"/>
  <c r="N222" i="3"/>
  <c r="N222" i="2"/>
  <c r="N221" i="3"/>
  <c r="N221" i="2"/>
  <c r="N220" i="4"/>
  <c r="N220" i="2"/>
  <c r="N219" i="4"/>
  <c r="N219" i="3"/>
  <c r="N219" i="2"/>
  <c r="N218" i="4"/>
  <c r="N218" i="3"/>
  <c r="N218" i="2"/>
  <c r="N217" i="3"/>
  <c r="N217" i="2"/>
  <c r="N216" i="3"/>
  <c r="N216" i="2"/>
  <c r="N215" i="4"/>
  <c r="N215" i="3"/>
  <c r="N214" i="4"/>
  <c r="N214" i="3"/>
  <c r="N214" i="2"/>
  <c r="N213" i="3"/>
  <c r="N213" i="2"/>
  <c r="N212" i="4"/>
  <c r="N212" i="2"/>
  <c r="N211" i="4"/>
  <c r="N211" i="2"/>
  <c r="N210" i="4"/>
  <c r="N210" i="3"/>
  <c r="N210" i="2"/>
  <c r="N209" i="3"/>
  <c r="N209" i="2"/>
  <c r="N208" i="3"/>
  <c r="N208" i="2"/>
  <c r="N207" i="4"/>
  <c r="N207" i="3"/>
  <c r="N206" i="4"/>
  <c r="N206" i="3"/>
  <c r="N205" i="3"/>
  <c r="N205" i="2"/>
  <c r="N204" i="4"/>
  <c r="N204" i="2"/>
  <c r="N203" i="4"/>
  <c r="N202" i="4"/>
  <c r="N202" i="3"/>
  <c r="N202" i="2"/>
  <c r="N201" i="3"/>
  <c r="N201" i="2"/>
  <c r="N200" i="3"/>
  <c r="N200" i="2"/>
  <c r="N199" i="4"/>
  <c r="N199" i="3"/>
  <c r="N199" i="2"/>
  <c r="N198" i="4"/>
  <c r="N198" i="3"/>
  <c r="N198" i="2"/>
  <c r="N197" i="3"/>
  <c r="N197" i="2"/>
  <c r="N196" i="2"/>
  <c r="N195" i="4"/>
  <c r="N195" i="3"/>
  <c r="N195" i="2"/>
  <c r="N194" i="4"/>
  <c r="N194" i="3"/>
  <c r="N194" i="2"/>
  <c r="N193" i="3"/>
  <c r="N193" i="2"/>
  <c r="N192" i="3"/>
  <c r="N192" i="2"/>
  <c r="N191" i="4"/>
  <c r="N191" i="3"/>
  <c r="N191" i="2"/>
  <c r="N190" i="4"/>
  <c r="N190" i="3"/>
  <c r="N189" i="3"/>
  <c r="N189" i="2"/>
  <c r="N188" i="4"/>
  <c r="N188" i="2"/>
  <c r="N187" i="4"/>
  <c r="N187" i="2"/>
  <c r="N186" i="4"/>
  <c r="N186" i="3"/>
  <c r="N186" i="2"/>
  <c r="N185" i="3"/>
  <c r="N185" i="2"/>
  <c r="N184" i="3"/>
  <c r="N184" i="2"/>
  <c r="N183" i="4"/>
  <c r="N183" i="3"/>
  <c r="N182" i="4"/>
  <c r="N182" i="3"/>
  <c r="N182" i="2"/>
  <c r="N181" i="3"/>
  <c r="N181" i="2"/>
  <c r="N180" i="4"/>
  <c r="N180" i="2"/>
  <c r="N179" i="4"/>
  <c r="N179" i="3"/>
  <c r="N179" i="2"/>
  <c r="N178" i="4"/>
  <c r="N178" i="3"/>
  <c r="N178" i="2"/>
  <c r="N177" i="3"/>
  <c r="N177" i="2"/>
  <c r="N176" i="3"/>
  <c r="N176" i="2"/>
  <c r="N175" i="4"/>
  <c r="N175" i="3"/>
  <c r="N175" i="2"/>
  <c r="N174" i="3"/>
  <c r="N174" i="2"/>
  <c r="N173" i="3"/>
  <c r="N173" i="2"/>
  <c r="N172" i="4"/>
  <c r="N172" i="2"/>
  <c r="N171" i="4"/>
  <c r="N171" i="2"/>
  <c r="N170" i="4"/>
  <c r="N170" i="3"/>
  <c r="N170" i="2"/>
  <c r="N169" i="3"/>
  <c r="N169" i="2"/>
  <c r="N168" i="3"/>
  <c r="N168" i="2"/>
  <c r="N167" i="4"/>
  <c r="N167" i="3"/>
  <c r="N167" i="2"/>
  <c r="N166" i="3"/>
  <c r="N165" i="3"/>
  <c r="N165" i="2"/>
  <c r="N164" i="4"/>
  <c r="N164" i="2"/>
  <c r="N163" i="4"/>
  <c r="N163" i="2"/>
  <c r="N162" i="4"/>
  <c r="N162" i="3"/>
  <c r="N162" i="2"/>
  <c r="N161" i="3"/>
  <c r="N161" i="2"/>
  <c r="N160" i="4"/>
  <c r="N160" i="3"/>
  <c r="N160" i="2"/>
  <c r="N159" i="4"/>
  <c r="N159" i="2"/>
  <c r="N158" i="3"/>
  <c r="N158" i="2"/>
  <c r="N157" i="3"/>
  <c r="N157" i="2"/>
  <c r="N156" i="4"/>
  <c r="N156" i="2"/>
  <c r="N155" i="4"/>
  <c r="N155" i="3"/>
  <c r="N155" i="2"/>
  <c r="N154" i="4"/>
  <c r="N154" i="3"/>
  <c r="N154" i="2"/>
  <c r="N153" i="3"/>
  <c r="N153" i="2"/>
  <c r="N152" i="3"/>
  <c r="N152" i="2"/>
  <c r="N151" i="4"/>
  <c r="N151" i="3"/>
  <c r="N150" i="3"/>
  <c r="N150" i="2"/>
  <c r="N149" i="3"/>
  <c r="N149" i="2"/>
  <c r="N148" i="4"/>
  <c r="N148" i="2"/>
  <c r="N147" i="4"/>
  <c r="N146" i="4"/>
  <c r="N146" i="3"/>
  <c r="N146" i="2"/>
  <c r="N145" i="3"/>
  <c r="N145" i="2"/>
  <c r="N144" i="3"/>
  <c r="N144" i="2"/>
  <c r="N143" i="4"/>
  <c r="N143" i="3"/>
  <c r="N143" i="2"/>
  <c r="N142" i="4"/>
  <c r="N142" i="3"/>
  <c r="N142" i="2"/>
  <c r="N141" i="3"/>
  <c r="N141" i="2"/>
  <c r="N140" i="4"/>
  <c r="N140" i="2"/>
  <c r="N139" i="4"/>
  <c r="N139" i="3"/>
  <c r="N139" i="2"/>
  <c r="N138" i="4"/>
  <c r="N138" i="3"/>
  <c r="N137" i="3"/>
  <c r="N137" i="2"/>
  <c r="N136" i="3"/>
  <c r="N136" i="2"/>
  <c r="N135" i="4"/>
  <c r="N135" i="3"/>
  <c r="N135" i="2"/>
  <c r="N134" i="3"/>
  <c r="N133" i="3"/>
  <c r="N133" i="2"/>
  <c r="N132" i="4"/>
  <c r="N132" i="2"/>
  <c r="N131" i="4"/>
  <c r="N131" i="2"/>
  <c r="N130" i="4"/>
  <c r="N130" i="3"/>
  <c r="N130" i="2"/>
  <c r="N129" i="3"/>
  <c r="N129" i="2"/>
  <c r="N128" i="4"/>
  <c r="N128" i="3"/>
  <c r="N128" i="2"/>
  <c r="N127" i="4"/>
  <c r="N127" i="3"/>
  <c r="N127" i="2"/>
  <c r="N126" i="4"/>
  <c r="N126" i="3"/>
  <c r="N126" i="2"/>
  <c r="N125" i="3"/>
  <c r="N125" i="2"/>
  <c r="N124" i="4"/>
  <c r="N124" i="2"/>
  <c r="N123" i="4"/>
  <c r="N123" i="2"/>
  <c r="N122" i="4"/>
  <c r="N122" i="3"/>
  <c r="N122" i="2"/>
  <c r="N121" i="3"/>
  <c r="N121" i="2"/>
  <c r="N120" i="4"/>
  <c r="N120" i="3"/>
  <c r="N120" i="2"/>
  <c r="N119" i="3"/>
  <c r="N119" i="4"/>
  <c r="N118" i="3"/>
  <c r="N117" i="3"/>
  <c r="N117" i="2"/>
  <c r="N116" i="2"/>
  <c r="N115" i="4"/>
  <c r="N115" i="2"/>
  <c r="N114" i="4"/>
  <c r="N114" i="3"/>
  <c r="N114" i="2"/>
  <c r="N113" i="3"/>
  <c r="N113" i="2"/>
  <c r="N112" i="2"/>
  <c r="N111" i="4"/>
  <c r="N111" i="3"/>
  <c r="N111" i="2"/>
  <c r="N110" i="3"/>
  <c r="N110" i="2"/>
  <c r="N109" i="3"/>
  <c r="N109" i="2"/>
  <c r="N108" i="4"/>
  <c r="N108" i="2"/>
  <c r="N107" i="4"/>
  <c r="N107" i="2"/>
  <c r="N106" i="4"/>
  <c r="N106" i="3"/>
  <c r="N106" i="2"/>
  <c r="N105" i="3"/>
  <c r="N105" i="2"/>
  <c r="N104" i="3"/>
  <c r="N104" i="2"/>
  <c r="N103" i="4"/>
  <c r="N103" i="3"/>
  <c r="N103" i="2"/>
  <c r="N102" i="4"/>
  <c r="N102" i="3"/>
  <c r="N102" i="2"/>
  <c r="N101" i="3"/>
  <c r="N101" i="2"/>
  <c r="N100" i="4"/>
  <c r="N100" i="2"/>
  <c r="N99" i="4"/>
  <c r="N99" i="3"/>
  <c r="N99" i="2"/>
  <c r="N98" i="4"/>
  <c r="N98" i="3"/>
  <c r="N98" i="2"/>
  <c r="N97" i="3"/>
  <c r="N97" i="2"/>
  <c r="N96" i="3"/>
  <c r="N96" i="2"/>
  <c r="N95" i="4"/>
  <c r="N95" i="3"/>
  <c r="N95" i="2"/>
  <c r="N94" i="3"/>
  <c r="N93" i="3"/>
  <c r="N93" i="2"/>
  <c r="N92" i="2"/>
  <c r="N91" i="4"/>
  <c r="N91" i="3"/>
  <c r="N91" i="2"/>
  <c r="N90" i="4"/>
  <c r="N90" i="3"/>
  <c r="N90" i="2"/>
  <c r="N89" i="3"/>
  <c r="N89" i="2"/>
  <c r="N88" i="3"/>
  <c r="N88" i="2"/>
  <c r="N87" i="4"/>
  <c r="N87" i="3"/>
  <c r="N86" i="3"/>
  <c r="N85" i="3"/>
  <c r="N85" i="2"/>
  <c r="N84" i="4"/>
  <c r="N84" i="2"/>
  <c r="N83" i="4"/>
  <c r="N82" i="4"/>
  <c r="N82" i="3"/>
  <c r="N82" i="2"/>
  <c r="N81" i="3"/>
  <c r="N81" i="2"/>
  <c r="N80" i="3"/>
  <c r="N80" i="2"/>
  <c r="N79" i="4"/>
  <c r="N79" i="3"/>
  <c r="N79" i="2"/>
  <c r="N78" i="3"/>
  <c r="N78" i="2"/>
  <c r="N77" i="3"/>
  <c r="N77" i="2"/>
  <c r="N76" i="4"/>
  <c r="N76" i="2"/>
  <c r="N75" i="4"/>
  <c r="N75" i="2"/>
  <c r="N74" i="4"/>
  <c r="N74" i="3"/>
  <c r="N74" i="2"/>
  <c r="N73" i="3"/>
  <c r="N73" i="2"/>
  <c r="N72" i="4"/>
  <c r="N72" i="3"/>
  <c r="N72" i="2"/>
  <c r="N71" i="4"/>
  <c r="N71" i="3"/>
  <c r="N71" i="2"/>
  <c r="N70" i="3"/>
  <c r="N70" i="2"/>
  <c r="N69" i="3"/>
  <c r="N69" i="2"/>
  <c r="N68" i="2"/>
  <c r="N67" i="4"/>
  <c r="N67" i="3"/>
  <c r="N67" i="2"/>
  <c r="N66" i="4"/>
  <c r="N66" i="3"/>
  <c r="N66" i="2"/>
  <c r="N65" i="3"/>
  <c r="N65" i="2"/>
  <c r="N64" i="4"/>
  <c r="N64" i="3"/>
  <c r="N64" i="2"/>
  <c r="N63" i="4"/>
  <c r="N63" i="3"/>
  <c r="N62" i="3"/>
  <c r="N62" i="2"/>
  <c r="N61" i="3"/>
  <c r="N61" i="2"/>
  <c r="N60" i="4"/>
  <c r="N60" i="2"/>
  <c r="N59" i="4"/>
  <c r="N59" i="3"/>
  <c r="N59" i="2"/>
  <c r="N58" i="4"/>
  <c r="N58" i="3"/>
  <c r="N58" i="2"/>
  <c r="N57" i="3"/>
  <c r="N57" i="2"/>
  <c r="N56" i="3"/>
  <c r="N56" i="2"/>
  <c r="N55" i="4"/>
  <c r="N55" i="3"/>
  <c r="N55" i="2"/>
  <c r="N54" i="4"/>
  <c r="N54" i="3"/>
  <c r="N54" i="2"/>
  <c r="N53" i="3"/>
  <c r="N53" i="2"/>
  <c r="N52" i="4"/>
  <c r="N52" i="2"/>
  <c r="N51" i="4"/>
  <c r="N51" i="2"/>
  <c r="N50" i="4"/>
  <c r="N50" i="3"/>
  <c r="N50" i="2"/>
  <c r="N49" i="3"/>
  <c r="N49" i="2"/>
  <c r="N48" i="3"/>
  <c r="N48" i="2"/>
  <c r="N47" i="4"/>
  <c r="N47" i="3"/>
  <c r="N46" i="3"/>
  <c r="N45" i="3"/>
  <c r="N45" i="2"/>
  <c r="N44" i="4"/>
  <c r="N44" i="2"/>
  <c r="N43" i="4"/>
  <c r="N43" i="3"/>
  <c r="N43" i="2"/>
  <c r="N42" i="4"/>
  <c r="N42" i="3"/>
  <c r="N42" i="2"/>
  <c r="N41" i="3"/>
  <c r="N41" i="2"/>
  <c r="N40" i="3"/>
  <c r="N40" i="2"/>
  <c r="N39" i="4"/>
  <c r="N39" i="3"/>
  <c r="N38" i="4"/>
  <c r="N38" i="3"/>
  <c r="N38" i="2"/>
  <c r="N37" i="3"/>
  <c r="N37" i="2"/>
  <c r="N36" i="4"/>
  <c r="N36" i="2"/>
  <c r="N35" i="4"/>
  <c r="N35" i="2"/>
  <c r="N34" i="4"/>
  <c r="N34" i="3"/>
  <c r="N34" i="2"/>
  <c r="N33" i="3"/>
  <c r="N33" i="2"/>
  <c r="N32" i="3"/>
  <c r="N32" i="2"/>
  <c r="N31" i="4"/>
  <c r="N31" i="3"/>
  <c r="N31" i="2"/>
  <c r="N30" i="3"/>
  <c r="N30" i="2"/>
  <c r="N29" i="3"/>
  <c r="N29" i="2"/>
  <c r="N28" i="4"/>
  <c r="N28" i="2"/>
  <c r="N27" i="4"/>
  <c r="N27" i="3"/>
  <c r="N27" i="2"/>
  <c r="N26" i="4"/>
  <c r="N26" i="3"/>
  <c r="N26" i="2"/>
  <c r="N25" i="3"/>
  <c r="N25" i="2"/>
  <c r="N24" i="4"/>
  <c r="N24" i="3"/>
  <c r="N24" i="2"/>
  <c r="N23" i="4"/>
  <c r="N23" i="3"/>
  <c r="N23" i="2"/>
  <c r="N22" i="4"/>
  <c r="N22" i="3"/>
  <c r="N22" i="2"/>
  <c r="N21" i="3"/>
  <c r="N21" i="2"/>
  <c r="N20" i="4"/>
  <c r="N20" i="2"/>
  <c r="N19" i="4"/>
  <c r="N19" i="2"/>
  <c r="N18" i="4"/>
  <c r="N18" i="3"/>
  <c r="N18" i="2"/>
  <c r="N17" i="3"/>
  <c r="N17" i="2"/>
  <c r="N16" i="3"/>
  <c r="N16" i="2"/>
  <c r="N15" i="4"/>
  <c r="N15" i="3"/>
  <c r="N14" i="3"/>
  <c r="N14" i="2"/>
  <c r="N13" i="3"/>
  <c r="N13" i="2"/>
  <c r="N12" i="4"/>
  <c r="N12" i="2"/>
  <c r="N11" i="4"/>
  <c r="N11" i="2"/>
  <c r="N10" i="4"/>
  <c r="N10" i="3"/>
  <c r="N9" i="3"/>
  <c r="N9" i="2"/>
  <c r="N8" i="3"/>
  <c r="N8" i="2"/>
  <c r="N7" i="4"/>
  <c r="N7" i="3"/>
  <c r="N7" i="2"/>
  <c r="N6" i="4"/>
  <c r="N6" i="3"/>
  <c r="N5" i="3"/>
  <c r="N5" i="2"/>
  <c r="N4" i="4"/>
  <c r="N4" i="2"/>
  <c r="N3" i="2"/>
  <c r="L342" i="2"/>
  <c r="L326" i="2"/>
  <c r="N3" i="3"/>
  <c r="M393" i="4"/>
  <c r="M393" i="3"/>
  <c r="M393" i="2"/>
  <c r="M392" i="4"/>
  <c r="M392" i="3"/>
  <c r="M392" i="2"/>
  <c r="M391" i="4"/>
  <c r="M391" i="2"/>
  <c r="M390" i="4"/>
  <c r="M390" i="3"/>
  <c r="M390" i="2"/>
  <c r="M389" i="4"/>
  <c r="M389" i="3"/>
  <c r="M389" i="2"/>
  <c r="M388" i="3"/>
  <c r="M388" i="2"/>
  <c r="M387" i="4"/>
  <c r="M387" i="2"/>
  <c r="M386" i="4"/>
  <c r="M386" i="3"/>
  <c r="M386" i="2"/>
  <c r="M385" i="4"/>
  <c r="M385" i="3"/>
  <c r="M385" i="2"/>
  <c r="M384" i="4"/>
  <c r="M384" i="3"/>
  <c r="M384" i="2"/>
  <c r="M383" i="2"/>
  <c r="M382" i="4"/>
  <c r="M382" i="3"/>
  <c r="M382" i="2"/>
  <c r="M381" i="4"/>
  <c r="M381" i="3"/>
  <c r="M381" i="2"/>
  <c r="M380" i="3"/>
  <c r="M380" i="2"/>
  <c r="M379" i="4"/>
  <c r="M379" i="3"/>
  <c r="M379" i="2"/>
  <c r="M378" i="4"/>
  <c r="M378" i="3"/>
  <c r="M378" i="2"/>
  <c r="M377" i="4"/>
  <c r="M377" i="3"/>
  <c r="M377" i="2"/>
  <c r="M376" i="4"/>
  <c r="M376" i="3"/>
  <c r="M376" i="2"/>
  <c r="M375" i="4"/>
  <c r="M375" i="2"/>
  <c r="M374" i="4"/>
  <c r="M374" i="3"/>
  <c r="M374" i="2"/>
  <c r="M373" i="4"/>
  <c r="M373" i="3"/>
  <c r="M373" i="2"/>
  <c r="M372" i="3"/>
  <c r="M372" i="2"/>
  <c r="M371" i="4"/>
  <c r="M371" i="3"/>
  <c r="M371" i="2"/>
  <c r="M370" i="4"/>
  <c r="M370" i="3"/>
  <c r="M370" i="2"/>
  <c r="M369" i="4"/>
  <c r="M369" i="3"/>
  <c r="M369" i="2"/>
  <c r="M368" i="4"/>
  <c r="M368" i="3"/>
  <c r="M368" i="2"/>
  <c r="M367" i="4"/>
  <c r="M367" i="2"/>
  <c r="M366" i="4"/>
  <c r="M366" i="3"/>
  <c r="M366" i="2"/>
  <c r="M365" i="4"/>
  <c r="M365" i="3"/>
  <c r="M365" i="2"/>
  <c r="M364" i="2"/>
  <c r="M363" i="4"/>
  <c r="M363" i="3"/>
  <c r="M363" i="2"/>
  <c r="M362" i="4"/>
  <c r="M362" i="3"/>
  <c r="M362" i="2"/>
  <c r="M361" i="4"/>
  <c r="M361" i="3"/>
  <c r="M361" i="2"/>
  <c r="M360" i="4"/>
  <c r="M360" i="3"/>
  <c r="M360" i="2"/>
  <c r="M359" i="4"/>
  <c r="M359" i="2"/>
  <c r="M358" i="4"/>
  <c r="M358" i="3"/>
  <c r="M358" i="2"/>
  <c r="M357" i="4"/>
  <c r="M357" i="3"/>
  <c r="M357" i="2"/>
  <c r="M356" i="3"/>
  <c r="M356" i="2"/>
  <c r="M355" i="4"/>
  <c r="M355" i="3"/>
  <c r="M355" i="2"/>
  <c r="M354" i="4"/>
  <c r="M354" i="3"/>
  <c r="M354" i="2"/>
  <c r="M353" i="4"/>
  <c r="M353" i="3"/>
  <c r="M353" i="2"/>
  <c r="M352" i="4"/>
  <c r="M352" i="3"/>
  <c r="M352" i="2"/>
  <c r="M351" i="2"/>
  <c r="M350" i="4"/>
  <c r="M350" i="3"/>
  <c r="M350" i="2"/>
  <c r="M349" i="4"/>
  <c r="M349" i="3"/>
  <c r="M349" i="2"/>
  <c r="M348" i="3"/>
  <c r="M348" i="2"/>
  <c r="M347" i="4"/>
  <c r="M347" i="3"/>
  <c r="M347" i="2"/>
  <c r="M346" i="4"/>
  <c r="M346" i="3"/>
  <c r="M346" i="2"/>
  <c r="M345" i="4"/>
  <c r="M345" i="3"/>
  <c r="M345" i="2"/>
  <c r="M344" i="4"/>
  <c r="M344" i="3"/>
  <c r="M344" i="2"/>
  <c r="M343" i="4"/>
  <c r="M343" i="2"/>
  <c r="M342" i="4"/>
  <c r="M342" i="3"/>
  <c r="M342" i="2"/>
  <c r="M341" i="4"/>
  <c r="M341" i="3"/>
  <c r="M341" i="2"/>
  <c r="M340" i="3"/>
  <c r="M340" i="2"/>
  <c r="M339" i="4"/>
  <c r="M339" i="2"/>
  <c r="M338" i="4"/>
  <c r="M338" i="2"/>
  <c r="M337" i="4"/>
  <c r="M337" i="3"/>
  <c r="M337" i="2"/>
  <c r="M336" i="4"/>
  <c r="M336" i="3"/>
  <c r="M336" i="2"/>
  <c r="M335" i="4"/>
  <c r="M335" i="2"/>
  <c r="M334" i="4"/>
  <c r="M334" i="3"/>
  <c r="M334" i="2"/>
  <c r="M333" i="4"/>
  <c r="M333" i="3"/>
  <c r="M333" i="2"/>
  <c r="M332" i="2"/>
  <c r="M331" i="4"/>
  <c r="M331" i="3"/>
  <c r="M331" i="2"/>
  <c r="M330" i="4"/>
  <c r="M330" i="3"/>
  <c r="M330" i="2"/>
  <c r="M329" i="4"/>
  <c r="M329" i="3"/>
  <c r="M329" i="2"/>
  <c r="M328" i="4"/>
  <c r="M328" i="3"/>
  <c r="M328" i="2"/>
  <c r="M327" i="4"/>
  <c r="M327" i="2"/>
  <c r="M326" i="4"/>
  <c r="M326" i="3"/>
  <c r="M326" i="2"/>
  <c r="M325" i="4"/>
  <c r="M325" i="3"/>
  <c r="M325" i="2"/>
  <c r="M324" i="3"/>
  <c r="M324" i="2"/>
  <c r="M323" i="4"/>
  <c r="M323" i="3"/>
  <c r="M323" i="2"/>
  <c r="M322" i="4"/>
  <c r="M322" i="3"/>
  <c r="M322" i="2"/>
  <c r="M321" i="4"/>
  <c r="M321" i="3"/>
  <c r="M321" i="2"/>
  <c r="M320" i="4"/>
  <c r="M320" i="3"/>
  <c r="M320" i="2"/>
  <c r="M319" i="2"/>
  <c r="M318" i="4"/>
  <c r="M318" i="3"/>
  <c r="M318" i="2"/>
  <c r="M317" i="4"/>
  <c r="M317" i="3"/>
  <c r="M317" i="2"/>
  <c r="M316" i="2"/>
  <c r="M315" i="4"/>
  <c r="M315" i="3"/>
  <c r="M315" i="2"/>
  <c r="M314" i="4"/>
  <c r="M314" i="3"/>
  <c r="M313" i="4"/>
  <c r="M313" i="3"/>
  <c r="M313" i="2"/>
  <c r="M312" i="4"/>
  <c r="M312" i="3"/>
  <c r="M312" i="2"/>
  <c r="M311" i="4"/>
  <c r="M311" i="2"/>
  <c r="M310" i="4"/>
  <c r="M310" i="3"/>
  <c r="M310" i="2"/>
  <c r="M309" i="4"/>
  <c r="M309" i="3"/>
  <c r="M309" i="2"/>
  <c r="M308" i="3"/>
  <c r="M308" i="2"/>
  <c r="M307" i="4"/>
  <c r="M307" i="3"/>
  <c r="M307" i="2"/>
  <c r="M306" i="4"/>
  <c r="M306" i="3"/>
  <c r="M306" i="2"/>
  <c r="M305" i="4"/>
  <c r="M305" i="3"/>
  <c r="M305" i="2"/>
  <c r="M304" i="4"/>
  <c r="M304" i="3"/>
  <c r="M304" i="2"/>
  <c r="M303" i="4"/>
  <c r="M303" i="3"/>
  <c r="M303" i="2"/>
  <c r="M302" i="4"/>
  <c r="M302" i="3"/>
  <c r="M302" i="2"/>
  <c r="M301" i="4"/>
  <c r="M301" i="3"/>
  <c r="M301" i="2"/>
  <c r="M300" i="3"/>
  <c r="M300" i="2"/>
  <c r="M299" i="4"/>
  <c r="M299" i="3"/>
  <c r="M299" i="2"/>
  <c r="M298" i="4"/>
  <c r="M298" i="3"/>
  <c r="M298" i="2"/>
  <c r="M297" i="4"/>
  <c r="M297" i="3"/>
  <c r="M297" i="2"/>
  <c r="M296" i="4"/>
  <c r="M296" i="3"/>
  <c r="M296" i="2"/>
  <c r="M295" i="4"/>
  <c r="M295" i="2"/>
  <c r="M294" i="4"/>
  <c r="M294" i="3"/>
  <c r="M294" i="2"/>
  <c r="M293" i="4"/>
  <c r="M293" i="3"/>
  <c r="M293" i="2"/>
  <c r="M292" i="3"/>
  <c r="M292" i="2"/>
  <c r="M291" i="4"/>
  <c r="M291" i="3"/>
  <c r="M291" i="2"/>
  <c r="M290" i="4"/>
  <c r="M290" i="3"/>
  <c r="M290" i="2"/>
  <c r="M289" i="4"/>
  <c r="M289" i="3"/>
  <c r="M289" i="2"/>
  <c r="M288" i="4"/>
  <c r="M288" i="3"/>
  <c r="M288" i="2"/>
  <c r="M287" i="2"/>
  <c r="M286" i="4"/>
  <c r="M286" i="3"/>
  <c r="M286" i="2"/>
  <c r="M285" i="4"/>
  <c r="M285" i="3"/>
  <c r="M285" i="2"/>
  <c r="M284" i="3"/>
  <c r="M284" i="2"/>
  <c r="M283" i="4"/>
  <c r="M283" i="2"/>
  <c r="M282" i="4"/>
  <c r="M282" i="3"/>
  <c r="M282" i="2"/>
  <c r="M281" i="4"/>
  <c r="M281" i="3"/>
  <c r="M281" i="2"/>
  <c r="M280" i="4"/>
  <c r="M280" i="3"/>
  <c r="M280" i="2"/>
  <c r="M279" i="4"/>
  <c r="M279" i="2"/>
  <c r="M278" i="4"/>
  <c r="M278" i="3"/>
  <c r="M278" i="2"/>
  <c r="M277" i="4"/>
  <c r="M277" i="3"/>
  <c r="M276" i="3"/>
  <c r="M276" i="2"/>
  <c r="M275" i="4"/>
  <c r="M275" i="3"/>
  <c r="M275" i="2"/>
  <c r="M274" i="4"/>
  <c r="M274" i="3"/>
  <c r="M274" i="2"/>
  <c r="M273" i="4"/>
  <c r="M273" i="3"/>
  <c r="M273" i="2"/>
  <c r="M272" i="4"/>
  <c r="M272" i="3"/>
  <c r="M272" i="2"/>
  <c r="M271" i="4"/>
  <c r="M271" i="2"/>
  <c r="M270" i="4"/>
  <c r="M270" i="3"/>
  <c r="M270" i="2"/>
  <c r="M269" i="4"/>
  <c r="M269" i="3"/>
  <c r="M269" i="2"/>
  <c r="M268" i="3"/>
  <c r="M268" i="2"/>
  <c r="M267" i="4"/>
  <c r="M267" i="3"/>
  <c r="M267" i="2"/>
  <c r="M266" i="4"/>
  <c r="M266" i="3"/>
  <c r="M266" i="2"/>
  <c r="M265" i="4"/>
  <c r="M265" i="3"/>
  <c r="M265" i="2"/>
  <c r="M264" i="3"/>
  <c r="M264" i="2"/>
  <c r="M263" i="4"/>
  <c r="M263" i="2"/>
  <c r="M262" i="4"/>
  <c r="M262" i="3"/>
  <c r="M262" i="2"/>
  <c r="M261" i="4"/>
  <c r="M261" i="3"/>
  <c r="M261" i="2"/>
  <c r="M260" i="3"/>
  <c r="M260" i="2"/>
  <c r="M259" i="4"/>
  <c r="M259" i="3"/>
  <c r="M259" i="2"/>
  <c r="M258" i="4"/>
  <c r="M258" i="3"/>
  <c r="M258" i="2"/>
  <c r="M257" i="4"/>
  <c r="M257" i="3"/>
  <c r="M257" i="2"/>
  <c r="M256" i="4"/>
  <c r="M256" i="3"/>
  <c r="M256" i="2"/>
  <c r="M255" i="2"/>
  <c r="M254" i="4"/>
  <c r="M254" i="3"/>
  <c r="M254" i="2"/>
  <c r="M253" i="4"/>
  <c r="M253" i="3"/>
  <c r="M253" i="2"/>
  <c r="M252" i="3"/>
  <c r="M252" i="2"/>
  <c r="M251" i="4"/>
  <c r="M251" i="3"/>
  <c r="M251" i="2"/>
  <c r="M250" i="4"/>
  <c r="M250" i="3"/>
  <c r="M250" i="2"/>
  <c r="M249" i="4"/>
  <c r="M249" i="3"/>
  <c r="M249" i="2"/>
  <c r="M248" i="4"/>
  <c r="M248" i="3"/>
  <c r="M248" i="2"/>
  <c r="M247" i="4"/>
  <c r="M247" i="2"/>
  <c r="M246" i="4"/>
  <c r="M246" i="3"/>
  <c r="M246" i="2"/>
  <c r="M245" i="4"/>
  <c r="M245" i="3"/>
  <c r="M244" i="2"/>
  <c r="M243" i="4"/>
  <c r="M243" i="3"/>
  <c r="M243" i="2"/>
  <c r="M242" i="4"/>
  <c r="M242" i="3"/>
  <c r="M242" i="2"/>
  <c r="M241" i="4"/>
  <c r="M241" i="3"/>
  <c r="M241" i="2"/>
  <c r="M240" i="4"/>
  <c r="M240" i="3"/>
  <c r="M240" i="2"/>
  <c r="M239" i="4"/>
  <c r="M239" i="2"/>
  <c r="M238" i="4"/>
  <c r="M238" i="3"/>
  <c r="M238" i="2"/>
  <c r="M237" i="4"/>
  <c r="M237" i="3"/>
  <c r="M237" i="2"/>
  <c r="M236" i="3"/>
  <c r="M236" i="2"/>
  <c r="M235" i="4"/>
  <c r="M235" i="3"/>
  <c r="M235" i="2"/>
  <c r="M234" i="4"/>
  <c r="M234" i="3"/>
  <c r="M234" i="2"/>
  <c r="M233" i="4"/>
  <c r="M233" i="3"/>
  <c r="M233" i="2"/>
  <c r="M232" i="4"/>
  <c r="M232" i="3"/>
  <c r="M232" i="2"/>
  <c r="M231" i="4"/>
  <c r="M231" i="2"/>
  <c r="M230" i="4"/>
  <c r="M230" i="3"/>
  <c r="M230" i="2"/>
  <c r="M229" i="4"/>
  <c r="M229" i="3"/>
  <c r="M229" i="2"/>
  <c r="M228" i="3"/>
  <c r="M228" i="2"/>
  <c r="M227" i="4"/>
  <c r="M227" i="3"/>
  <c r="M227" i="2"/>
  <c r="M226" i="4"/>
  <c r="M226" i="3"/>
  <c r="M226" i="2"/>
  <c r="M225" i="4"/>
  <c r="M225" i="3"/>
  <c r="M225" i="2"/>
  <c r="M224" i="4"/>
  <c r="M224" i="3"/>
  <c r="M224" i="2"/>
  <c r="M223" i="2"/>
  <c r="M222" i="4"/>
  <c r="M222" i="3"/>
  <c r="M222" i="2"/>
  <c r="M221" i="4"/>
  <c r="M221" i="3"/>
  <c r="M221" i="2"/>
  <c r="M220" i="3"/>
  <c r="M220" i="2"/>
  <c r="M219" i="4"/>
  <c r="M219" i="3"/>
  <c r="M219" i="2"/>
  <c r="M218" i="4"/>
  <c r="M218" i="3"/>
  <c r="M218" i="2"/>
  <c r="M217" i="4"/>
  <c r="M217" i="3"/>
  <c r="M217" i="2"/>
  <c r="M216" i="4"/>
  <c r="M216" i="3"/>
  <c r="M216" i="2"/>
  <c r="M215" i="4"/>
  <c r="M215" i="2"/>
  <c r="M214" i="4"/>
  <c r="M214" i="3"/>
  <c r="M214" i="2"/>
  <c r="M213" i="4"/>
  <c r="M213" i="3"/>
  <c r="M213" i="2"/>
  <c r="M212" i="3"/>
  <c r="M212" i="2"/>
  <c r="M211" i="4"/>
  <c r="M211" i="3"/>
  <c r="M211" i="2"/>
  <c r="M210" i="4"/>
  <c r="M210" i="3"/>
  <c r="M210" i="2"/>
  <c r="M209" i="4"/>
  <c r="M209" i="3"/>
  <c r="M208" i="4"/>
  <c r="M208" i="3"/>
  <c r="M208" i="2"/>
  <c r="M207" i="4"/>
  <c r="M207" i="2"/>
  <c r="M206" i="4"/>
  <c r="M206" i="3"/>
  <c r="M206" i="2"/>
  <c r="M205" i="4"/>
  <c r="M205" i="3"/>
  <c r="M205" i="2"/>
  <c r="M204" i="3"/>
  <c r="M204" i="2"/>
  <c r="M203" i="4"/>
  <c r="M203" i="3"/>
  <c r="M203" i="2"/>
  <c r="M202" i="4"/>
  <c r="M202" i="3"/>
  <c r="M202" i="2"/>
  <c r="M201" i="4"/>
  <c r="M201" i="3"/>
  <c r="M201" i="2"/>
  <c r="M200" i="4"/>
  <c r="M200" i="3"/>
  <c r="M200" i="2"/>
  <c r="M199" i="4"/>
  <c r="M199" i="2"/>
  <c r="M198" i="4"/>
  <c r="M198" i="3"/>
  <c r="M198" i="2"/>
  <c r="M197" i="4"/>
  <c r="M197" i="3"/>
  <c r="M197" i="2"/>
  <c r="M196" i="3"/>
  <c r="M196" i="2"/>
  <c r="M195" i="4"/>
  <c r="M195" i="3"/>
  <c r="M195" i="2"/>
  <c r="M194" i="4"/>
  <c r="M194" i="3"/>
  <c r="M193" i="4"/>
  <c r="M193" i="3"/>
  <c r="M193" i="2"/>
  <c r="M192" i="4"/>
  <c r="M192" i="3"/>
  <c r="M192" i="2"/>
  <c r="M191" i="4"/>
  <c r="M191" i="2"/>
  <c r="M190" i="4"/>
  <c r="M190" i="3"/>
  <c r="M190" i="2"/>
  <c r="M189" i="4"/>
  <c r="M189" i="3"/>
  <c r="M189" i="2"/>
  <c r="M188" i="3"/>
  <c r="M188" i="2"/>
  <c r="M187" i="4"/>
  <c r="M187" i="3"/>
  <c r="M187" i="2"/>
  <c r="M186" i="4"/>
  <c r="M186" i="3"/>
  <c r="M186" i="2"/>
  <c r="M185" i="4"/>
  <c r="M185" i="3"/>
  <c r="M185" i="2"/>
  <c r="M184" i="4"/>
  <c r="M184" i="3"/>
  <c r="M184" i="2"/>
  <c r="M183" i="4"/>
  <c r="M183" i="3"/>
  <c r="M183" i="2"/>
  <c r="M182" i="4"/>
  <c r="M182" i="3"/>
  <c r="M182" i="2"/>
  <c r="M181" i="4"/>
  <c r="M181" i="3"/>
  <c r="M181" i="2"/>
  <c r="M180" i="2"/>
  <c r="M179" i="4"/>
  <c r="M179" i="3"/>
  <c r="M179" i="2"/>
  <c r="M178" i="4"/>
  <c r="M178" i="3"/>
  <c r="M177" i="4"/>
  <c r="M177" i="3"/>
  <c r="M177" i="2"/>
  <c r="M176" i="4"/>
  <c r="M176" i="3"/>
  <c r="M176" i="2"/>
  <c r="M175" i="4"/>
  <c r="M175" i="3"/>
  <c r="M175" i="2"/>
  <c r="M174" i="4"/>
  <c r="M174" i="3"/>
  <c r="M174" i="2"/>
  <c r="M173" i="4"/>
  <c r="M173" i="3"/>
  <c r="M173" i="2"/>
  <c r="M172" i="3"/>
  <c r="M172" i="2"/>
  <c r="M171" i="4"/>
  <c r="M171" i="3"/>
  <c r="M171" i="2"/>
  <c r="M170" i="4"/>
  <c r="M170" i="3"/>
  <c r="M170" i="2"/>
  <c r="M169" i="4"/>
  <c r="M169" i="3"/>
  <c r="M169" i="2"/>
  <c r="M168" i="4"/>
  <c r="M168" i="3"/>
  <c r="M168" i="2"/>
  <c r="M167" i="4"/>
  <c r="M167" i="3"/>
  <c r="M167" i="2"/>
  <c r="M166" i="4"/>
  <c r="M166" i="3"/>
  <c r="M166" i="2"/>
  <c r="M165" i="4"/>
  <c r="M165" i="3"/>
  <c r="M165" i="2"/>
  <c r="M164" i="3"/>
  <c r="M164" i="2"/>
  <c r="M163" i="4"/>
  <c r="M163" i="3"/>
  <c r="M163" i="2"/>
  <c r="M162" i="4"/>
  <c r="M162" i="3"/>
  <c r="M162" i="2"/>
  <c r="M161" i="4"/>
  <c r="M161" i="3"/>
  <c r="M161" i="2"/>
  <c r="M160" i="4"/>
  <c r="M160" i="3"/>
  <c r="M160" i="2"/>
  <c r="M159" i="4"/>
  <c r="M159" i="2"/>
  <c r="M158" i="4"/>
  <c r="M158" i="3"/>
  <c r="M158" i="2"/>
  <c r="M157" i="4"/>
  <c r="M157" i="3"/>
  <c r="M157" i="2"/>
  <c r="M156" i="3"/>
  <c r="M156" i="2"/>
  <c r="M155" i="4"/>
  <c r="M155" i="3"/>
  <c r="M155" i="2"/>
  <c r="M154" i="4"/>
  <c r="M154" i="3"/>
  <c r="M154" i="2"/>
  <c r="M153" i="4"/>
  <c r="M153" i="3"/>
  <c r="M153" i="2"/>
  <c r="M152" i="4"/>
  <c r="M152" i="3"/>
  <c r="M152" i="2"/>
  <c r="M151" i="4"/>
  <c r="M151" i="2"/>
  <c r="M150" i="4"/>
  <c r="M150" i="3"/>
  <c r="M150" i="2"/>
  <c r="M149" i="4"/>
  <c r="M149" i="3"/>
  <c r="M149" i="2"/>
  <c r="M148" i="3"/>
  <c r="M148" i="2"/>
  <c r="M147" i="4"/>
  <c r="M147" i="3"/>
  <c r="M147" i="2"/>
  <c r="M146" i="4"/>
  <c r="M146" i="3"/>
  <c r="M145" i="4"/>
  <c r="M145" i="3"/>
  <c r="M145" i="2"/>
  <c r="M144" i="4"/>
  <c r="M144" i="3"/>
  <c r="M144" i="2"/>
  <c r="M143" i="4"/>
  <c r="M143" i="2"/>
  <c r="M142" i="4"/>
  <c r="M142" i="3"/>
  <c r="M142" i="2"/>
  <c r="M141" i="4"/>
  <c r="M141" i="3"/>
  <c r="M141" i="2"/>
  <c r="M140" i="3"/>
  <c r="M140" i="2"/>
  <c r="M139" i="4"/>
  <c r="M139" i="3"/>
  <c r="M139" i="2"/>
  <c r="M138" i="4"/>
  <c r="M138" i="3"/>
  <c r="M138" i="2"/>
  <c r="M137" i="4"/>
  <c r="M137" i="3"/>
  <c r="M137" i="2"/>
  <c r="M136" i="4"/>
  <c r="M136" i="3"/>
  <c r="M136" i="2"/>
  <c r="M135" i="4"/>
  <c r="M135" i="3"/>
  <c r="M135" i="2"/>
  <c r="M134" i="4"/>
  <c r="M134" i="3"/>
  <c r="M134" i="2"/>
  <c r="M133" i="4"/>
  <c r="M133" i="3"/>
  <c r="M133" i="2"/>
  <c r="M132" i="3"/>
  <c r="M132" i="2"/>
  <c r="M131" i="4"/>
  <c r="M131" i="3"/>
  <c r="M131" i="2"/>
  <c r="M130" i="4"/>
  <c r="M130" i="3"/>
  <c r="M129" i="4"/>
  <c r="M129" i="3"/>
  <c r="M129" i="2"/>
  <c r="M128" i="4"/>
  <c r="M128" i="3"/>
  <c r="M128" i="2"/>
  <c r="M127" i="4"/>
  <c r="M127" i="2"/>
  <c r="M126" i="4"/>
  <c r="M126" i="3"/>
  <c r="M126" i="2"/>
  <c r="M125" i="4"/>
  <c r="M125" i="3"/>
  <c r="M125" i="2"/>
  <c r="M124" i="3"/>
  <c r="M124" i="2"/>
  <c r="M123" i="4"/>
  <c r="M123" i="3"/>
  <c r="M123" i="2"/>
  <c r="M122" i="4"/>
  <c r="M122" i="3"/>
  <c r="M122" i="2"/>
  <c r="M121" i="4"/>
  <c r="M121" i="3"/>
  <c r="M121" i="2"/>
  <c r="M120" i="4"/>
  <c r="M120" i="3"/>
  <c r="M120" i="2"/>
  <c r="M119" i="4"/>
  <c r="M119" i="3"/>
  <c r="M119" i="2"/>
  <c r="M118" i="4"/>
  <c r="M118" i="3"/>
  <c r="M118" i="2"/>
  <c r="M117" i="4"/>
  <c r="M117" i="3"/>
  <c r="M117" i="2"/>
  <c r="M116" i="3"/>
  <c r="M116" i="2"/>
  <c r="M115" i="4"/>
  <c r="M115" i="3"/>
  <c r="M115" i="2"/>
  <c r="M114" i="4"/>
  <c r="M114" i="3"/>
  <c r="M114" i="2"/>
  <c r="M113" i="4"/>
  <c r="M113" i="3"/>
  <c r="M113" i="2"/>
  <c r="M112" i="4"/>
  <c r="M112" i="3"/>
  <c r="M112" i="2"/>
  <c r="M111" i="4"/>
  <c r="M111" i="2"/>
  <c r="M110" i="4"/>
  <c r="M110" i="3"/>
  <c r="M110" i="2"/>
  <c r="M109" i="4"/>
  <c r="M109" i="3"/>
  <c r="M109" i="2"/>
  <c r="M108" i="3"/>
  <c r="M108" i="2"/>
  <c r="M107" i="4"/>
  <c r="M107" i="3"/>
  <c r="M107" i="2"/>
  <c r="M106" i="4"/>
  <c r="M106" i="3"/>
  <c r="M106" i="2"/>
  <c r="M105" i="4"/>
  <c r="M105" i="3"/>
  <c r="M105" i="2"/>
  <c r="M104" i="4"/>
  <c r="M104" i="3"/>
  <c r="M104" i="2"/>
  <c r="M103" i="4"/>
  <c r="M103" i="2"/>
  <c r="M102" i="4"/>
  <c r="M102" i="3"/>
  <c r="M102" i="2"/>
  <c r="M101" i="4"/>
  <c r="M101" i="3"/>
  <c r="M101" i="2"/>
  <c r="M100" i="3"/>
  <c r="M100" i="2"/>
  <c r="M99" i="4"/>
  <c r="M99" i="3"/>
  <c r="M99" i="2"/>
  <c r="M98" i="4"/>
  <c r="M98" i="3"/>
  <c r="M98" i="2"/>
  <c r="M97" i="4"/>
  <c r="M97" i="3"/>
  <c r="M97" i="2"/>
  <c r="M96" i="4"/>
  <c r="M96" i="3"/>
  <c r="M96" i="2"/>
  <c r="M95" i="4"/>
  <c r="M95" i="3"/>
  <c r="M95" i="2"/>
  <c r="M94" i="4"/>
  <c r="M94" i="3"/>
  <c r="M94" i="2"/>
  <c r="M93" i="4"/>
  <c r="M93" i="3"/>
  <c r="M93" i="2"/>
  <c r="M92" i="3"/>
  <c r="M92" i="2"/>
  <c r="M91" i="4"/>
  <c r="M91" i="3"/>
  <c r="M91" i="2"/>
  <c r="M90" i="4"/>
  <c r="M90" i="3"/>
  <c r="M90" i="2"/>
  <c r="M89" i="4"/>
  <c r="M89" i="3"/>
  <c r="M89" i="2"/>
  <c r="M88" i="4"/>
  <c r="M88" i="3"/>
  <c r="M88" i="2"/>
  <c r="M87" i="4"/>
  <c r="M87" i="3"/>
  <c r="M87" i="2"/>
  <c r="M86" i="4"/>
  <c r="M86" i="3"/>
  <c r="M86" i="2"/>
  <c r="M85" i="4"/>
  <c r="M85" i="3"/>
  <c r="M85" i="2"/>
  <c r="M84" i="3"/>
  <c r="M84" i="2"/>
  <c r="M83" i="4"/>
  <c r="M83" i="3"/>
  <c r="M83" i="2"/>
  <c r="M82" i="4"/>
  <c r="M82" i="2"/>
  <c r="M81" i="4"/>
  <c r="M81" i="3"/>
  <c r="M81" i="2"/>
  <c r="M80" i="4"/>
  <c r="M80" i="3"/>
  <c r="M80" i="2"/>
  <c r="M79" i="4"/>
  <c r="M79" i="2"/>
  <c r="M78" i="4"/>
  <c r="M78" i="3"/>
  <c r="M78" i="2"/>
  <c r="M77" i="4"/>
  <c r="M77" i="3"/>
  <c r="M77" i="2"/>
  <c r="M76" i="3"/>
  <c r="M76" i="2"/>
  <c r="M75" i="4"/>
  <c r="M75" i="3"/>
  <c r="M75" i="2"/>
  <c r="M74" i="4"/>
  <c r="M74" i="3"/>
  <c r="M73" i="4"/>
  <c r="M73" i="3"/>
  <c r="M73" i="2"/>
  <c r="M72" i="4"/>
  <c r="M72" i="3"/>
  <c r="M72" i="2"/>
  <c r="M71" i="4"/>
  <c r="M71" i="2"/>
  <c r="M70" i="4"/>
  <c r="M70" i="3"/>
  <c r="M70" i="2"/>
  <c r="M69" i="4"/>
  <c r="M69" i="3"/>
  <c r="M69" i="2"/>
  <c r="M68" i="3"/>
  <c r="M68" i="2"/>
  <c r="M67" i="4"/>
  <c r="M67" i="3"/>
  <c r="M67" i="2"/>
  <c r="M66" i="4"/>
  <c r="M66" i="3"/>
  <c r="M65" i="4"/>
  <c r="M65" i="3"/>
  <c r="M65" i="2"/>
  <c r="M64" i="4"/>
  <c r="M64" i="3"/>
  <c r="M64" i="2"/>
  <c r="M63" i="3"/>
  <c r="M63" i="2"/>
  <c r="M62" i="4"/>
  <c r="M62" i="3"/>
  <c r="M62" i="2"/>
  <c r="M61" i="4"/>
  <c r="M61" i="3"/>
  <c r="M61" i="2"/>
  <c r="M60" i="2"/>
  <c r="M59" i="4"/>
  <c r="M59" i="3"/>
  <c r="M59" i="2"/>
  <c r="M58" i="4"/>
  <c r="M58" i="3"/>
  <c r="M57" i="4"/>
  <c r="M57" i="3"/>
  <c r="M57" i="2"/>
  <c r="M56" i="4"/>
  <c r="M56" i="3"/>
  <c r="M56" i="2"/>
  <c r="M55" i="4"/>
  <c r="M55" i="2"/>
  <c r="M54" i="4"/>
  <c r="M54" i="3"/>
  <c r="M54" i="2"/>
  <c r="M53" i="4"/>
  <c r="M53" i="3"/>
  <c r="M53" i="2"/>
  <c r="M52" i="3"/>
  <c r="M52" i="2"/>
  <c r="M51" i="4"/>
  <c r="M51" i="3"/>
  <c r="M51" i="2"/>
  <c r="M50" i="4"/>
  <c r="M50" i="3"/>
  <c r="M50" i="2"/>
  <c r="M49" i="4"/>
  <c r="M49" i="3"/>
  <c r="M49" i="2"/>
  <c r="M48" i="4"/>
  <c r="M48" i="3"/>
  <c r="M48" i="2"/>
  <c r="M47" i="4"/>
  <c r="M47" i="2"/>
  <c r="M46" i="4"/>
  <c r="M46" i="3"/>
  <c r="M46" i="2"/>
  <c r="M45" i="4"/>
  <c r="M45" i="3"/>
  <c r="M45" i="2"/>
  <c r="M44" i="2"/>
  <c r="M43" i="4"/>
  <c r="M43" i="3"/>
  <c r="M43" i="2"/>
  <c r="M42" i="4"/>
  <c r="M42" i="3"/>
  <c r="M41" i="4"/>
  <c r="M41" i="3"/>
  <c r="M41" i="2"/>
  <c r="M40" i="4"/>
  <c r="M40" i="3"/>
  <c r="M40" i="2"/>
  <c r="M39" i="4"/>
  <c r="M39" i="2"/>
  <c r="M38" i="4"/>
  <c r="M38" i="3"/>
  <c r="M38" i="2"/>
  <c r="M37" i="4"/>
  <c r="M37" i="3"/>
  <c r="M37" i="2"/>
  <c r="M36" i="2"/>
  <c r="M35" i="4"/>
  <c r="M35" i="3"/>
  <c r="M35" i="2"/>
  <c r="M34" i="4"/>
  <c r="M34" i="3"/>
  <c r="M34" i="2"/>
  <c r="M33" i="4"/>
  <c r="M33" i="3"/>
  <c r="M33" i="2"/>
  <c r="M32" i="4"/>
  <c r="M32" i="3"/>
  <c r="M32" i="2"/>
  <c r="M31" i="4"/>
  <c r="M31" i="2"/>
  <c r="M30" i="4"/>
  <c r="M30" i="3"/>
  <c r="M30" i="2"/>
  <c r="M29" i="4"/>
  <c r="M29" i="3"/>
  <c r="M29" i="2"/>
  <c r="M28" i="2"/>
  <c r="M27" i="4"/>
  <c r="M27" i="3"/>
  <c r="M27" i="2"/>
  <c r="M26" i="4"/>
  <c r="M26" i="3"/>
  <c r="M26" i="2"/>
  <c r="M25" i="4"/>
  <c r="M25" i="3"/>
  <c r="M25" i="2"/>
  <c r="M24" i="4"/>
  <c r="M24" i="3"/>
  <c r="M24" i="2"/>
  <c r="M23" i="4"/>
  <c r="M23" i="2"/>
  <c r="M22" i="4"/>
  <c r="M22" i="3"/>
  <c r="M22" i="2"/>
  <c r="M21" i="4"/>
  <c r="M21" i="3"/>
  <c r="M21" i="2"/>
  <c r="M20" i="3"/>
  <c r="M20" i="2"/>
  <c r="M19" i="4"/>
  <c r="M19" i="3"/>
  <c r="M19" i="2"/>
  <c r="M18" i="4"/>
  <c r="M18" i="3"/>
  <c r="M18" i="2"/>
  <c r="M17" i="4"/>
  <c r="M17" i="3"/>
  <c r="M17" i="2"/>
  <c r="M16" i="4"/>
  <c r="M16" i="3"/>
  <c r="M16" i="2"/>
  <c r="M15" i="4"/>
  <c r="M15" i="2"/>
  <c r="M14" i="4"/>
  <c r="M14" i="3"/>
  <c r="M14" i="2"/>
  <c r="M13" i="4"/>
  <c r="M13" i="3"/>
  <c r="M13" i="2"/>
  <c r="M12" i="2"/>
  <c r="M11" i="4"/>
  <c r="M11" i="3"/>
  <c r="M11" i="2"/>
  <c r="M10" i="4"/>
  <c r="M10" i="3"/>
  <c r="M10" i="2"/>
  <c r="M9" i="4"/>
  <c r="M9" i="3"/>
  <c r="M9" i="2"/>
  <c r="M8" i="4"/>
  <c r="M8" i="3"/>
  <c r="M8" i="2"/>
  <c r="M7" i="4"/>
  <c r="M7" i="2"/>
  <c r="M6" i="4"/>
  <c r="M6" i="3"/>
  <c r="M6" i="2"/>
  <c r="M5" i="4"/>
  <c r="M5" i="3"/>
  <c r="M5" i="2"/>
  <c r="M4" i="3"/>
  <c r="M4" i="2"/>
  <c r="K388" i="2"/>
  <c r="K384" i="2"/>
  <c r="K380" i="2"/>
  <c r="K378" i="2"/>
  <c r="K372" i="2"/>
  <c r="K364" i="2"/>
  <c r="K356" i="2"/>
  <c r="K348" i="2"/>
  <c r="K340" i="2"/>
  <c r="K332" i="2"/>
  <c r="K324" i="2"/>
  <c r="K320" i="2"/>
  <c r="K316" i="2"/>
  <c r="L311" i="2"/>
  <c r="L310" i="2"/>
  <c r="L309" i="2"/>
  <c r="L303" i="2"/>
  <c r="L295" i="2"/>
  <c r="L294" i="2"/>
  <c r="L287" i="2"/>
  <c r="L284" i="2"/>
  <c r="L279" i="2"/>
  <c r="L277" i="2"/>
  <c r="L271" i="2"/>
  <c r="L270" i="2"/>
  <c r="L263" i="2"/>
  <c r="L258" i="2"/>
  <c r="L255" i="2"/>
  <c r="L252" i="2"/>
  <c r="L247" i="2"/>
  <c r="L245" i="2"/>
  <c r="L239" i="2"/>
  <c r="L231" i="2"/>
  <c r="L214" i="2"/>
  <c r="L190" i="2"/>
  <c r="L166" i="2"/>
  <c r="L142" i="2"/>
  <c r="N63" i="2"/>
  <c r="N47" i="2"/>
  <c r="N39" i="2"/>
  <c r="K308" i="2"/>
  <c r="K300" i="2"/>
  <c r="K292" i="2"/>
  <c r="K284" i="2"/>
  <c r="K276" i="2"/>
  <c r="K268" i="2"/>
  <c r="K260" i="2"/>
  <c r="K252" i="2"/>
  <c r="K244" i="2"/>
  <c r="K236" i="2"/>
  <c r="L223" i="2"/>
  <c r="L215" i="2"/>
  <c r="L207" i="2"/>
  <c r="L199" i="2"/>
  <c r="L191" i="2"/>
  <c r="L183" i="2"/>
  <c r="L175" i="2"/>
  <c r="L167" i="2"/>
  <c r="L159" i="2"/>
  <c r="L151" i="2"/>
  <c r="L143" i="2"/>
  <c r="L135" i="2"/>
  <c r="L127" i="2"/>
  <c r="L119" i="2"/>
  <c r="L111" i="2"/>
  <c r="L103" i="2"/>
  <c r="L95" i="2"/>
  <c r="L87" i="2"/>
  <c r="L79" i="2"/>
  <c r="K215" i="2"/>
  <c r="M209" i="2"/>
  <c r="K151" i="2"/>
  <c r="N138" i="2"/>
  <c r="L71" i="2"/>
  <c r="N203" i="2"/>
  <c r="M194" i="2"/>
  <c r="M178" i="2"/>
  <c r="N147" i="2"/>
  <c r="M146" i="2"/>
  <c r="M130" i="2"/>
  <c r="L122" i="2"/>
  <c r="K92" i="2"/>
  <c r="K84" i="2"/>
  <c r="N46" i="2"/>
  <c r="N94" i="2"/>
  <c r="N86" i="2"/>
  <c r="M74" i="2"/>
  <c r="N319" i="2"/>
  <c r="N318" i="2"/>
  <c r="N311" i="2"/>
  <c r="N310" i="2"/>
  <c r="N303" i="2"/>
  <c r="N302" i="2"/>
  <c r="N298" i="2"/>
  <c r="N295" i="2"/>
  <c r="N287" i="2"/>
  <c r="N279" i="2"/>
  <c r="N278" i="2"/>
  <c r="N271" i="2"/>
  <c r="N263" i="2"/>
  <c r="N262" i="2"/>
  <c r="N255" i="2"/>
  <c r="N254" i="2"/>
  <c r="N247" i="2"/>
  <c r="N246" i="2"/>
  <c r="N238" i="2"/>
  <c r="N231" i="2"/>
  <c r="N206" i="2"/>
  <c r="N190" i="2"/>
  <c r="N166" i="2"/>
  <c r="N134" i="2"/>
  <c r="N118" i="2"/>
  <c r="M314" i="2"/>
  <c r="M277" i="2"/>
  <c r="M245" i="2"/>
  <c r="K228" i="2"/>
  <c r="K220" i="2"/>
  <c r="N215" i="2"/>
  <c r="K212" i="2"/>
  <c r="N207" i="2"/>
  <c r="L205" i="2"/>
  <c r="K204" i="2"/>
  <c r="L197" i="2"/>
  <c r="K196" i="2"/>
  <c r="K188" i="2"/>
  <c r="N183" i="2"/>
  <c r="K180" i="2"/>
  <c r="K172" i="2"/>
  <c r="K164" i="2"/>
  <c r="K156" i="2"/>
  <c r="N151" i="2"/>
  <c r="K148" i="2"/>
  <c r="K140" i="2"/>
  <c r="K132" i="2"/>
  <c r="K124" i="2"/>
  <c r="N119" i="2"/>
  <c r="K116" i="2"/>
  <c r="K108" i="2"/>
  <c r="K100" i="2"/>
  <c r="L94" i="2"/>
  <c r="N87" i="2"/>
  <c r="N83" i="2"/>
  <c r="K76" i="2"/>
  <c r="K68" i="2"/>
  <c r="K60" i="2"/>
  <c r="K52" i="2"/>
  <c r="K48" i="2"/>
  <c r="K46" i="2"/>
  <c r="K44" i="2"/>
  <c r="M364" i="3"/>
  <c r="N351" i="3"/>
  <c r="M332" i="3"/>
  <c r="M316" i="3"/>
  <c r="N303" i="3"/>
  <c r="K393" i="3"/>
  <c r="M391" i="3"/>
  <c r="K385" i="3"/>
  <c r="M383" i="3"/>
  <c r="K377" i="3"/>
  <c r="M375" i="3"/>
  <c r="L372" i="3"/>
  <c r="K369" i="3"/>
  <c r="M367" i="3"/>
  <c r="K361" i="3"/>
  <c r="M359" i="3"/>
  <c r="K353" i="3"/>
  <c r="M351" i="3"/>
  <c r="K345" i="3"/>
  <c r="M343" i="3"/>
  <c r="K337" i="3"/>
  <c r="M335" i="3"/>
  <c r="K329" i="3"/>
  <c r="M327" i="3"/>
  <c r="K321" i="3"/>
  <c r="M319" i="3"/>
  <c r="K313" i="3"/>
  <c r="M311" i="3"/>
  <c r="L308" i="3"/>
  <c r="K305" i="3"/>
  <c r="K297" i="3"/>
  <c r="N15" i="2"/>
  <c r="N10" i="2"/>
  <c r="N6" i="2"/>
  <c r="M338" i="3"/>
  <c r="L115" i="3"/>
  <c r="L99" i="3"/>
  <c r="L67" i="3"/>
  <c r="M66" i="2"/>
  <c r="M58" i="2"/>
  <c r="M42" i="2"/>
  <c r="L362" i="3"/>
  <c r="L314" i="3"/>
  <c r="L63" i="2"/>
  <c r="L55" i="2"/>
  <c r="L53" i="2"/>
  <c r="L47" i="2"/>
  <c r="L46" i="2"/>
  <c r="L39" i="2"/>
  <c r="L31" i="2"/>
  <c r="L23" i="2"/>
  <c r="L15" i="2"/>
  <c r="L14" i="2"/>
  <c r="L7" i="2"/>
  <c r="L6" i="2"/>
  <c r="N387" i="3"/>
  <c r="N379" i="3"/>
  <c r="N371" i="3"/>
  <c r="N363" i="3"/>
  <c r="N355" i="3"/>
  <c r="N347" i="3"/>
  <c r="N339" i="3"/>
  <c r="N331" i="3"/>
  <c r="N315" i="3"/>
  <c r="N299" i="3"/>
  <c r="N291" i="3"/>
  <c r="N283" i="3"/>
  <c r="N275" i="3"/>
  <c r="K36" i="2"/>
  <c r="K28" i="2"/>
  <c r="K24" i="2"/>
  <c r="K20" i="2"/>
  <c r="K12" i="2"/>
  <c r="K4" i="2"/>
  <c r="M387" i="3"/>
  <c r="K373" i="3"/>
  <c r="M339" i="3"/>
  <c r="K309" i="3"/>
  <c r="N159" i="3"/>
  <c r="L387" i="3"/>
  <c r="L379" i="3"/>
  <c r="K376" i="3"/>
  <c r="K368" i="3"/>
  <c r="L355" i="3"/>
  <c r="L347" i="3"/>
  <c r="K336" i="3"/>
  <c r="L323" i="3"/>
  <c r="L315" i="3"/>
  <c r="K304" i="3"/>
  <c r="N388" i="3"/>
  <c r="N380" i="3"/>
  <c r="N372" i="3"/>
  <c r="N364" i="3"/>
  <c r="N356" i="3"/>
  <c r="N348" i="3"/>
  <c r="N340" i="3"/>
  <c r="N332" i="3"/>
  <c r="N324" i="3"/>
  <c r="N316" i="3"/>
  <c r="N308" i="3"/>
  <c r="N300" i="3"/>
  <c r="N292" i="3"/>
  <c r="N284" i="3"/>
  <c r="N276" i="3"/>
  <c r="K289" i="3"/>
  <c r="K288" i="3"/>
  <c r="K281" i="3"/>
  <c r="K273" i="3"/>
  <c r="K271" i="3"/>
  <c r="K265" i="3"/>
  <c r="K257" i="3"/>
  <c r="K253" i="3"/>
  <c r="K249" i="3"/>
  <c r="K241" i="3"/>
  <c r="K240" i="3"/>
  <c r="K233" i="3"/>
  <c r="K232" i="3"/>
  <c r="K225" i="3"/>
  <c r="K217" i="3"/>
  <c r="K216" i="3"/>
  <c r="K209" i="3"/>
  <c r="K207" i="3"/>
  <c r="K201" i="3"/>
  <c r="K200" i="3"/>
  <c r="K193" i="3"/>
  <c r="K185" i="3"/>
  <c r="K177" i="3"/>
  <c r="K169" i="3"/>
  <c r="K168" i="3"/>
  <c r="K165" i="3"/>
  <c r="L155" i="3"/>
  <c r="L147" i="3"/>
  <c r="K144" i="3"/>
  <c r="N131" i="3"/>
  <c r="N123" i="3"/>
  <c r="N115" i="3"/>
  <c r="N107" i="3"/>
  <c r="N83" i="3"/>
  <c r="N75" i="3"/>
  <c r="N156" i="3"/>
  <c r="N148" i="3"/>
  <c r="L142" i="3"/>
  <c r="N140" i="3"/>
  <c r="M127" i="3"/>
  <c r="M111" i="3"/>
  <c r="M103" i="3"/>
  <c r="M79" i="3"/>
  <c r="M71" i="3"/>
  <c r="K161" i="3"/>
  <c r="M159" i="3"/>
  <c r="L156" i="3"/>
  <c r="K153" i="3"/>
  <c r="M151" i="3"/>
  <c r="K145" i="3"/>
  <c r="M143" i="3"/>
  <c r="K137" i="3"/>
  <c r="K129" i="3"/>
  <c r="K121" i="3"/>
  <c r="K113" i="3"/>
  <c r="K105" i="3"/>
  <c r="K97" i="3"/>
  <c r="K89" i="3"/>
  <c r="K81" i="3"/>
  <c r="K79" i="3"/>
  <c r="K73" i="3"/>
  <c r="K65" i="3"/>
  <c r="K57" i="3"/>
  <c r="N132" i="3"/>
  <c r="N124" i="3"/>
  <c r="N116" i="3"/>
  <c r="N112" i="3"/>
  <c r="N108" i="3"/>
  <c r="N100" i="3"/>
  <c r="N92" i="3"/>
  <c r="N84" i="3"/>
  <c r="N76" i="3"/>
  <c r="N68" i="3"/>
  <c r="N60" i="3"/>
  <c r="N52" i="3"/>
  <c r="N268" i="3"/>
  <c r="N267" i="3"/>
  <c r="N260" i="3"/>
  <c r="N252" i="3"/>
  <c r="N251" i="3"/>
  <c r="N244" i="3"/>
  <c r="N243" i="3"/>
  <c r="N236" i="3"/>
  <c r="N235" i="3"/>
  <c r="N228" i="3"/>
  <c r="N227" i="3"/>
  <c r="N220" i="3"/>
  <c r="N212" i="3"/>
  <c r="N211" i="3"/>
  <c r="N204" i="3"/>
  <c r="N203" i="3"/>
  <c r="N196" i="3"/>
  <c r="N188" i="3"/>
  <c r="N187" i="3"/>
  <c r="N180" i="3"/>
  <c r="N172" i="3"/>
  <c r="N171" i="3"/>
  <c r="N164" i="3"/>
  <c r="N163" i="3"/>
  <c r="L154" i="3"/>
  <c r="M82" i="3"/>
  <c r="M295" i="3"/>
  <c r="M287" i="3"/>
  <c r="M283" i="3"/>
  <c r="M279" i="3"/>
  <c r="M271" i="3"/>
  <c r="M263" i="3"/>
  <c r="M255" i="3"/>
  <c r="M247" i="3"/>
  <c r="M244" i="3"/>
  <c r="M239" i="3"/>
  <c r="M231" i="3"/>
  <c r="M223" i="3"/>
  <c r="M215" i="3"/>
  <c r="M207" i="3"/>
  <c r="M199" i="3"/>
  <c r="M191" i="3"/>
  <c r="M180" i="3"/>
  <c r="N147" i="3"/>
  <c r="L130" i="3"/>
  <c r="L118" i="3"/>
  <c r="L108" i="3"/>
  <c r="L98" i="3"/>
  <c r="L86" i="3"/>
  <c r="L66" i="3"/>
  <c r="L286" i="3"/>
  <c r="L270" i="3"/>
  <c r="L267" i="3"/>
  <c r="L266" i="3"/>
  <c r="L252" i="3"/>
  <c r="L250" i="3"/>
  <c r="L234" i="3"/>
  <c r="L227" i="3"/>
  <c r="L219" i="3"/>
  <c r="L214" i="3"/>
  <c r="L196" i="3"/>
  <c r="L194" i="3"/>
  <c r="L187" i="3"/>
  <c r="L185" i="3"/>
  <c r="L179" i="3"/>
  <c r="L178" i="3"/>
  <c r="L172" i="3"/>
  <c r="L171" i="3"/>
  <c r="L160" i="3"/>
  <c r="K141" i="3"/>
  <c r="K136" i="3"/>
  <c r="K128" i="3"/>
  <c r="K88" i="3"/>
  <c r="K64" i="3"/>
  <c r="N51" i="3"/>
  <c r="N44" i="3"/>
  <c r="N36" i="3"/>
  <c r="N35" i="3"/>
  <c r="N28" i="3"/>
  <c r="N20" i="3"/>
  <c r="N19" i="3"/>
  <c r="N12" i="3"/>
  <c r="N11" i="3"/>
  <c r="N4" i="3"/>
  <c r="M383" i="4"/>
  <c r="M351" i="4"/>
  <c r="M319" i="4"/>
  <c r="M287" i="4"/>
  <c r="M255" i="4"/>
  <c r="M223" i="4"/>
  <c r="M60" i="3"/>
  <c r="M55" i="3"/>
  <c r="M47" i="3"/>
  <c r="M44" i="3"/>
  <c r="M39" i="3"/>
  <c r="M36" i="3"/>
  <c r="M31" i="3"/>
  <c r="M28" i="3"/>
  <c r="M23" i="3"/>
  <c r="M15" i="3"/>
  <c r="M12" i="3"/>
  <c r="M7" i="3"/>
  <c r="L393" i="4"/>
  <c r="L385" i="4"/>
  <c r="L383" i="4"/>
  <c r="L377" i="4"/>
  <c r="L375" i="4"/>
  <c r="L371" i="4"/>
  <c r="L369" i="4"/>
  <c r="L363" i="4"/>
  <c r="L361" i="4"/>
  <c r="L353" i="4"/>
  <c r="L351" i="4"/>
  <c r="L345" i="4"/>
  <c r="L343" i="4"/>
  <c r="L339" i="4"/>
  <c r="L337" i="4"/>
  <c r="L331" i="4"/>
  <c r="L329" i="4"/>
  <c r="L321" i="4"/>
  <c r="L319" i="4"/>
  <c r="L313" i="4"/>
  <c r="L311" i="4"/>
  <c r="L307" i="4"/>
  <c r="L305" i="4"/>
  <c r="L299" i="4"/>
  <c r="L297" i="4"/>
  <c r="L289" i="4"/>
  <c r="L287" i="4"/>
  <c r="L281" i="4"/>
  <c r="L279" i="4"/>
  <c r="L275" i="4"/>
  <c r="L273" i="4"/>
  <c r="L267" i="4"/>
  <c r="L265" i="4"/>
  <c r="L257" i="4"/>
  <c r="L255" i="4"/>
  <c r="L249" i="4"/>
  <c r="L51" i="3"/>
  <c r="L46" i="3"/>
  <c r="L42" i="3"/>
  <c r="L38" i="3"/>
  <c r="L35" i="3"/>
  <c r="L34" i="3"/>
  <c r="L27" i="3"/>
  <c r="L23" i="3"/>
  <c r="L19" i="3"/>
  <c r="L14" i="3"/>
  <c r="L12" i="3"/>
  <c r="L10" i="3"/>
  <c r="L6" i="3"/>
  <c r="K389" i="4"/>
  <c r="K387" i="4"/>
  <c r="K373" i="4"/>
  <c r="K365" i="4"/>
  <c r="K357" i="4"/>
  <c r="K341" i="4"/>
  <c r="K333" i="4"/>
  <c r="K325" i="4"/>
  <c r="K309" i="4"/>
  <c r="K301" i="4"/>
  <c r="K293" i="4"/>
  <c r="K277" i="4"/>
  <c r="K269" i="4"/>
  <c r="K261" i="4"/>
  <c r="L113" i="4"/>
  <c r="L111" i="4"/>
  <c r="L105" i="4"/>
  <c r="L103" i="4"/>
  <c r="L99" i="4"/>
  <c r="L97" i="4"/>
  <c r="L91" i="4"/>
  <c r="L89" i="4"/>
  <c r="L81" i="4"/>
  <c r="L79" i="4"/>
  <c r="L73" i="4"/>
  <c r="L71" i="4"/>
  <c r="L67" i="4"/>
  <c r="L65" i="4"/>
  <c r="L59" i="4"/>
  <c r="L57" i="4"/>
  <c r="L49" i="4"/>
  <c r="L47" i="4"/>
  <c r="L41" i="4"/>
  <c r="L39" i="4"/>
  <c r="L35" i="4"/>
  <c r="L33" i="4"/>
  <c r="K55" i="3"/>
  <c r="K49" i="3"/>
  <c r="K41" i="3"/>
  <c r="K37" i="3"/>
  <c r="K33" i="3"/>
  <c r="K32" i="3"/>
  <c r="K25" i="3"/>
  <c r="K24" i="3"/>
  <c r="K23" i="3"/>
  <c r="K17" i="3"/>
  <c r="K16" i="3"/>
  <c r="K9" i="3"/>
  <c r="K8" i="3"/>
  <c r="N392" i="4"/>
  <c r="N390" i="4"/>
  <c r="N384" i="4"/>
  <c r="N376" i="4"/>
  <c r="N372" i="4"/>
  <c r="N368" i="4"/>
  <c r="N366" i="4"/>
  <c r="N360" i="4"/>
  <c r="N358" i="4"/>
  <c r="N352" i="4"/>
  <c r="N348" i="4"/>
  <c r="N344" i="4"/>
  <c r="N336" i="4"/>
  <c r="N334" i="4"/>
  <c r="N328" i="4"/>
  <c r="N326" i="4"/>
  <c r="N324" i="4"/>
  <c r="N320" i="4"/>
  <c r="N312" i="4"/>
  <c r="N304" i="4"/>
  <c r="N302" i="4"/>
  <c r="N296" i="4"/>
  <c r="N294" i="4"/>
  <c r="N288" i="4"/>
  <c r="N280" i="4"/>
  <c r="N270" i="4"/>
  <c r="N268" i="4"/>
  <c r="N264" i="4"/>
  <c r="N262" i="4"/>
  <c r="N256" i="4"/>
  <c r="N240" i="4"/>
  <c r="N236" i="4"/>
  <c r="N216" i="4"/>
  <c r="N208" i="4"/>
  <c r="N200" i="4"/>
  <c r="N196" i="4"/>
  <c r="N192" i="4"/>
  <c r="N184" i="4"/>
  <c r="N3" i="4"/>
  <c r="M388" i="4"/>
  <c r="M380" i="4"/>
  <c r="M372" i="4"/>
  <c r="M364" i="4"/>
  <c r="M356" i="4"/>
  <c r="M348" i="4"/>
  <c r="M340" i="4"/>
  <c r="M332" i="4"/>
  <c r="M324" i="4"/>
  <c r="M316" i="4"/>
  <c r="M308" i="4"/>
  <c r="M300" i="4"/>
  <c r="M292" i="4"/>
  <c r="M284" i="4"/>
  <c r="M276" i="4"/>
  <c r="M268" i="4"/>
  <c r="M264" i="4"/>
  <c r="M260" i="4"/>
  <c r="M252" i="4"/>
  <c r="M244" i="4"/>
  <c r="M236" i="4"/>
  <c r="M228" i="4"/>
  <c r="M220" i="4"/>
  <c r="M212" i="4"/>
  <c r="M204" i="4"/>
  <c r="M196" i="4"/>
  <c r="M188" i="4"/>
  <c r="M180" i="4"/>
  <c r="M172" i="4"/>
  <c r="M164" i="4"/>
  <c r="M156" i="4"/>
  <c r="M148" i="4"/>
  <c r="M140" i="4"/>
  <c r="M132" i="4"/>
  <c r="M124" i="4"/>
  <c r="M3" i="4"/>
  <c r="L392" i="4"/>
  <c r="L384" i="4"/>
  <c r="L376" i="4"/>
  <c r="L368" i="4"/>
  <c r="L360" i="4"/>
  <c r="L352" i="4"/>
  <c r="L344" i="4"/>
  <c r="L336" i="4"/>
  <c r="L328" i="4"/>
  <c r="L322" i="4"/>
  <c r="L320" i="4"/>
  <c r="L312" i="4"/>
  <c r="L308" i="4"/>
  <c r="L304" i="4"/>
  <c r="L296" i="4"/>
  <c r="L288" i="4"/>
  <c r="L280" i="4"/>
  <c r="L276" i="4"/>
  <c r="L272" i="4"/>
  <c r="L264" i="4"/>
  <c r="L256" i="4"/>
  <c r="L248" i="4"/>
  <c r="K392" i="4"/>
  <c r="K390" i="4"/>
  <c r="K388" i="4"/>
  <c r="K384" i="4"/>
  <c r="K382" i="4"/>
  <c r="K380" i="4"/>
  <c r="K376" i="4"/>
  <c r="K374" i="4"/>
  <c r="K372" i="4"/>
  <c r="K368" i="4"/>
  <c r="K366" i="4"/>
  <c r="K364" i="4"/>
  <c r="K360" i="4"/>
  <c r="K358" i="4"/>
  <c r="K356" i="4"/>
  <c r="K352" i="4"/>
  <c r="K350" i="4"/>
  <c r="K348" i="4"/>
  <c r="K344" i="4"/>
  <c r="K342" i="4"/>
  <c r="K340" i="4"/>
  <c r="K336" i="4"/>
  <c r="K334" i="4"/>
  <c r="K332" i="4"/>
  <c r="K328" i="4"/>
  <c r="K326" i="4"/>
  <c r="K324" i="4"/>
  <c r="K320" i="4"/>
  <c r="K318" i="4"/>
  <c r="K316" i="4"/>
  <c r="K312" i="4"/>
  <c r="K310" i="4"/>
  <c r="K304" i="4"/>
  <c r="K302" i="4"/>
  <c r="K300" i="4"/>
  <c r="K294" i="4"/>
  <c r="K292" i="4"/>
  <c r="K288" i="4"/>
  <c r="K286" i="4"/>
  <c r="K284" i="4"/>
  <c r="K280" i="4"/>
  <c r="K278" i="4"/>
  <c r="K272" i="4"/>
  <c r="K270" i="4"/>
  <c r="K268" i="4"/>
  <c r="K262" i="4"/>
  <c r="K260" i="4"/>
  <c r="K256" i="4"/>
  <c r="K254" i="4"/>
  <c r="K252" i="4"/>
  <c r="K248" i="4"/>
  <c r="N393" i="4"/>
  <c r="N389" i="4"/>
  <c r="N385" i="4"/>
  <c r="N381" i="4"/>
  <c r="N377" i="4"/>
  <c r="N373" i="4"/>
  <c r="N369" i="4"/>
  <c r="N365" i="4"/>
  <c r="N361" i="4"/>
  <c r="N357" i="4"/>
  <c r="N353" i="4"/>
  <c r="N349" i="4"/>
  <c r="N345" i="4"/>
  <c r="N343" i="4"/>
  <c r="N341" i="4"/>
  <c r="N337" i="4"/>
  <c r="N333" i="4"/>
  <c r="N329" i="4"/>
  <c r="N325" i="4"/>
  <c r="N321" i="4"/>
  <c r="N317" i="4"/>
  <c r="N313" i="4"/>
  <c r="N309" i="4"/>
  <c r="N305" i="4"/>
  <c r="N301" i="4"/>
  <c r="N297" i="4"/>
  <c r="N293" i="4"/>
  <c r="N289" i="4"/>
  <c r="N285" i="4"/>
  <c r="N281" i="4"/>
  <c r="N277" i="4"/>
  <c r="N273" i="4"/>
  <c r="N269" i="4"/>
  <c r="N265" i="4"/>
  <c r="N261" i="4"/>
  <c r="N257" i="4"/>
  <c r="N253" i="4"/>
  <c r="N249" i="4"/>
  <c r="N245" i="4"/>
  <c r="N241" i="4"/>
  <c r="N237" i="4"/>
  <c r="N233" i="4"/>
  <c r="N229" i="4"/>
  <c r="N225" i="4"/>
  <c r="N221" i="4"/>
  <c r="N217" i="4"/>
  <c r="N213" i="4"/>
  <c r="N209" i="4"/>
  <c r="N205" i="4"/>
  <c r="N201" i="4"/>
  <c r="N197" i="4"/>
  <c r="N193" i="4"/>
  <c r="N189" i="4"/>
  <c r="N185" i="4"/>
  <c r="N181" i="4"/>
  <c r="L119" i="4"/>
  <c r="N117" i="4"/>
  <c r="N113" i="4"/>
  <c r="N109" i="4"/>
  <c r="N105" i="4"/>
  <c r="N101" i="4"/>
  <c r="N97" i="4"/>
  <c r="N93" i="4"/>
  <c r="N89" i="4"/>
  <c r="N85" i="4"/>
  <c r="N81" i="4"/>
  <c r="N77" i="4"/>
  <c r="N73" i="4"/>
  <c r="N69" i="4"/>
  <c r="N65" i="4"/>
  <c r="N61" i="4"/>
  <c r="N57" i="4"/>
  <c r="N53" i="4"/>
  <c r="N49" i="4"/>
  <c r="N45" i="4"/>
  <c r="N41" i="4"/>
  <c r="N37" i="4"/>
  <c r="N33" i="4"/>
  <c r="N177" i="4"/>
  <c r="N176" i="4"/>
  <c r="N174" i="4"/>
  <c r="N173" i="4"/>
  <c r="N169" i="4"/>
  <c r="N168" i="4"/>
  <c r="N166" i="4"/>
  <c r="N165" i="4"/>
  <c r="N161" i="4"/>
  <c r="N158" i="4"/>
  <c r="N157" i="4"/>
  <c r="N153" i="4"/>
  <c r="N152" i="4"/>
  <c r="N150" i="4"/>
  <c r="N149" i="4"/>
  <c r="N145" i="4"/>
  <c r="N144" i="4"/>
  <c r="N141" i="4"/>
  <c r="N137" i="4"/>
  <c r="N136" i="4"/>
  <c r="N134" i="4"/>
  <c r="N133" i="4"/>
  <c r="N129" i="4"/>
  <c r="N125" i="4"/>
  <c r="N121" i="4"/>
  <c r="M63" i="4"/>
  <c r="L247" i="4"/>
  <c r="L243" i="4"/>
  <c r="L241" i="4"/>
  <c r="L240" i="4"/>
  <c r="L239" i="4"/>
  <c r="L235" i="4"/>
  <c r="L233" i="4"/>
  <c r="L232" i="4"/>
  <c r="L231" i="4"/>
  <c r="L227" i="4"/>
  <c r="L225" i="4"/>
  <c r="L224" i="4"/>
  <c r="L223" i="4"/>
  <c r="L219" i="4"/>
  <c r="L217" i="4"/>
  <c r="L216" i="4"/>
  <c r="L215" i="4"/>
  <c r="L211" i="4"/>
  <c r="L209" i="4"/>
  <c r="L208" i="4"/>
  <c r="L207" i="4"/>
  <c r="L203" i="4"/>
  <c r="L201" i="4"/>
  <c r="L200" i="4"/>
  <c r="L199" i="4"/>
  <c r="L195" i="4"/>
  <c r="L193" i="4"/>
  <c r="L192" i="4"/>
  <c r="L191" i="4"/>
  <c r="L188" i="4"/>
  <c r="L187" i="4"/>
  <c r="L185" i="4"/>
  <c r="L184" i="4"/>
  <c r="L183" i="4"/>
  <c r="L179" i="4"/>
  <c r="L177" i="4"/>
  <c r="L176" i="4"/>
  <c r="L175" i="4"/>
  <c r="L171" i="4"/>
  <c r="L169" i="4"/>
  <c r="L168" i="4"/>
  <c r="L167" i="4"/>
  <c r="L163" i="4"/>
  <c r="L161" i="4"/>
  <c r="L160" i="4"/>
  <c r="L159" i="4"/>
  <c r="L155" i="4"/>
  <c r="L153" i="4"/>
  <c r="L152" i="4"/>
  <c r="L151" i="4"/>
  <c r="L147" i="4"/>
  <c r="L145" i="4"/>
  <c r="L144" i="4"/>
  <c r="L143" i="4"/>
  <c r="L139" i="4"/>
  <c r="L137" i="4"/>
  <c r="L136" i="4"/>
  <c r="L135" i="4"/>
  <c r="L131" i="4"/>
  <c r="L129" i="4"/>
  <c r="L128" i="4"/>
  <c r="L127" i="4"/>
  <c r="L124" i="4"/>
  <c r="L123" i="4"/>
  <c r="L121" i="4"/>
  <c r="L120" i="4"/>
  <c r="N118" i="4"/>
  <c r="K117" i="4"/>
  <c r="K109" i="4"/>
  <c r="K101" i="4"/>
  <c r="K93" i="4"/>
  <c r="K85" i="4"/>
  <c r="K77" i="4"/>
  <c r="K69" i="4"/>
  <c r="K61" i="4"/>
  <c r="K53" i="4"/>
  <c r="K45" i="4"/>
  <c r="K37" i="4"/>
  <c r="K246" i="4"/>
  <c r="K245" i="4"/>
  <c r="K244" i="4"/>
  <c r="K240" i="4"/>
  <c r="K238" i="4"/>
  <c r="K237" i="4"/>
  <c r="K236" i="4"/>
  <c r="K232" i="4"/>
  <c r="K230" i="4"/>
  <c r="K229" i="4"/>
  <c r="K228" i="4"/>
  <c r="K224" i="4"/>
  <c r="K222" i="4"/>
  <c r="K221" i="4"/>
  <c r="K220" i="4"/>
  <c r="K216" i="4"/>
  <c r="K214" i="4"/>
  <c r="K213" i="4"/>
  <c r="K212" i="4"/>
  <c r="K210" i="4"/>
  <c r="K208" i="4"/>
  <c r="K206" i="4"/>
  <c r="K205" i="4"/>
  <c r="K204" i="4"/>
  <c r="K200" i="4"/>
  <c r="K198" i="4"/>
  <c r="K197" i="4"/>
  <c r="K196" i="4"/>
  <c r="K192" i="4"/>
  <c r="K190" i="4"/>
  <c r="K189" i="4"/>
  <c r="K188" i="4"/>
  <c r="K184" i="4"/>
  <c r="K182" i="4"/>
  <c r="K181" i="4"/>
  <c r="K180" i="4"/>
  <c r="K176" i="4"/>
  <c r="K174" i="4"/>
  <c r="K173" i="4"/>
  <c r="K172" i="4"/>
  <c r="K168" i="4"/>
  <c r="K166" i="4"/>
  <c r="K165" i="4"/>
  <c r="K164" i="4"/>
  <c r="K160" i="4"/>
  <c r="K158" i="4"/>
  <c r="K157" i="4"/>
  <c r="K156" i="4"/>
  <c r="K155" i="4"/>
  <c r="K152" i="4"/>
  <c r="K150" i="4"/>
  <c r="K149" i="4"/>
  <c r="K148" i="4"/>
  <c r="K146" i="4"/>
  <c r="K142" i="4"/>
  <c r="K141" i="4"/>
  <c r="K136" i="4"/>
  <c r="K134" i="4"/>
  <c r="K133" i="4"/>
  <c r="K132" i="4"/>
  <c r="K126" i="4"/>
  <c r="K125" i="4"/>
  <c r="K120" i="4"/>
  <c r="N116" i="4"/>
  <c r="N112" i="4"/>
  <c r="N110" i="4"/>
  <c r="N104" i="4"/>
  <c r="N96" i="4"/>
  <c r="N94" i="4"/>
  <c r="N92" i="4"/>
  <c r="N88" i="4"/>
  <c r="N86" i="4"/>
  <c r="N80" i="4"/>
  <c r="N78" i="4"/>
  <c r="N70" i="4"/>
  <c r="N68" i="4"/>
  <c r="N62" i="4"/>
  <c r="N56" i="4"/>
  <c r="N48" i="4"/>
  <c r="N46" i="4"/>
  <c r="N40" i="4"/>
  <c r="M116" i="4"/>
  <c r="M108" i="4"/>
  <c r="M100" i="4"/>
  <c r="M92" i="4"/>
  <c r="M84" i="4"/>
  <c r="M76" i="4"/>
  <c r="M68" i="4"/>
  <c r="M60" i="4"/>
  <c r="M52" i="4"/>
  <c r="M44" i="4"/>
  <c r="M36" i="4"/>
  <c r="K118" i="4"/>
  <c r="L116" i="4"/>
  <c r="L112" i="4"/>
  <c r="L110" i="4"/>
  <c r="L104" i="4"/>
  <c r="L96" i="4"/>
  <c r="L88" i="4"/>
  <c r="L80" i="4"/>
  <c r="L72" i="4"/>
  <c r="L64" i="4"/>
  <c r="L56" i="4"/>
  <c r="L48" i="4"/>
  <c r="L46" i="4"/>
  <c r="L40" i="4"/>
  <c r="K116" i="4"/>
  <c r="K112" i="4"/>
  <c r="K110" i="4"/>
  <c r="K108" i="4"/>
  <c r="K106" i="4"/>
  <c r="K104" i="4"/>
  <c r="K102" i="4"/>
  <c r="K100" i="4"/>
  <c r="K96" i="4"/>
  <c r="K94" i="4"/>
  <c r="K90" i="4"/>
  <c r="K88" i="4"/>
  <c r="K86" i="4"/>
  <c r="K80" i="4"/>
  <c r="K78" i="4"/>
  <c r="K76" i="4"/>
  <c r="K74" i="4"/>
  <c r="K72" i="4"/>
  <c r="K70" i="4"/>
  <c r="K68" i="4"/>
  <c r="K62" i="4"/>
  <c r="K60" i="4"/>
  <c r="K58" i="4"/>
  <c r="K54" i="4"/>
  <c r="K52" i="4"/>
  <c r="K48" i="4"/>
  <c r="K46" i="4"/>
  <c r="K44" i="4"/>
  <c r="K42" i="4"/>
  <c r="K40" i="4"/>
  <c r="K38" i="4"/>
  <c r="K36" i="4"/>
  <c r="K32" i="4"/>
  <c r="N32" i="4"/>
  <c r="N30" i="4"/>
  <c r="N29" i="4"/>
  <c r="N25" i="4"/>
  <c r="N21" i="4"/>
  <c r="N17" i="4"/>
  <c r="N16" i="4"/>
  <c r="N14" i="4"/>
  <c r="N13" i="4"/>
  <c r="N9" i="4"/>
  <c r="N8" i="4"/>
  <c r="N5" i="4"/>
  <c r="M28" i="4"/>
  <c r="M20" i="4"/>
  <c r="M12" i="4"/>
  <c r="M4" i="4"/>
  <c r="L32" i="4"/>
  <c r="L31" i="4"/>
  <c r="L27" i="4"/>
  <c r="L25" i="4"/>
  <c r="L24" i="4"/>
  <c r="L23" i="4"/>
  <c r="L19" i="4"/>
  <c r="L17" i="4"/>
  <c r="L16" i="4"/>
  <c r="L15" i="4"/>
  <c r="L11" i="4"/>
  <c r="L9" i="4"/>
  <c r="L8" i="4"/>
  <c r="L7" i="4"/>
  <c r="K30" i="4"/>
  <c r="K29" i="4"/>
  <c r="K25" i="4"/>
  <c r="K24" i="4"/>
  <c r="K22" i="4"/>
  <c r="K21" i="4"/>
  <c r="K20" i="4"/>
  <c r="K17" i="4"/>
  <c r="K16" i="4"/>
  <c r="K14" i="4"/>
  <c r="K13" i="4"/>
  <c r="K12" i="4"/>
  <c r="K9" i="4"/>
  <c r="K8" i="4"/>
  <c r="K6" i="4"/>
  <c r="K5" i="4"/>
  <c r="K4" i="4"/>
  <c r="C3" i="4"/>
  <c r="K3" i="4" s="1"/>
  <c r="C3" i="3"/>
  <c r="K3" i="3" s="1"/>
  <c r="C3" i="2"/>
  <c r="K3" i="2" s="1"/>
  <c r="K3" i="1"/>
  <c r="O393" i="4" l="1"/>
  <c r="O393" i="3"/>
  <c r="O393" i="2"/>
  <c r="O7" i="1"/>
  <c r="O15" i="1"/>
  <c r="O14" i="1"/>
  <c r="O46" i="1"/>
  <c r="O273" i="2"/>
  <c r="O28" i="4"/>
  <c r="O147" i="4"/>
  <c r="O211" i="4"/>
  <c r="O23" i="1"/>
  <c r="O31" i="1"/>
  <c r="O39" i="1"/>
  <c r="O47" i="1"/>
  <c r="O9" i="1"/>
  <c r="O11" i="1"/>
  <c r="O121" i="2"/>
  <c r="O3" i="2"/>
  <c r="O34" i="1"/>
  <c r="O3" i="4"/>
  <c r="O331" i="3"/>
  <c r="O12" i="4"/>
  <c r="O16" i="4"/>
  <c r="O24" i="4"/>
  <c r="O32" i="4"/>
  <c r="O115" i="3"/>
  <c r="O92" i="2"/>
  <c r="O179" i="4"/>
  <c r="O243" i="4"/>
  <c r="O171" i="4"/>
  <c r="O180" i="4"/>
  <c r="O244" i="4"/>
  <c r="O19" i="1"/>
  <c r="O27" i="1"/>
  <c r="O35" i="1"/>
  <c r="O43" i="1"/>
  <c r="O36" i="1"/>
  <c r="O17" i="1"/>
  <c r="O25" i="1"/>
  <c r="O33" i="1"/>
  <c r="O41" i="1"/>
  <c r="O10" i="1"/>
  <c r="O18" i="1"/>
  <c r="O26" i="1"/>
  <c r="O42" i="1"/>
  <c r="O281" i="2"/>
  <c r="O12" i="1"/>
  <c r="O20" i="1"/>
  <c r="O28" i="1"/>
  <c r="O44" i="1"/>
  <c r="O22" i="1"/>
  <c r="O30" i="1"/>
  <c r="O5" i="2"/>
  <c r="O21" i="2"/>
  <c r="O29" i="2"/>
  <c r="O322" i="3"/>
  <c r="O338" i="3"/>
  <c r="O386" i="3"/>
  <c r="O228" i="4"/>
  <c r="O260" i="4"/>
  <c r="O292" i="4"/>
  <c r="O308" i="4"/>
  <c r="O324" i="4"/>
  <c r="O356" i="4"/>
  <c r="O372" i="4"/>
  <c r="O388" i="4"/>
  <c r="O248" i="4"/>
  <c r="O264" i="4"/>
  <c r="O280" i="4"/>
  <c r="O296" i="4"/>
  <c r="O312" i="4"/>
  <c r="O328" i="4"/>
  <c r="O344" i="4"/>
  <c r="O360" i="4"/>
  <c r="O376" i="4"/>
  <c r="O392" i="4"/>
  <c r="O55" i="3"/>
  <c r="O291" i="4"/>
  <c r="O355" i="4"/>
  <c r="O123" i="4"/>
  <c r="O132" i="4"/>
  <c r="O196" i="4"/>
  <c r="O168" i="4"/>
  <c r="O232" i="4"/>
  <c r="O163" i="4"/>
  <c r="O227" i="4"/>
  <c r="O152" i="4"/>
  <c r="O216" i="4"/>
  <c r="O38" i="2"/>
  <c r="O313" i="2"/>
  <c r="O30" i="2"/>
  <c r="O335" i="3"/>
  <c r="O153" i="2"/>
  <c r="O169" i="2"/>
  <c r="O185" i="2"/>
  <c r="O217" i="2"/>
  <c r="O14" i="2"/>
  <c r="O319" i="3"/>
  <c r="O383" i="3"/>
  <c r="O89" i="2"/>
  <c r="O67" i="3"/>
  <c r="O315" i="3"/>
  <c r="O379" i="3"/>
  <c r="O297" i="2"/>
  <c r="O303" i="3"/>
  <c r="O151" i="3"/>
  <c r="O351" i="3"/>
  <c r="O289" i="2"/>
  <c r="O4" i="1"/>
  <c r="O4" i="4"/>
  <c r="O20" i="4"/>
  <c r="O8" i="4"/>
  <c r="O40" i="4"/>
  <c r="O56" i="4"/>
  <c r="O72" i="4"/>
  <c r="O88" i="4"/>
  <c r="O104" i="4"/>
  <c r="O160" i="4"/>
  <c r="O224" i="4"/>
  <c r="O271" i="4"/>
  <c r="O335" i="4"/>
  <c r="O62" i="3"/>
  <c r="O126" i="3"/>
  <c r="O13" i="2"/>
  <c r="O22" i="2"/>
  <c r="O276" i="4"/>
  <c r="O340" i="4"/>
  <c r="O275" i="4"/>
  <c r="O339" i="4"/>
  <c r="O155" i="4"/>
  <c r="O164" i="4"/>
  <c r="O144" i="4"/>
  <c r="O208" i="4"/>
  <c r="O255" i="4"/>
  <c r="O319" i="4"/>
  <c r="O383" i="4"/>
  <c r="O110" i="3"/>
  <c r="O291" i="3"/>
  <c r="O6" i="2"/>
  <c r="O46" i="4"/>
  <c r="O62" i="4"/>
  <c r="O78" i="4"/>
  <c r="O94" i="4"/>
  <c r="O110" i="4"/>
  <c r="O136" i="4"/>
  <c r="O200" i="4"/>
  <c r="O259" i="4"/>
  <c r="O323" i="4"/>
  <c r="O387" i="4"/>
  <c r="O306" i="3"/>
  <c r="O354" i="3"/>
  <c r="O370" i="3"/>
  <c r="O54" i="2"/>
  <c r="O3" i="3"/>
  <c r="O139" i="4"/>
  <c r="O148" i="4"/>
  <c r="O212" i="4"/>
  <c r="O128" i="4"/>
  <c r="O192" i="4"/>
  <c r="O303" i="4"/>
  <c r="O367" i="4"/>
  <c r="O94" i="3"/>
  <c r="O83" i="3"/>
  <c r="O99" i="3"/>
  <c r="O131" i="3"/>
  <c r="O294" i="3"/>
  <c r="O305" i="2"/>
  <c r="O131" i="4"/>
  <c r="O195" i="4"/>
  <c r="O120" i="4"/>
  <c r="O184" i="4"/>
  <c r="O307" i="4"/>
  <c r="O371" i="4"/>
  <c r="O299" i="3"/>
  <c r="O347" i="3"/>
  <c r="O363" i="3"/>
  <c r="O367" i="3"/>
  <c r="O176" i="4"/>
  <c r="O240" i="4"/>
  <c r="O287" i="4"/>
  <c r="O351" i="4"/>
  <c r="O147" i="3"/>
  <c r="O278" i="3"/>
  <c r="O346" i="2"/>
  <c r="O354" i="2"/>
  <c r="O378" i="2"/>
  <c r="O386" i="2"/>
  <c r="O38" i="1"/>
  <c r="O77" i="2"/>
  <c r="O61" i="2"/>
  <c r="O13" i="1"/>
  <c r="O21" i="1"/>
  <c r="O29" i="1"/>
  <c r="O37" i="1"/>
  <c r="O45" i="1"/>
  <c r="O7" i="2"/>
  <c r="O15" i="2"/>
  <c r="O23" i="2"/>
  <c r="O31" i="2"/>
  <c r="O39" i="2"/>
  <c r="O47" i="2"/>
  <c r="O55" i="2"/>
  <c r="O63" i="2"/>
  <c r="O71" i="2"/>
  <c r="O79" i="2"/>
  <c r="O95" i="2"/>
  <c r="O111" i="2"/>
  <c r="O127" i="2"/>
  <c r="O143" i="2"/>
  <c r="O159" i="2"/>
  <c r="O175" i="2"/>
  <c r="O191" i="2"/>
  <c r="O207" i="2"/>
  <c r="O223" i="2"/>
  <c r="O231" i="2"/>
  <c r="O239" i="2"/>
  <c r="O247" i="2"/>
  <c r="O255" i="2"/>
  <c r="O263" i="2"/>
  <c r="O271" i="2"/>
  <c r="O279" i="2"/>
  <c r="O287" i="2"/>
  <c r="O295" i="2"/>
  <c r="O303" i="2"/>
  <c r="O311" i="2"/>
  <c r="O319" i="2"/>
  <c r="O335" i="2"/>
  <c r="O340" i="3"/>
  <c r="O348" i="3"/>
  <c r="O356" i="3"/>
  <c r="O364" i="3"/>
  <c r="O372" i="3"/>
  <c r="O380" i="3"/>
  <c r="O388" i="3"/>
  <c r="O45" i="2"/>
  <c r="O105" i="2"/>
  <c r="O137" i="2"/>
  <c r="O201" i="2"/>
  <c r="O324" i="2"/>
  <c r="O357" i="2"/>
  <c r="O327" i="2"/>
  <c r="O343" i="2"/>
  <c r="O351" i="2"/>
  <c r="O359" i="2"/>
  <c r="O367" i="2"/>
  <c r="O375" i="2"/>
  <c r="O383" i="2"/>
  <c r="O391" i="2"/>
  <c r="O321" i="2"/>
  <c r="O42" i="4"/>
  <c r="O77" i="4"/>
  <c r="O80" i="3"/>
  <c r="O133" i="3"/>
  <c r="O140" i="3"/>
  <c r="O144" i="3"/>
  <c r="O67" i="2"/>
  <c r="O151" i="2"/>
  <c r="O259" i="2"/>
  <c r="O291" i="2"/>
  <c r="O320" i="2"/>
  <c r="O368" i="2"/>
  <c r="O369" i="2"/>
  <c r="O365" i="2"/>
  <c r="O5" i="4"/>
  <c r="O13" i="4"/>
  <c r="O21" i="4"/>
  <c r="O29" i="4"/>
  <c r="O44" i="4"/>
  <c r="O60" i="4"/>
  <c r="O76" i="4"/>
  <c r="O92" i="4"/>
  <c r="O108" i="4"/>
  <c r="O48" i="4"/>
  <c r="O64" i="4"/>
  <c r="O80" i="4"/>
  <c r="O96" i="4"/>
  <c r="O112" i="4"/>
  <c r="O127" i="4"/>
  <c r="O135" i="4"/>
  <c r="O143" i="4"/>
  <c r="O151" i="4"/>
  <c r="O159" i="4"/>
  <c r="O167" i="4"/>
  <c r="O175" i="4"/>
  <c r="O183" i="4"/>
  <c r="O191" i="4"/>
  <c r="O199" i="4"/>
  <c r="O207" i="4"/>
  <c r="O215" i="4"/>
  <c r="O223" i="4"/>
  <c r="O231" i="4"/>
  <c r="O239" i="4"/>
  <c r="O247" i="4"/>
  <c r="O47" i="4"/>
  <c r="O63" i="4"/>
  <c r="O79" i="4"/>
  <c r="O95" i="4"/>
  <c r="O111" i="4"/>
  <c r="O119" i="4"/>
  <c r="O10" i="3"/>
  <c r="O18" i="3"/>
  <c r="O26" i="3"/>
  <c r="O34" i="3"/>
  <c r="O42" i="3"/>
  <c r="O50" i="3"/>
  <c r="O261" i="4"/>
  <c r="O277" i="4"/>
  <c r="O293" i="4"/>
  <c r="O309" i="4"/>
  <c r="O325" i="4"/>
  <c r="O341" i="4"/>
  <c r="O357" i="4"/>
  <c r="O373" i="4"/>
  <c r="O389" i="4"/>
  <c r="O121" i="4"/>
  <c r="O137" i="4"/>
  <c r="O153" i="4"/>
  <c r="O169" i="4"/>
  <c r="O185" i="4"/>
  <c r="O201" i="4"/>
  <c r="O217" i="4"/>
  <c r="O233" i="4"/>
  <c r="O249" i="4"/>
  <c r="O265" i="4"/>
  <c r="O281" i="4"/>
  <c r="O297" i="4"/>
  <c r="O313" i="4"/>
  <c r="O329" i="4"/>
  <c r="O345" i="4"/>
  <c r="O361" i="4"/>
  <c r="O377" i="4"/>
  <c r="O66" i="3"/>
  <c r="O82" i="3"/>
  <c r="O98" i="3"/>
  <c r="O114" i="3"/>
  <c r="O130" i="3"/>
  <c r="O78" i="3"/>
  <c r="O71" i="3"/>
  <c r="O87" i="3"/>
  <c r="O103" i="3"/>
  <c r="O119" i="3"/>
  <c r="O135" i="3"/>
  <c r="O170" i="3"/>
  <c r="O178" i="3"/>
  <c r="O186" i="3"/>
  <c r="O194" i="3"/>
  <c r="O202" i="3"/>
  <c r="O210" i="3"/>
  <c r="O218" i="3"/>
  <c r="O226" i="3"/>
  <c r="O234" i="3"/>
  <c r="O242" i="3"/>
  <c r="O250" i="3"/>
  <c r="O258" i="3"/>
  <c r="O266" i="3"/>
  <c r="O274" i="3"/>
  <c r="O282" i="3"/>
  <c r="O290" i="3"/>
  <c r="O305" i="3"/>
  <c r="O321" i="3"/>
  <c r="O337" i="3"/>
  <c r="O353" i="3"/>
  <c r="O369" i="3"/>
  <c r="O385" i="3"/>
  <c r="O56" i="2"/>
  <c r="O72" i="2"/>
  <c r="O93" i="2"/>
  <c r="O53" i="2"/>
  <c r="O69" i="2"/>
  <c r="O236" i="2"/>
  <c r="O244" i="2"/>
  <c r="O252" i="2"/>
  <c r="O260" i="2"/>
  <c r="O268" i="2"/>
  <c r="O322" i="2"/>
  <c r="O338" i="2"/>
  <c r="O370" i="2"/>
  <c r="O323" i="2"/>
  <c r="O339" i="2"/>
  <c r="O355" i="2"/>
  <c r="O371" i="2"/>
  <c r="O387" i="2"/>
  <c r="O58" i="4"/>
  <c r="O61" i="4"/>
  <c r="O85" i="3"/>
  <c r="O318" i="3"/>
  <c r="O366" i="3"/>
  <c r="O119" i="2"/>
  <c r="O251" i="2"/>
  <c r="O283" i="2"/>
  <c r="O315" i="2"/>
  <c r="O352" i="2"/>
  <c r="O337" i="2"/>
  <c r="O385" i="2"/>
  <c r="O41" i="4"/>
  <c r="O57" i="4"/>
  <c r="O73" i="4"/>
  <c r="O89" i="4"/>
  <c r="O105" i="4"/>
  <c r="O11" i="3"/>
  <c r="O19" i="3"/>
  <c r="O27" i="3"/>
  <c r="O35" i="3"/>
  <c r="O43" i="3"/>
  <c r="O51" i="3"/>
  <c r="O263" i="4"/>
  <c r="O279" i="4"/>
  <c r="O295" i="4"/>
  <c r="O311" i="4"/>
  <c r="O327" i="4"/>
  <c r="O343" i="4"/>
  <c r="O359" i="4"/>
  <c r="O375" i="4"/>
  <c r="O391" i="4"/>
  <c r="O149" i="3"/>
  <c r="O169" i="3"/>
  <c r="O177" i="3"/>
  <c r="O185" i="3"/>
  <c r="O193" i="3"/>
  <c r="O201" i="3"/>
  <c r="O209" i="3"/>
  <c r="O217" i="3"/>
  <c r="O225" i="3"/>
  <c r="O233" i="3"/>
  <c r="O241" i="3"/>
  <c r="O249" i="3"/>
  <c r="O257" i="3"/>
  <c r="O265" i="3"/>
  <c r="O273" i="3"/>
  <c r="O281" i="3"/>
  <c r="O289" i="3"/>
  <c r="O143" i="3"/>
  <c r="O159" i="3"/>
  <c r="O52" i="3"/>
  <c r="O68" i="3"/>
  <c r="O84" i="3"/>
  <c r="O100" i="3"/>
  <c r="O116" i="3"/>
  <c r="O132" i="3"/>
  <c r="O65" i="3"/>
  <c r="O81" i="3"/>
  <c r="O97" i="3"/>
  <c r="O113" i="3"/>
  <c r="O129" i="3"/>
  <c r="O145" i="3"/>
  <c r="O161" i="3"/>
  <c r="O163" i="3"/>
  <c r="O171" i="3"/>
  <c r="O179" i="3"/>
  <c r="O187" i="3"/>
  <c r="O195" i="3"/>
  <c r="O203" i="3"/>
  <c r="O211" i="3"/>
  <c r="O219" i="3"/>
  <c r="O227" i="3"/>
  <c r="O235" i="3"/>
  <c r="O243" i="3"/>
  <c r="O251" i="3"/>
  <c r="O259" i="3"/>
  <c r="O267" i="3"/>
  <c r="O275" i="3"/>
  <c r="O283" i="3"/>
  <c r="O276" i="3"/>
  <c r="O307" i="3"/>
  <c r="O323" i="3"/>
  <c r="O339" i="3"/>
  <c r="O355" i="3"/>
  <c r="O371" i="3"/>
  <c r="O387" i="3"/>
  <c r="O8" i="2"/>
  <c r="O16" i="2"/>
  <c r="O24" i="2"/>
  <c r="O32" i="2"/>
  <c r="O40" i="2"/>
  <c r="O298" i="3"/>
  <c r="O314" i="3"/>
  <c r="O330" i="3"/>
  <c r="O346" i="3"/>
  <c r="O362" i="3"/>
  <c r="O378" i="3"/>
  <c r="O58" i="2"/>
  <c r="O74" i="2"/>
  <c r="O108" i="2"/>
  <c r="O124" i="2"/>
  <c r="O140" i="2"/>
  <c r="O156" i="2"/>
  <c r="O172" i="2"/>
  <c r="O188" i="2"/>
  <c r="O204" i="2"/>
  <c r="O220" i="2"/>
  <c r="O106" i="2"/>
  <c r="O122" i="2"/>
  <c r="O138" i="2"/>
  <c r="O154" i="2"/>
  <c r="O170" i="2"/>
  <c r="O186" i="2"/>
  <c r="O202" i="2"/>
  <c r="O218" i="2"/>
  <c r="O80" i="2"/>
  <c r="O97" i="2"/>
  <c r="O113" i="2"/>
  <c r="O129" i="2"/>
  <c r="O145" i="2"/>
  <c r="O161" i="2"/>
  <c r="O177" i="2"/>
  <c r="O193" i="2"/>
  <c r="O209" i="2"/>
  <c r="O225" i="2"/>
  <c r="O104" i="2"/>
  <c r="O120" i="2"/>
  <c r="O136" i="2"/>
  <c r="O152" i="2"/>
  <c r="O168" i="2"/>
  <c r="O184" i="2"/>
  <c r="O200" i="2"/>
  <c r="O216" i="2"/>
  <c r="O91" i="2"/>
  <c r="O237" i="2"/>
  <c r="O245" i="2"/>
  <c r="O253" i="2"/>
  <c r="O261" i="2"/>
  <c r="O269" i="2"/>
  <c r="O277" i="2"/>
  <c r="O285" i="2"/>
  <c r="O293" i="2"/>
  <c r="O301" i="2"/>
  <c r="O309" i="2"/>
  <c r="O90" i="2"/>
  <c r="O340" i="2"/>
  <c r="O356" i="2"/>
  <c r="O372" i="2"/>
  <c r="O388" i="2"/>
  <c r="O325" i="2"/>
  <c r="O341" i="2"/>
  <c r="O373" i="2"/>
  <c r="O389" i="2"/>
  <c r="O8" i="1"/>
  <c r="O16" i="1"/>
  <c r="O24" i="1"/>
  <c r="O32" i="1"/>
  <c r="O40" i="1"/>
  <c r="O48" i="1"/>
  <c r="O109" i="4"/>
  <c r="O96" i="3"/>
  <c r="O101" i="3"/>
  <c r="O156" i="3"/>
  <c r="O334" i="3"/>
  <c r="O382" i="3"/>
  <c r="O70" i="2"/>
  <c r="O51" i="2"/>
  <c r="O103" i="2"/>
  <c r="O135" i="2"/>
  <c r="O183" i="2"/>
  <c r="O199" i="2"/>
  <c r="O215" i="2"/>
  <c r="O243" i="2"/>
  <c r="O275" i="2"/>
  <c r="O307" i="2"/>
  <c r="O349" i="2"/>
  <c r="O7" i="4"/>
  <c r="O15" i="4"/>
  <c r="O23" i="4"/>
  <c r="O31" i="4"/>
  <c r="O118" i="4"/>
  <c r="O35" i="4"/>
  <c r="O51" i="4"/>
  <c r="O67" i="4"/>
  <c r="O83" i="4"/>
  <c r="O99" i="4"/>
  <c r="O115" i="4"/>
  <c r="O250" i="4"/>
  <c r="O266" i="4"/>
  <c r="O282" i="4"/>
  <c r="O298" i="4"/>
  <c r="O314" i="4"/>
  <c r="O330" i="4"/>
  <c r="O346" i="4"/>
  <c r="O362" i="4"/>
  <c r="O378" i="4"/>
  <c r="O254" i="4"/>
  <c r="O270" i="4"/>
  <c r="O286" i="4"/>
  <c r="O302" i="4"/>
  <c r="O318" i="4"/>
  <c r="O334" i="4"/>
  <c r="O350" i="4"/>
  <c r="O366" i="4"/>
  <c r="O382" i="4"/>
  <c r="O70" i="3"/>
  <c r="O86" i="3"/>
  <c r="O102" i="3"/>
  <c r="O118" i="3"/>
  <c r="O134" i="3"/>
  <c r="O146" i="3"/>
  <c r="O162" i="3"/>
  <c r="O59" i="3"/>
  <c r="O75" i="3"/>
  <c r="O91" i="3"/>
  <c r="O107" i="3"/>
  <c r="O123" i="3"/>
  <c r="O284" i="3"/>
  <c r="O308" i="3"/>
  <c r="O324" i="3"/>
  <c r="O142" i="3"/>
  <c r="O304" i="3"/>
  <c r="O320" i="3"/>
  <c r="O336" i="3"/>
  <c r="O352" i="3"/>
  <c r="O368" i="3"/>
  <c r="O384" i="3"/>
  <c r="O301" i="3"/>
  <c r="O317" i="3"/>
  <c r="O333" i="3"/>
  <c r="O349" i="3"/>
  <c r="O365" i="3"/>
  <c r="O381" i="3"/>
  <c r="O9" i="2"/>
  <c r="O17" i="2"/>
  <c r="O25" i="2"/>
  <c r="O33" i="2"/>
  <c r="O41" i="2"/>
  <c r="O311" i="3"/>
  <c r="O327" i="3"/>
  <c r="O343" i="3"/>
  <c r="O359" i="3"/>
  <c r="O375" i="3"/>
  <c r="O391" i="3"/>
  <c r="O44" i="2"/>
  <c r="O60" i="2"/>
  <c r="O76" i="2"/>
  <c r="O81" i="2"/>
  <c r="O99" i="2"/>
  <c r="O115" i="2"/>
  <c r="O131" i="2"/>
  <c r="O147" i="2"/>
  <c r="O163" i="2"/>
  <c r="O179" i="2"/>
  <c r="O195" i="2"/>
  <c r="O211" i="2"/>
  <c r="O227" i="2"/>
  <c r="O57" i="2"/>
  <c r="O73" i="2"/>
  <c r="O102" i="2"/>
  <c r="O118" i="2"/>
  <c r="O134" i="2"/>
  <c r="O150" i="2"/>
  <c r="O166" i="2"/>
  <c r="O182" i="2"/>
  <c r="O198" i="2"/>
  <c r="O214" i="2"/>
  <c r="O230" i="2"/>
  <c r="O238" i="2"/>
  <c r="O246" i="2"/>
  <c r="O254" i="2"/>
  <c r="O262" i="2"/>
  <c r="O278" i="2"/>
  <c r="O286" i="2"/>
  <c r="O294" i="2"/>
  <c r="O302" i="2"/>
  <c r="O310" i="2"/>
  <c r="O109" i="2"/>
  <c r="O125" i="2"/>
  <c r="O141" i="2"/>
  <c r="O157" i="2"/>
  <c r="O173" i="2"/>
  <c r="O189" i="2"/>
  <c r="O205" i="2"/>
  <c r="O221" i="2"/>
  <c r="O326" i="2"/>
  <c r="O342" i="2"/>
  <c r="O358" i="2"/>
  <c r="O374" i="2"/>
  <c r="O390" i="2"/>
  <c r="O90" i="4"/>
  <c r="O93" i="4"/>
  <c r="O112" i="3"/>
  <c r="O69" i="3"/>
  <c r="O160" i="3"/>
  <c r="O302" i="3"/>
  <c r="O350" i="3"/>
  <c r="O87" i="2"/>
  <c r="O167" i="2"/>
  <c r="O235" i="2"/>
  <c r="O267" i="2"/>
  <c r="O299" i="2"/>
  <c r="O86" i="2"/>
  <c r="O270" i="2"/>
  <c r="O336" i="2"/>
  <c r="O384" i="2"/>
  <c r="O353" i="2"/>
  <c r="O34" i="4"/>
  <c r="O50" i="4"/>
  <c r="O66" i="4"/>
  <c r="O82" i="4"/>
  <c r="O98" i="4"/>
  <c r="O114" i="4"/>
  <c r="O38" i="4"/>
  <c r="O54" i="4"/>
  <c r="O70" i="4"/>
  <c r="O86" i="4"/>
  <c r="O102" i="4"/>
  <c r="O122" i="4"/>
  <c r="O130" i="4"/>
  <c r="O138" i="4"/>
  <c r="O146" i="4"/>
  <c r="O154" i="4"/>
  <c r="O162" i="4"/>
  <c r="O170" i="4"/>
  <c r="O178" i="4"/>
  <c r="O186" i="4"/>
  <c r="O194" i="4"/>
  <c r="O202" i="4"/>
  <c r="O210" i="4"/>
  <c r="O218" i="4"/>
  <c r="O226" i="4"/>
  <c r="O234" i="4"/>
  <c r="O242" i="4"/>
  <c r="O37" i="4"/>
  <c r="O53" i="4"/>
  <c r="O69" i="4"/>
  <c r="O85" i="4"/>
  <c r="O101" i="4"/>
  <c r="O117" i="4"/>
  <c r="O126" i="4"/>
  <c r="O134" i="4"/>
  <c r="O142" i="4"/>
  <c r="O150" i="4"/>
  <c r="O158" i="4"/>
  <c r="O166" i="4"/>
  <c r="O174" i="4"/>
  <c r="O182" i="4"/>
  <c r="O190" i="4"/>
  <c r="O198" i="4"/>
  <c r="O206" i="4"/>
  <c r="O214" i="4"/>
  <c r="O222" i="4"/>
  <c r="O230" i="4"/>
  <c r="O238" i="4"/>
  <c r="O246" i="4"/>
  <c r="O252" i="4"/>
  <c r="O268" i="4"/>
  <c r="O284" i="4"/>
  <c r="O300" i="4"/>
  <c r="O316" i="4"/>
  <c r="O332" i="4"/>
  <c r="O348" i="4"/>
  <c r="O364" i="4"/>
  <c r="O380" i="4"/>
  <c r="O256" i="4"/>
  <c r="O272" i="4"/>
  <c r="O288" i="4"/>
  <c r="O304" i="4"/>
  <c r="O320" i="4"/>
  <c r="O336" i="4"/>
  <c r="O352" i="4"/>
  <c r="O368" i="4"/>
  <c r="O384" i="4"/>
  <c r="O5" i="3"/>
  <c r="O13" i="3"/>
  <c r="O21" i="3"/>
  <c r="O29" i="3"/>
  <c r="O37" i="3"/>
  <c r="O45" i="3"/>
  <c r="O53" i="3"/>
  <c r="O251" i="4"/>
  <c r="O267" i="4"/>
  <c r="O283" i="4"/>
  <c r="O299" i="4"/>
  <c r="O315" i="4"/>
  <c r="O331" i="4"/>
  <c r="O347" i="4"/>
  <c r="O363" i="4"/>
  <c r="O379" i="4"/>
  <c r="O9" i="3"/>
  <c r="O17" i="3"/>
  <c r="O25" i="3"/>
  <c r="O33" i="3"/>
  <c r="O41" i="3"/>
  <c r="O49" i="3"/>
  <c r="O57" i="3"/>
  <c r="O72" i="3"/>
  <c r="O88" i="3"/>
  <c r="O104" i="3"/>
  <c r="O120" i="3"/>
  <c r="O136" i="3"/>
  <c r="O61" i="3"/>
  <c r="O77" i="3"/>
  <c r="O93" i="3"/>
  <c r="O109" i="3"/>
  <c r="O125" i="3"/>
  <c r="O148" i="3"/>
  <c r="O152" i="3"/>
  <c r="O165" i="3"/>
  <c r="O173" i="3"/>
  <c r="O181" i="3"/>
  <c r="O189" i="3"/>
  <c r="O197" i="3"/>
  <c r="O205" i="3"/>
  <c r="O213" i="3"/>
  <c r="O221" i="3"/>
  <c r="O229" i="3"/>
  <c r="O237" i="3"/>
  <c r="O245" i="3"/>
  <c r="O253" i="3"/>
  <c r="O261" i="3"/>
  <c r="O269" i="3"/>
  <c r="O277" i="3"/>
  <c r="O285" i="3"/>
  <c r="O293" i="3"/>
  <c r="O292" i="3"/>
  <c r="O10" i="2"/>
  <c r="O18" i="2"/>
  <c r="O26" i="2"/>
  <c r="O34" i="2"/>
  <c r="O42" i="2"/>
  <c r="O310" i="3"/>
  <c r="O326" i="3"/>
  <c r="O342" i="3"/>
  <c r="O358" i="3"/>
  <c r="O374" i="3"/>
  <c r="O390" i="3"/>
  <c r="O46" i="2"/>
  <c r="O62" i="2"/>
  <c r="O78" i="2"/>
  <c r="O276" i="2"/>
  <c r="O284" i="2"/>
  <c r="O292" i="2"/>
  <c r="O300" i="2"/>
  <c r="O308" i="2"/>
  <c r="O316" i="2"/>
  <c r="O84" i="2"/>
  <c r="O43" i="2"/>
  <c r="O59" i="2"/>
  <c r="O75" i="2"/>
  <c r="O94" i="2"/>
  <c r="O328" i="2"/>
  <c r="O344" i="2"/>
  <c r="O360" i="2"/>
  <c r="O376" i="2"/>
  <c r="O392" i="2"/>
  <c r="O329" i="2"/>
  <c r="O345" i="2"/>
  <c r="O361" i="2"/>
  <c r="O377" i="2"/>
  <c r="O128" i="3"/>
  <c r="O36" i="4"/>
  <c r="O52" i="4"/>
  <c r="O68" i="4"/>
  <c r="O84" i="4"/>
  <c r="O100" i="4"/>
  <c r="O116" i="4"/>
  <c r="O187" i="4"/>
  <c r="O203" i="4"/>
  <c r="O219" i="4"/>
  <c r="O235" i="4"/>
  <c r="O39" i="4"/>
  <c r="O55" i="4"/>
  <c r="O71" i="4"/>
  <c r="O87" i="4"/>
  <c r="O103" i="4"/>
  <c r="O6" i="3"/>
  <c r="O14" i="3"/>
  <c r="O22" i="3"/>
  <c r="O30" i="3"/>
  <c r="O38" i="3"/>
  <c r="O46" i="3"/>
  <c r="O54" i="3"/>
  <c r="O253" i="4"/>
  <c r="O269" i="4"/>
  <c r="O285" i="4"/>
  <c r="O301" i="4"/>
  <c r="O317" i="4"/>
  <c r="O333" i="4"/>
  <c r="O349" i="4"/>
  <c r="O365" i="4"/>
  <c r="O381" i="4"/>
  <c r="O129" i="4"/>
  <c r="O145" i="4"/>
  <c r="O161" i="4"/>
  <c r="O177" i="4"/>
  <c r="O193" i="4"/>
  <c r="O209" i="4"/>
  <c r="O225" i="4"/>
  <c r="O241" i="4"/>
  <c r="O257" i="4"/>
  <c r="O273" i="4"/>
  <c r="O289" i="4"/>
  <c r="O305" i="4"/>
  <c r="O321" i="4"/>
  <c r="O337" i="4"/>
  <c r="O353" i="4"/>
  <c r="O369" i="4"/>
  <c r="O385" i="4"/>
  <c r="O4" i="3"/>
  <c r="O12" i="3"/>
  <c r="O20" i="3"/>
  <c r="O28" i="3"/>
  <c r="O36" i="3"/>
  <c r="O44" i="3"/>
  <c r="O58" i="3"/>
  <c r="O74" i="3"/>
  <c r="O90" i="3"/>
  <c r="O106" i="3"/>
  <c r="O122" i="3"/>
  <c r="O63" i="3"/>
  <c r="O79" i="3"/>
  <c r="O95" i="3"/>
  <c r="O111" i="3"/>
  <c r="O127" i="3"/>
  <c r="O166" i="3"/>
  <c r="O174" i="3"/>
  <c r="O182" i="3"/>
  <c r="O190" i="3"/>
  <c r="O198" i="3"/>
  <c r="O206" i="3"/>
  <c r="O214" i="3"/>
  <c r="O222" i="3"/>
  <c r="O230" i="3"/>
  <c r="O238" i="3"/>
  <c r="O246" i="3"/>
  <c r="O254" i="3"/>
  <c r="O262" i="3"/>
  <c r="O270" i="3"/>
  <c r="O286" i="3"/>
  <c r="O297" i="3"/>
  <c r="O313" i="3"/>
  <c r="O329" i="3"/>
  <c r="O345" i="3"/>
  <c r="O361" i="3"/>
  <c r="O377" i="3"/>
  <c r="O150" i="3"/>
  <c r="O11" i="2"/>
  <c r="O19" i="2"/>
  <c r="O27" i="2"/>
  <c r="O35" i="2"/>
  <c r="O48" i="2"/>
  <c r="O64" i="2"/>
  <c r="O85" i="2"/>
  <c r="O232" i="2"/>
  <c r="O240" i="2"/>
  <c r="O248" i="2"/>
  <c r="O256" i="2"/>
  <c r="O264" i="2"/>
  <c r="O272" i="2"/>
  <c r="O280" i="2"/>
  <c r="O288" i="2"/>
  <c r="O296" i="2"/>
  <c r="O304" i="2"/>
  <c r="O312" i="2"/>
  <c r="O330" i="2"/>
  <c r="O362" i="2"/>
  <c r="O331" i="2"/>
  <c r="O347" i="2"/>
  <c r="O363" i="2"/>
  <c r="O379" i="2"/>
  <c r="O5" i="1"/>
  <c r="O74" i="4"/>
  <c r="O117" i="3"/>
  <c r="O10" i="4"/>
  <c r="O18" i="4"/>
  <c r="O26" i="4"/>
  <c r="O6" i="4"/>
  <c r="O22" i="4"/>
  <c r="O30" i="4"/>
  <c r="O9" i="4"/>
  <c r="O17" i="4"/>
  <c r="O25" i="4"/>
  <c r="O124" i="4"/>
  <c r="O140" i="4"/>
  <c r="O156" i="4"/>
  <c r="O172" i="4"/>
  <c r="O188" i="4"/>
  <c r="O204" i="4"/>
  <c r="O220" i="4"/>
  <c r="O236" i="4"/>
  <c r="O33" i="4"/>
  <c r="O49" i="4"/>
  <c r="O65" i="4"/>
  <c r="O81" i="4"/>
  <c r="O97" i="4"/>
  <c r="O113" i="4"/>
  <c r="O7" i="3"/>
  <c r="O15" i="3"/>
  <c r="O23" i="3"/>
  <c r="O31" i="3"/>
  <c r="O39" i="3"/>
  <c r="O47" i="3"/>
  <c r="O141" i="3"/>
  <c r="O157" i="3"/>
  <c r="O164" i="3"/>
  <c r="O172" i="3"/>
  <c r="O180" i="3"/>
  <c r="O188" i="3"/>
  <c r="O196" i="3"/>
  <c r="O204" i="3"/>
  <c r="O212" i="3"/>
  <c r="O220" i="3"/>
  <c r="O228" i="3"/>
  <c r="O236" i="3"/>
  <c r="O244" i="3"/>
  <c r="O252" i="3"/>
  <c r="O260" i="3"/>
  <c r="O268" i="3"/>
  <c r="O60" i="3"/>
  <c r="O76" i="3"/>
  <c r="O92" i="3"/>
  <c r="O108" i="3"/>
  <c r="O124" i="3"/>
  <c r="O73" i="3"/>
  <c r="O89" i="3"/>
  <c r="O105" i="3"/>
  <c r="O121" i="3"/>
  <c r="O137" i="3"/>
  <c r="O153" i="3"/>
  <c r="O167" i="3"/>
  <c r="O175" i="3"/>
  <c r="O183" i="3"/>
  <c r="O191" i="3"/>
  <c r="O199" i="3"/>
  <c r="O207" i="3"/>
  <c r="O215" i="3"/>
  <c r="O223" i="3"/>
  <c r="O231" i="3"/>
  <c r="O239" i="3"/>
  <c r="O247" i="3"/>
  <c r="O255" i="3"/>
  <c r="O263" i="3"/>
  <c r="O271" i="3"/>
  <c r="O279" i="3"/>
  <c r="O287" i="3"/>
  <c r="O295" i="3"/>
  <c r="O4" i="2"/>
  <c r="O12" i="2"/>
  <c r="O20" i="2"/>
  <c r="O28" i="2"/>
  <c r="O36" i="2"/>
  <c r="O158" i="3"/>
  <c r="O50" i="2"/>
  <c r="O66" i="2"/>
  <c r="O100" i="2"/>
  <c r="O116" i="2"/>
  <c r="O132" i="2"/>
  <c r="O148" i="2"/>
  <c r="O164" i="2"/>
  <c r="O180" i="2"/>
  <c r="O196" i="2"/>
  <c r="O212" i="2"/>
  <c r="O228" i="2"/>
  <c r="O98" i="2"/>
  <c r="O114" i="2"/>
  <c r="O130" i="2"/>
  <c r="O146" i="2"/>
  <c r="O162" i="2"/>
  <c r="O178" i="2"/>
  <c r="O194" i="2"/>
  <c r="O210" i="2"/>
  <c r="O226" i="2"/>
  <c r="O88" i="2"/>
  <c r="O96" i="2"/>
  <c r="O112" i="2"/>
  <c r="O128" i="2"/>
  <c r="O144" i="2"/>
  <c r="O160" i="2"/>
  <c r="O176" i="2"/>
  <c r="O192" i="2"/>
  <c r="O208" i="2"/>
  <c r="O224" i="2"/>
  <c r="O83" i="2"/>
  <c r="O233" i="2"/>
  <c r="O241" i="2"/>
  <c r="O249" i="2"/>
  <c r="O257" i="2"/>
  <c r="O265" i="2"/>
  <c r="O82" i="2"/>
  <c r="O332" i="2"/>
  <c r="O348" i="2"/>
  <c r="O364" i="2"/>
  <c r="O380" i="2"/>
  <c r="O6" i="1"/>
  <c r="O317" i="2"/>
  <c r="O333" i="2"/>
  <c r="O381" i="2"/>
  <c r="O106" i="4"/>
  <c r="O45" i="4"/>
  <c r="O64" i="3"/>
  <c r="O14" i="4"/>
  <c r="O11" i="4"/>
  <c r="O19" i="4"/>
  <c r="O27" i="4"/>
  <c r="O125" i="4"/>
  <c r="O133" i="4"/>
  <c r="O141" i="4"/>
  <c r="O149" i="4"/>
  <c r="O157" i="4"/>
  <c r="O165" i="4"/>
  <c r="O173" i="4"/>
  <c r="O181" i="4"/>
  <c r="O189" i="4"/>
  <c r="O197" i="4"/>
  <c r="O205" i="4"/>
  <c r="O213" i="4"/>
  <c r="O221" i="4"/>
  <c r="O229" i="4"/>
  <c r="O237" i="4"/>
  <c r="O245" i="4"/>
  <c r="O43" i="4"/>
  <c r="O59" i="4"/>
  <c r="O75" i="4"/>
  <c r="O91" i="4"/>
  <c r="O107" i="4"/>
  <c r="O258" i="4"/>
  <c r="O274" i="4"/>
  <c r="O290" i="4"/>
  <c r="O306" i="4"/>
  <c r="O322" i="4"/>
  <c r="O338" i="4"/>
  <c r="O354" i="4"/>
  <c r="O370" i="4"/>
  <c r="O386" i="4"/>
  <c r="O262" i="4"/>
  <c r="O278" i="4"/>
  <c r="O294" i="4"/>
  <c r="O310" i="4"/>
  <c r="O326" i="4"/>
  <c r="O342" i="4"/>
  <c r="O358" i="4"/>
  <c r="O374" i="4"/>
  <c r="O390" i="4"/>
  <c r="O8" i="3"/>
  <c r="O16" i="3"/>
  <c r="O24" i="3"/>
  <c r="O32" i="3"/>
  <c r="O40" i="3"/>
  <c r="O48" i="3"/>
  <c r="O56" i="3"/>
  <c r="O138" i="3"/>
  <c r="O154" i="3"/>
  <c r="O139" i="3"/>
  <c r="O155" i="3"/>
  <c r="O168" i="3"/>
  <c r="O176" i="3"/>
  <c r="O184" i="3"/>
  <c r="O192" i="3"/>
  <c r="O200" i="3"/>
  <c r="O208" i="3"/>
  <c r="O216" i="3"/>
  <c r="O224" i="3"/>
  <c r="O232" i="3"/>
  <c r="O240" i="3"/>
  <c r="O248" i="3"/>
  <c r="O256" i="3"/>
  <c r="O264" i="3"/>
  <c r="O272" i="3"/>
  <c r="O280" i="3"/>
  <c r="O288" i="3"/>
  <c r="O296" i="3"/>
  <c r="O300" i="3"/>
  <c r="O316" i="3"/>
  <c r="O332" i="3"/>
  <c r="O312" i="3"/>
  <c r="O328" i="3"/>
  <c r="O344" i="3"/>
  <c r="O360" i="3"/>
  <c r="O376" i="3"/>
  <c r="O392" i="3"/>
  <c r="O309" i="3"/>
  <c r="O325" i="3"/>
  <c r="O341" i="3"/>
  <c r="O357" i="3"/>
  <c r="O373" i="3"/>
  <c r="O389" i="3"/>
  <c r="O37" i="2"/>
  <c r="O52" i="2"/>
  <c r="O68" i="2"/>
  <c r="O107" i="2"/>
  <c r="O123" i="2"/>
  <c r="O139" i="2"/>
  <c r="O155" i="2"/>
  <c r="O171" i="2"/>
  <c r="O187" i="2"/>
  <c r="O203" i="2"/>
  <c r="O219" i="2"/>
  <c r="O49" i="2"/>
  <c r="O65" i="2"/>
  <c r="O110" i="2"/>
  <c r="O126" i="2"/>
  <c r="O142" i="2"/>
  <c r="O158" i="2"/>
  <c r="O174" i="2"/>
  <c r="O190" i="2"/>
  <c r="O206" i="2"/>
  <c r="O222" i="2"/>
  <c r="O234" i="2"/>
  <c r="O242" i="2"/>
  <c r="O250" i="2"/>
  <c r="O258" i="2"/>
  <c r="O266" i="2"/>
  <c r="O274" i="2"/>
  <c r="O282" i="2"/>
  <c r="O290" i="2"/>
  <c r="O298" i="2"/>
  <c r="O306" i="2"/>
  <c r="O314" i="2"/>
  <c r="O101" i="2"/>
  <c r="O117" i="2"/>
  <c r="O133" i="2"/>
  <c r="O149" i="2"/>
  <c r="O165" i="2"/>
  <c r="O181" i="2"/>
  <c r="O197" i="2"/>
  <c r="O213" i="2"/>
  <c r="O229" i="2"/>
  <c r="O318" i="2"/>
  <c r="O334" i="2"/>
  <c r="O350" i="2"/>
  <c r="O366" i="2"/>
  <c r="O382" i="2"/>
  <c r="O3" i="1"/>
  <c r="E8" i="5" l="1"/>
  <c r="D8" i="5"/>
  <c r="F8" i="5" l="1"/>
</calcChain>
</file>

<file path=xl/sharedStrings.xml><?xml version="1.0" encoding="utf-8"?>
<sst xmlns="http://schemas.openxmlformats.org/spreadsheetml/2006/main" count="2035" uniqueCount="32">
  <si>
    <t>Ratio: [B]/[A]*100</t>
    <phoneticPr fontId="2"/>
  </si>
  <si>
    <t>Nikkei</t>
    <phoneticPr fontId="2"/>
  </si>
  <si>
    <t>Mainichi</t>
    <phoneticPr fontId="2"/>
  </si>
  <si>
    <t>Asahi</t>
    <phoneticPr fontId="2"/>
  </si>
  <si>
    <t>Yomiuri</t>
    <phoneticPr fontId="2"/>
  </si>
  <si>
    <t>Jan</t>
    <phoneticPr fontId="2"/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</si>
  <si>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</si>
  <si>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</si>
  <si>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</si>
  <si>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</si>
  <si>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</si>
  <si>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</si>
  <si>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</si>
  <si>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</si>
  <si>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</si>
  <si>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</si>
  <si>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</si>
  <si>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</si>
  <si>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[A] t-6 to t+5</t>
    <phoneticPr fontId="5"/>
  </si>
  <si>
    <t>mean</t>
    <phoneticPr fontId="2"/>
  </si>
  <si>
    <r>
      <t xml:space="preserve">EPU </t>
    </r>
    <r>
      <rPr>
        <sz val="12"/>
        <rFont val="Arial"/>
        <family val="2"/>
      </rPr>
      <t>[A]</t>
    </r>
    <phoneticPr fontId="2"/>
  </si>
  <si>
    <r>
      <rPr>
        <sz val="12"/>
        <rFont val="Arial"/>
        <family val="3"/>
      </rPr>
      <t xml:space="preserve">FXPU </t>
    </r>
    <r>
      <rPr>
        <sz val="12"/>
        <rFont val="Arial"/>
        <family val="2"/>
      </rPr>
      <t>[B]</t>
    </r>
    <phoneticPr fontId="2"/>
  </si>
  <si>
    <r>
      <rPr>
        <sz val="12"/>
        <rFont val="Arial"/>
        <family val="3"/>
      </rPr>
      <t xml:space="preserve">EPU </t>
    </r>
    <r>
      <rPr>
        <sz val="12"/>
        <rFont val="Arial"/>
        <family val="2"/>
      </rPr>
      <t>[A]</t>
    </r>
    <phoneticPr fontId="2"/>
  </si>
  <si>
    <r>
      <t xml:space="preserve">TPU </t>
    </r>
    <r>
      <rPr>
        <sz val="12"/>
        <rFont val="Arial"/>
        <family val="2"/>
      </rPr>
      <t>[B]</t>
    </r>
    <phoneticPr fontId="2"/>
  </si>
  <si>
    <r>
      <rPr>
        <sz val="12"/>
        <rFont val="Arial"/>
        <family val="3"/>
      </rPr>
      <t xml:space="preserve">MPU </t>
    </r>
    <r>
      <rPr>
        <sz val="12"/>
        <rFont val="Arial"/>
        <family val="2"/>
      </rPr>
      <t>[B]</t>
    </r>
    <phoneticPr fontId="2"/>
  </si>
  <si>
    <r>
      <rPr>
        <sz val="12"/>
        <rFont val="Arial"/>
        <family val="3"/>
      </rPr>
      <t xml:space="preserve">FPU </t>
    </r>
    <r>
      <rPr>
        <sz val="12"/>
        <rFont val="Arial"/>
        <family val="2"/>
      </rPr>
      <t>[B]</t>
    </r>
    <phoneticPr fontId="2"/>
  </si>
  <si>
    <t>average([A], [B])</t>
    <phoneticPr fontId="5"/>
  </si>
  <si>
    <t>[B] t-5 to t+6</t>
    <phoneticPr fontId="5"/>
  </si>
  <si>
    <t>Fiscal Policy</t>
    <phoneticPr fontId="2"/>
  </si>
  <si>
    <t>Monetary policy</t>
    <phoneticPr fontId="2"/>
  </si>
  <si>
    <t>Trade Policy</t>
    <phoneticPr fontId="2"/>
  </si>
  <si>
    <t>FX policy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</si>
</sst>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rial"/>
      <family val="2"/>
      <charset val="128"/>
    </font>
    <font>
      <sz val="12"/>
      <color theme="0"/>
      <name val="Arial"/>
      <family val="2"/>
      <charset val="128"/>
    </font>
    <font>
      <sz val="6"/>
      <name val="Arial"/>
      <family val="2"/>
      <charset val="128"/>
    </font>
    <font>
      <sz val="12"/>
      <name val="Arial"/>
      <family val="2"/>
    </font>
    <font>
      <sz val="12"/>
      <color rgb="FF00B0F0"/>
      <name val="Arial"/>
      <family val="2"/>
    </font>
    <font>
      <sz val="6"/>
      <name val="Tahoma"/>
      <family val="2"/>
      <charset val="128"/>
    </font>
    <font>
      <i/>
      <u/>
      <sz val="12"/>
      <name val="Arial"/>
      <family val="2"/>
    </font>
    <font>
      <sz val="12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2" applyFont="1" applyFill="1">
      <alignment vertical="center"/>
    </xf>
    <xf numFmtId="0" fontId="3" fillId="0" borderId="0" xfId="3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1" applyFont="1" applyFill="1">
      <alignment vertical="center"/>
    </xf>
    <xf numFmtId="0" fontId="7" fillId="0" borderId="0" xfId="2" applyFont="1" applyFill="1">
      <alignment vertical="center"/>
    </xf>
    <xf numFmtId="0" fontId="4" fillId="0" borderId="0" xfId="3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</cellXfs>
  <cellStyles count="4">
    <cellStyle name="アクセント 1" xfId="1" builtinId="29"/>
    <cellStyle name="アクセント 2" xfId="2" builtinId="33"/>
    <cellStyle name="アクセント 6" xfId="3" builtinId="49"/>
    <cellStyle name="標準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3"/>
  <sheetViews>
    <sheetView tabSelected="1" workbookViewId="0"/>
  </sheetViews>
  <sheetFormatPr defaultColWidth="9.21875" defaultRowHeight="15"/>
  <cols>
    <col min="1" max="1" width="5.5546875" style="5" bestFit="1" customWidth="1"/>
    <col min="2" max="2" width="4.77734375" style="5" bestFit="1" customWidth="1"/>
    <col min="3" max="10" width="10.6640625" style="5" customWidth="1"/>
    <col min="11" max="14" width="14.21875" style="5" customWidth="1"/>
    <col min="15" max="15" width="14.21875" style="15" customWidth="1"/>
    <col min="16" max="16384" width="9.21875" style="5"/>
  </cols>
  <sheetData>
    <row r="1" spans="1:15">
      <c r="C1" s="11" t="s">
        <v>22</v>
      </c>
      <c r="D1" s="6"/>
      <c r="E1" s="6"/>
      <c r="F1" s="6"/>
      <c r="G1" s="12" t="s">
        <v>25</v>
      </c>
      <c r="H1" s="7"/>
      <c r="I1" s="7"/>
      <c r="J1" s="7"/>
      <c r="K1" s="8" t="s">
        <v>0</v>
      </c>
      <c r="L1" s="8"/>
      <c r="M1" s="8"/>
      <c r="N1" s="8"/>
      <c r="O1" s="13"/>
    </row>
    <row r="2" spans="1:15">
      <c r="C2" s="5" t="s">
        <v>1</v>
      </c>
      <c r="D2" s="5" t="s">
        <v>2</v>
      </c>
      <c r="E2" s="5" t="s">
        <v>3</v>
      </c>
      <c r="F2" s="5" t="s">
        <v>4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1</v>
      </c>
      <c r="L2" s="5" t="s">
        <v>2</v>
      </c>
      <c r="M2" s="5" t="s">
        <v>3</v>
      </c>
      <c r="N2" s="5" t="s">
        <v>4</v>
      </c>
      <c r="O2" s="14" t="s">
        <v>19</v>
      </c>
    </row>
    <row r="3" spans="1:15">
      <c r="A3" s="5">
        <v>1987</v>
      </c>
      <c r="B3" s="5" t="s">
        <v>5</v>
      </c>
      <c r="C3" s="3">
        <v>68</v>
      </c>
      <c r="D3" s="3">
        <v>2</v>
      </c>
      <c r="E3" s="3">
        <v>49</v>
      </c>
      <c r="F3" s="3">
        <v>41</v>
      </c>
      <c r="G3" s="3">
        <v>43</v>
      </c>
      <c r="H3" s="3">
        <v>2</v>
      </c>
      <c r="I3" s="3">
        <v>36</v>
      </c>
      <c r="J3" s="3">
        <v>26</v>
      </c>
      <c r="K3" s="5">
        <f>G3/C3*100</f>
        <v>63.235294117647058</v>
      </c>
      <c r="L3" s="5">
        <f t="shared" ref="L3:N3" si="0">H3/D3*100</f>
        <v>100</v>
      </c>
      <c r="M3" s="5">
        <f t="shared" si="0"/>
        <v>73.469387755102048</v>
      </c>
      <c r="N3" s="5">
        <f t="shared" si="0"/>
        <v>63.414634146341463</v>
      </c>
      <c r="O3" s="15">
        <f>AVERAGE(K3:N3)</f>
        <v>75.029829004772651</v>
      </c>
    </row>
    <row r="4" spans="1:15">
      <c r="B4" s="5" t="s">
        <v>6</v>
      </c>
      <c r="C4" s="3">
        <v>51</v>
      </c>
      <c r="D4" s="3">
        <v>6</v>
      </c>
      <c r="E4" s="3">
        <v>33</v>
      </c>
      <c r="F4" s="3">
        <v>48</v>
      </c>
      <c r="G4" s="3">
        <v>39</v>
      </c>
      <c r="H4" s="3">
        <v>3</v>
      </c>
      <c r="I4" s="3">
        <v>26</v>
      </c>
      <c r="J4" s="3">
        <v>29</v>
      </c>
      <c r="K4" s="5">
        <f t="shared" ref="K4:K67" si="1">G4/C4*100</f>
        <v>76.470588235294116</v>
      </c>
      <c r="L4" s="5">
        <f t="shared" ref="L4:L67" si="2">H4/D4*100</f>
        <v>50</v>
      </c>
      <c r="M4" s="5">
        <f t="shared" ref="M4:M67" si="3">I4/E4*100</f>
        <v>78.787878787878782</v>
      </c>
      <c r="N4" s="5">
        <f t="shared" ref="N4:N67" si="4">J4/F4*100</f>
        <v>60.416666666666664</v>
      </c>
      <c r="O4" s="15">
        <f t="shared" ref="O4:O67" si="5">AVERAGE(K4:N4)</f>
        <v>66.418783422459896</v>
      </c>
    </row>
    <row r="5" spans="1:15">
      <c r="B5" s="5" t="s">
        <v>7</v>
      </c>
      <c r="C5" s="3">
        <v>68</v>
      </c>
      <c r="D5" s="3">
        <v>10</v>
      </c>
      <c r="E5" s="3">
        <v>61</v>
      </c>
      <c r="F5" s="3">
        <v>37</v>
      </c>
      <c r="G5" s="3">
        <v>49</v>
      </c>
      <c r="H5" s="3">
        <v>6</v>
      </c>
      <c r="I5" s="3">
        <v>45</v>
      </c>
      <c r="J5" s="3">
        <v>29</v>
      </c>
      <c r="K5" s="5">
        <f t="shared" si="1"/>
        <v>72.058823529411768</v>
      </c>
      <c r="L5" s="5">
        <f t="shared" si="2"/>
        <v>60</v>
      </c>
      <c r="M5" s="5">
        <f t="shared" si="3"/>
        <v>73.770491803278688</v>
      </c>
      <c r="N5" s="5">
        <f t="shared" si="4"/>
        <v>78.378378378378372</v>
      </c>
      <c r="O5" s="15">
        <f t="shared" si="5"/>
        <v>71.051923427767207</v>
      </c>
    </row>
    <row r="6" spans="1:15">
      <c r="B6" s="5" t="s">
        <v>8</v>
      </c>
      <c r="C6" s="3">
        <v>70</v>
      </c>
      <c r="D6" s="3">
        <v>3</v>
      </c>
      <c r="E6" s="3">
        <v>75</v>
      </c>
      <c r="F6" s="3">
        <v>37</v>
      </c>
      <c r="G6" s="3">
        <v>45</v>
      </c>
      <c r="H6" s="3">
        <v>1</v>
      </c>
      <c r="I6" s="3">
        <v>56</v>
      </c>
      <c r="J6" s="3">
        <v>21</v>
      </c>
      <c r="K6" s="5">
        <f t="shared" si="1"/>
        <v>64.285714285714292</v>
      </c>
      <c r="L6" s="5">
        <f t="shared" si="2"/>
        <v>33.333333333333329</v>
      </c>
      <c r="M6" s="5">
        <f t="shared" si="3"/>
        <v>74.666666666666671</v>
      </c>
      <c r="N6" s="5">
        <f t="shared" si="4"/>
        <v>56.756756756756758</v>
      </c>
      <c r="O6" s="15">
        <f t="shared" si="5"/>
        <v>57.260617760617762</v>
      </c>
    </row>
    <row r="7" spans="1:15">
      <c r="B7" s="5" t="s">
        <v>9</v>
      </c>
      <c r="C7" s="3">
        <v>48</v>
      </c>
      <c r="D7" s="3">
        <v>4</v>
      </c>
      <c r="E7" s="3">
        <v>47</v>
      </c>
      <c r="F7" s="3">
        <v>32</v>
      </c>
      <c r="G7" s="3">
        <v>34</v>
      </c>
      <c r="H7" s="3">
        <v>2</v>
      </c>
      <c r="I7" s="3">
        <v>33</v>
      </c>
      <c r="J7" s="3">
        <v>22</v>
      </c>
      <c r="K7" s="5">
        <f t="shared" si="1"/>
        <v>70.833333333333343</v>
      </c>
      <c r="L7" s="5">
        <f t="shared" si="2"/>
        <v>50</v>
      </c>
      <c r="M7" s="5">
        <f t="shared" si="3"/>
        <v>70.212765957446805</v>
      </c>
      <c r="N7" s="5">
        <f t="shared" si="4"/>
        <v>68.75</v>
      </c>
      <c r="O7" s="15">
        <f t="shared" si="5"/>
        <v>64.949024822695037</v>
      </c>
    </row>
    <row r="8" spans="1:15">
      <c r="B8" s="5" t="s">
        <v>10</v>
      </c>
      <c r="C8" s="3">
        <v>54</v>
      </c>
      <c r="D8" s="3">
        <v>10</v>
      </c>
      <c r="E8" s="3">
        <v>57</v>
      </c>
      <c r="F8" s="3">
        <v>44</v>
      </c>
      <c r="G8" s="3">
        <v>35</v>
      </c>
      <c r="H8" s="3">
        <v>4</v>
      </c>
      <c r="I8" s="3">
        <v>39</v>
      </c>
      <c r="J8" s="3">
        <v>30</v>
      </c>
      <c r="K8" s="5">
        <f t="shared" si="1"/>
        <v>64.81481481481481</v>
      </c>
      <c r="L8" s="5">
        <f t="shared" si="2"/>
        <v>40</v>
      </c>
      <c r="M8" s="5">
        <f t="shared" si="3"/>
        <v>68.421052631578945</v>
      </c>
      <c r="N8" s="5">
        <f t="shared" si="4"/>
        <v>68.181818181818173</v>
      </c>
      <c r="O8" s="15">
        <f t="shared" si="5"/>
        <v>60.354421407052982</v>
      </c>
    </row>
    <row r="9" spans="1:15">
      <c r="B9" s="5" t="s">
        <v>11</v>
      </c>
      <c r="C9" s="3">
        <v>52</v>
      </c>
      <c r="D9" s="3">
        <v>8</v>
      </c>
      <c r="E9" s="3">
        <v>41</v>
      </c>
      <c r="F9" s="3">
        <v>20</v>
      </c>
      <c r="G9" s="3">
        <v>31</v>
      </c>
      <c r="H9" s="3">
        <v>5</v>
      </c>
      <c r="I9" s="3">
        <v>20</v>
      </c>
      <c r="J9" s="3">
        <v>12</v>
      </c>
      <c r="K9" s="5">
        <f t="shared" si="1"/>
        <v>59.615384615384613</v>
      </c>
      <c r="L9" s="5">
        <f t="shared" si="2"/>
        <v>62.5</v>
      </c>
      <c r="M9" s="5">
        <f t="shared" si="3"/>
        <v>48.780487804878049</v>
      </c>
      <c r="N9" s="5">
        <f t="shared" si="4"/>
        <v>60</v>
      </c>
      <c r="O9" s="15">
        <f t="shared" si="5"/>
        <v>57.723968105065666</v>
      </c>
    </row>
    <row r="10" spans="1:15">
      <c r="B10" s="5" t="s">
        <v>12</v>
      </c>
      <c r="C10" s="3">
        <v>57</v>
      </c>
      <c r="D10" s="3">
        <v>3</v>
      </c>
      <c r="E10" s="3">
        <v>23</v>
      </c>
      <c r="F10" s="3">
        <v>22</v>
      </c>
      <c r="G10" s="3">
        <v>36</v>
      </c>
      <c r="H10" s="3">
        <v>2</v>
      </c>
      <c r="I10" s="3">
        <v>10</v>
      </c>
      <c r="J10" s="3">
        <v>13</v>
      </c>
      <c r="K10" s="5">
        <f t="shared" si="1"/>
        <v>63.157894736842103</v>
      </c>
      <c r="L10" s="5">
        <f t="shared" si="2"/>
        <v>66.666666666666657</v>
      </c>
      <c r="M10" s="5">
        <f t="shared" si="3"/>
        <v>43.478260869565219</v>
      </c>
      <c r="N10" s="5">
        <f t="shared" si="4"/>
        <v>59.090909090909093</v>
      </c>
      <c r="O10" s="15">
        <f t="shared" si="5"/>
        <v>58.09843284099577</v>
      </c>
    </row>
    <row r="11" spans="1:15">
      <c r="B11" s="5" t="s">
        <v>13</v>
      </c>
      <c r="C11" s="3">
        <v>31</v>
      </c>
      <c r="D11" s="3">
        <v>4</v>
      </c>
      <c r="E11" s="3">
        <v>39</v>
      </c>
      <c r="F11" s="3">
        <v>17</v>
      </c>
      <c r="G11" s="3">
        <v>18</v>
      </c>
      <c r="H11" s="3">
        <v>3</v>
      </c>
      <c r="I11" s="3">
        <v>25</v>
      </c>
      <c r="J11" s="3">
        <v>9</v>
      </c>
      <c r="K11" s="5">
        <f t="shared" si="1"/>
        <v>58.064516129032263</v>
      </c>
      <c r="L11" s="5">
        <f t="shared" si="2"/>
        <v>75</v>
      </c>
      <c r="M11" s="5">
        <f t="shared" si="3"/>
        <v>64.102564102564102</v>
      </c>
      <c r="N11" s="5">
        <f t="shared" si="4"/>
        <v>52.941176470588239</v>
      </c>
      <c r="O11" s="15">
        <f t="shared" si="5"/>
        <v>62.527064175546144</v>
      </c>
    </row>
    <row r="12" spans="1:15">
      <c r="B12" s="5" t="s">
        <v>14</v>
      </c>
      <c r="C12" s="3">
        <v>90</v>
      </c>
      <c r="D12" s="3">
        <v>14</v>
      </c>
      <c r="E12" s="3">
        <v>60</v>
      </c>
      <c r="F12" s="3">
        <v>52</v>
      </c>
      <c r="G12" s="3">
        <v>60</v>
      </c>
      <c r="H12" s="3">
        <v>10</v>
      </c>
      <c r="I12" s="3">
        <v>41</v>
      </c>
      <c r="J12" s="3">
        <v>27</v>
      </c>
      <c r="K12" s="5">
        <f t="shared" si="1"/>
        <v>66.666666666666657</v>
      </c>
      <c r="L12" s="5">
        <f t="shared" si="2"/>
        <v>71.428571428571431</v>
      </c>
      <c r="M12" s="5">
        <f t="shared" si="3"/>
        <v>68.333333333333329</v>
      </c>
      <c r="N12" s="5">
        <f t="shared" si="4"/>
        <v>51.923076923076927</v>
      </c>
      <c r="O12" s="15">
        <f t="shared" si="5"/>
        <v>64.587912087912073</v>
      </c>
    </row>
    <row r="13" spans="1:15">
      <c r="B13" s="5" t="s">
        <v>15</v>
      </c>
      <c r="C13" s="3">
        <v>92</v>
      </c>
      <c r="D13" s="3">
        <v>11</v>
      </c>
      <c r="E13" s="3">
        <v>63</v>
      </c>
      <c r="F13" s="3">
        <v>41</v>
      </c>
      <c r="G13" s="3">
        <v>66</v>
      </c>
      <c r="H13" s="3">
        <v>9</v>
      </c>
      <c r="I13" s="3">
        <v>41</v>
      </c>
      <c r="J13" s="3">
        <v>27</v>
      </c>
      <c r="K13" s="5">
        <f t="shared" si="1"/>
        <v>71.739130434782609</v>
      </c>
      <c r="L13" s="5">
        <f t="shared" si="2"/>
        <v>81.818181818181827</v>
      </c>
      <c r="M13" s="5">
        <f t="shared" si="3"/>
        <v>65.079365079365076</v>
      </c>
      <c r="N13" s="5">
        <f t="shared" si="4"/>
        <v>65.853658536585371</v>
      </c>
      <c r="O13" s="15">
        <f t="shared" si="5"/>
        <v>71.122583967228721</v>
      </c>
    </row>
    <row r="14" spans="1:15">
      <c r="B14" s="5" t="s">
        <v>16</v>
      </c>
      <c r="C14" s="3">
        <v>67</v>
      </c>
      <c r="D14" s="3">
        <v>17</v>
      </c>
      <c r="E14" s="3">
        <v>44</v>
      </c>
      <c r="F14" s="3">
        <v>50</v>
      </c>
      <c r="G14" s="3">
        <v>51</v>
      </c>
      <c r="H14" s="3">
        <v>12</v>
      </c>
      <c r="I14" s="3">
        <v>28</v>
      </c>
      <c r="J14" s="3">
        <v>30</v>
      </c>
      <c r="K14" s="5">
        <f t="shared" si="1"/>
        <v>76.119402985074629</v>
      </c>
      <c r="L14" s="5">
        <f t="shared" si="2"/>
        <v>70.588235294117652</v>
      </c>
      <c r="M14" s="5">
        <f t="shared" si="3"/>
        <v>63.636363636363633</v>
      </c>
      <c r="N14" s="5">
        <f t="shared" si="4"/>
        <v>60</v>
      </c>
      <c r="O14" s="15">
        <f t="shared" si="5"/>
        <v>67.586000478888977</v>
      </c>
    </row>
    <row r="15" spans="1:15">
      <c r="A15" s="5">
        <v>1988</v>
      </c>
      <c r="B15" s="5" t="s">
        <v>17</v>
      </c>
      <c r="C15" s="3">
        <v>72</v>
      </c>
      <c r="D15" s="3">
        <v>9</v>
      </c>
      <c r="E15" s="3">
        <v>35</v>
      </c>
      <c r="F15" s="3">
        <v>32</v>
      </c>
      <c r="G15" s="3">
        <v>48</v>
      </c>
      <c r="H15" s="3">
        <v>6</v>
      </c>
      <c r="I15" s="3">
        <v>19</v>
      </c>
      <c r="J15" s="3">
        <v>21</v>
      </c>
      <c r="K15" s="5">
        <f t="shared" si="1"/>
        <v>66.666666666666657</v>
      </c>
      <c r="L15" s="5">
        <f t="shared" si="2"/>
        <v>66.666666666666657</v>
      </c>
      <c r="M15" s="5">
        <f t="shared" si="3"/>
        <v>54.285714285714285</v>
      </c>
      <c r="N15" s="5">
        <f t="shared" si="4"/>
        <v>65.625</v>
      </c>
      <c r="O15" s="15">
        <f t="shared" si="5"/>
        <v>63.311011904761898</v>
      </c>
    </row>
    <row r="16" spans="1:15">
      <c r="B16" s="5" t="s">
        <v>6</v>
      </c>
      <c r="C16" s="3">
        <v>43</v>
      </c>
      <c r="D16" s="3">
        <v>7</v>
      </c>
      <c r="E16" s="3">
        <v>24</v>
      </c>
      <c r="F16" s="3">
        <v>24</v>
      </c>
      <c r="G16" s="3">
        <v>33</v>
      </c>
      <c r="H16" s="3">
        <v>6</v>
      </c>
      <c r="I16" s="3">
        <v>9</v>
      </c>
      <c r="J16" s="3">
        <v>11</v>
      </c>
      <c r="K16" s="5">
        <f t="shared" si="1"/>
        <v>76.744186046511629</v>
      </c>
      <c r="L16" s="5">
        <f t="shared" si="2"/>
        <v>85.714285714285708</v>
      </c>
      <c r="M16" s="5">
        <f t="shared" si="3"/>
        <v>37.5</v>
      </c>
      <c r="N16" s="5">
        <f t="shared" si="4"/>
        <v>45.833333333333329</v>
      </c>
      <c r="O16" s="15">
        <f t="shared" si="5"/>
        <v>61.447951273532667</v>
      </c>
    </row>
    <row r="17" spans="1:15">
      <c r="B17" s="5" t="s">
        <v>7</v>
      </c>
      <c r="C17" s="3">
        <v>62</v>
      </c>
      <c r="D17" s="3">
        <v>6</v>
      </c>
      <c r="E17" s="3">
        <v>34</v>
      </c>
      <c r="F17" s="3">
        <v>28</v>
      </c>
      <c r="G17" s="3">
        <v>40</v>
      </c>
      <c r="H17" s="3">
        <v>1</v>
      </c>
      <c r="I17" s="3">
        <v>16</v>
      </c>
      <c r="J17" s="3">
        <v>14</v>
      </c>
      <c r="K17" s="5">
        <f t="shared" si="1"/>
        <v>64.516129032258064</v>
      </c>
      <c r="L17" s="5">
        <f t="shared" si="2"/>
        <v>16.666666666666664</v>
      </c>
      <c r="M17" s="5">
        <f t="shared" si="3"/>
        <v>47.058823529411761</v>
      </c>
      <c r="N17" s="5">
        <f t="shared" si="4"/>
        <v>50</v>
      </c>
      <c r="O17" s="15">
        <f t="shared" si="5"/>
        <v>44.560404807084126</v>
      </c>
    </row>
    <row r="18" spans="1:15">
      <c r="B18" s="5" t="s">
        <v>8</v>
      </c>
      <c r="C18" s="3">
        <v>44</v>
      </c>
      <c r="D18" s="3">
        <v>5</v>
      </c>
      <c r="E18" s="3">
        <v>31</v>
      </c>
      <c r="F18" s="3">
        <v>34</v>
      </c>
      <c r="G18" s="3">
        <v>27</v>
      </c>
      <c r="H18" s="3">
        <v>1</v>
      </c>
      <c r="I18" s="3">
        <v>18</v>
      </c>
      <c r="J18" s="3">
        <v>16</v>
      </c>
      <c r="K18" s="5">
        <f t="shared" si="1"/>
        <v>61.363636363636367</v>
      </c>
      <c r="L18" s="5">
        <f t="shared" si="2"/>
        <v>20</v>
      </c>
      <c r="M18" s="5">
        <f t="shared" si="3"/>
        <v>58.064516129032263</v>
      </c>
      <c r="N18" s="5">
        <f t="shared" si="4"/>
        <v>47.058823529411761</v>
      </c>
      <c r="O18" s="15">
        <f t="shared" si="5"/>
        <v>46.6217440055201</v>
      </c>
    </row>
    <row r="19" spans="1:15">
      <c r="B19" s="5" t="s">
        <v>9</v>
      </c>
      <c r="C19" s="3">
        <v>58</v>
      </c>
      <c r="D19" s="3">
        <v>2</v>
      </c>
      <c r="E19" s="3">
        <v>30</v>
      </c>
      <c r="F19" s="3">
        <v>21</v>
      </c>
      <c r="G19" s="3">
        <v>33</v>
      </c>
      <c r="H19" s="3">
        <v>1</v>
      </c>
      <c r="I19" s="3">
        <v>16</v>
      </c>
      <c r="J19" s="3">
        <v>7</v>
      </c>
      <c r="K19" s="5">
        <f t="shared" si="1"/>
        <v>56.896551724137936</v>
      </c>
      <c r="L19" s="5">
        <f t="shared" si="2"/>
        <v>50</v>
      </c>
      <c r="M19" s="5">
        <f t="shared" si="3"/>
        <v>53.333333333333336</v>
      </c>
      <c r="N19" s="5">
        <f t="shared" si="4"/>
        <v>33.333333333333329</v>
      </c>
      <c r="O19" s="15">
        <f t="shared" si="5"/>
        <v>48.390804597701148</v>
      </c>
    </row>
    <row r="20" spans="1:15">
      <c r="B20" s="5" t="s">
        <v>10</v>
      </c>
      <c r="C20" s="3">
        <v>45</v>
      </c>
      <c r="D20" s="3">
        <v>15</v>
      </c>
      <c r="E20" s="3">
        <v>35</v>
      </c>
      <c r="F20" s="3">
        <v>30</v>
      </c>
      <c r="G20" s="3">
        <v>29</v>
      </c>
      <c r="H20" s="3">
        <v>13</v>
      </c>
      <c r="I20" s="3">
        <v>22</v>
      </c>
      <c r="J20" s="3">
        <v>17</v>
      </c>
      <c r="K20" s="5">
        <f t="shared" si="1"/>
        <v>64.444444444444443</v>
      </c>
      <c r="L20" s="5">
        <f t="shared" si="2"/>
        <v>86.666666666666671</v>
      </c>
      <c r="M20" s="5">
        <f t="shared" si="3"/>
        <v>62.857142857142854</v>
      </c>
      <c r="N20" s="5">
        <f t="shared" si="4"/>
        <v>56.666666666666664</v>
      </c>
      <c r="O20" s="15">
        <f t="shared" si="5"/>
        <v>67.658730158730165</v>
      </c>
    </row>
    <row r="21" spans="1:15">
      <c r="B21" s="5" t="s">
        <v>11</v>
      </c>
      <c r="C21" s="3">
        <v>51</v>
      </c>
      <c r="D21" s="3">
        <v>11</v>
      </c>
      <c r="E21" s="3">
        <v>43</v>
      </c>
      <c r="F21" s="3">
        <v>28</v>
      </c>
      <c r="G21" s="3">
        <v>22</v>
      </c>
      <c r="H21" s="3">
        <v>4</v>
      </c>
      <c r="I21" s="3">
        <v>29</v>
      </c>
      <c r="J21" s="3">
        <v>14</v>
      </c>
      <c r="K21" s="5">
        <f t="shared" si="1"/>
        <v>43.137254901960787</v>
      </c>
      <c r="L21" s="5">
        <f t="shared" si="2"/>
        <v>36.363636363636367</v>
      </c>
      <c r="M21" s="5">
        <f t="shared" si="3"/>
        <v>67.441860465116278</v>
      </c>
      <c r="N21" s="5">
        <f t="shared" si="4"/>
        <v>50</v>
      </c>
      <c r="O21" s="15">
        <f t="shared" si="5"/>
        <v>49.23568793267836</v>
      </c>
    </row>
    <row r="22" spans="1:15">
      <c r="B22" s="5" t="s">
        <v>12</v>
      </c>
      <c r="C22" s="3">
        <v>59</v>
      </c>
      <c r="D22" s="3">
        <v>8</v>
      </c>
      <c r="E22" s="3">
        <v>38</v>
      </c>
      <c r="F22" s="3">
        <v>39</v>
      </c>
      <c r="G22" s="3">
        <v>37</v>
      </c>
      <c r="H22" s="3">
        <v>5</v>
      </c>
      <c r="I22" s="3">
        <v>17</v>
      </c>
      <c r="J22" s="3">
        <v>19</v>
      </c>
      <c r="K22" s="5">
        <f t="shared" si="1"/>
        <v>62.711864406779661</v>
      </c>
      <c r="L22" s="5">
        <f t="shared" si="2"/>
        <v>62.5</v>
      </c>
      <c r="M22" s="5">
        <f t="shared" si="3"/>
        <v>44.736842105263158</v>
      </c>
      <c r="N22" s="5">
        <f t="shared" si="4"/>
        <v>48.717948717948715</v>
      </c>
      <c r="O22" s="15">
        <f t="shared" si="5"/>
        <v>54.666663807497883</v>
      </c>
    </row>
    <row r="23" spans="1:15">
      <c r="B23" s="5" t="s">
        <v>13</v>
      </c>
      <c r="C23" s="3">
        <v>37</v>
      </c>
      <c r="D23" s="3">
        <v>3</v>
      </c>
      <c r="E23" s="3">
        <v>32</v>
      </c>
      <c r="F23" s="3">
        <v>25</v>
      </c>
      <c r="G23" s="3">
        <v>27</v>
      </c>
      <c r="H23" s="3">
        <v>3</v>
      </c>
      <c r="I23" s="3">
        <v>24</v>
      </c>
      <c r="J23" s="3">
        <v>13</v>
      </c>
      <c r="K23" s="5">
        <f t="shared" si="1"/>
        <v>72.972972972972968</v>
      </c>
      <c r="L23" s="5">
        <f t="shared" si="2"/>
        <v>100</v>
      </c>
      <c r="M23" s="5">
        <f t="shared" si="3"/>
        <v>75</v>
      </c>
      <c r="N23" s="5">
        <f t="shared" si="4"/>
        <v>52</v>
      </c>
      <c r="O23" s="15">
        <f t="shared" si="5"/>
        <v>74.993243243243242</v>
      </c>
    </row>
    <row r="24" spans="1:15">
      <c r="B24" s="5" t="s">
        <v>14</v>
      </c>
      <c r="C24" s="3">
        <v>65</v>
      </c>
      <c r="D24" s="3">
        <v>5</v>
      </c>
      <c r="E24" s="3">
        <v>42</v>
      </c>
      <c r="F24" s="3">
        <v>44</v>
      </c>
      <c r="G24" s="3">
        <v>43</v>
      </c>
      <c r="H24" s="3">
        <v>2</v>
      </c>
      <c r="I24" s="3">
        <v>20</v>
      </c>
      <c r="J24" s="3">
        <v>20</v>
      </c>
      <c r="K24" s="5">
        <f t="shared" si="1"/>
        <v>66.153846153846146</v>
      </c>
      <c r="L24" s="5">
        <f t="shared" si="2"/>
        <v>40</v>
      </c>
      <c r="M24" s="5">
        <f t="shared" si="3"/>
        <v>47.619047619047613</v>
      </c>
      <c r="N24" s="5">
        <f t="shared" si="4"/>
        <v>45.454545454545453</v>
      </c>
      <c r="O24" s="15">
        <f t="shared" si="5"/>
        <v>49.806859806859805</v>
      </c>
    </row>
    <row r="25" spans="1:15">
      <c r="B25" s="5" t="s">
        <v>15</v>
      </c>
      <c r="C25" s="3">
        <v>56</v>
      </c>
      <c r="D25" s="3">
        <v>13</v>
      </c>
      <c r="E25" s="3">
        <v>36</v>
      </c>
      <c r="F25" s="3">
        <v>50</v>
      </c>
      <c r="G25" s="3">
        <v>45</v>
      </c>
      <c r="H25" s="3">
        <v>6</v>
      </c>
      <c r="I25" s="3">
        <v>28</v>
      </c>
      <c r="J25" s="3">
        <v>29</v>
      </c>
      <c r="K25" s="5">
        <f t="shared" si="1"/>
        <v>80.357142857142861</v>
      </c>
      <c r="L25" s="5">
        <f t="shared" si="2"/>
        <v>46.153846153846153</v>
      </c>
      <c r="M25" s="5">
        <f t="shared" si="3"/>
        <v>77.777777777777786</v>
      </c>
      <c r="N25" s="5">
        <f t="shared" si="4"/>
        <v>57.999999999999993</v>
      </c>
      <c r="O25" s="15">
        <f t="shared" si="5"/>
        <v>65.572191697191698</v>
      </c>
    </row>
    <row r="26" spans="1:15">
      <c r="B26" s="5" t="s">
        <v>16</v>
      </c>
      <c r="C26" s="3">
        <v>68</v>
      </c>
      <c r="D26" s="3">
        <v>7</v>
      </c>
      <c r="E26" s="3">
        <v>39</v>
      </c>
      <c r="F26" s="3">
        <v>42</v>
      </c>
      <c r="G26" s="3">
        <v>48</v>
      </c>
      <c r="H26" s="3">
        <v>6</v>
      </c>
      <c r="I26" s="3">
        <v>29</v>
      </c>
      <c r="J26" s="3">
        <v>29</v>
      </c>
      <c r="K26" s="5">
        <f t="shared" si="1"/>
        <v>70.588235294117652</v>
      </c>
      <c r="L26" s="5">
        <f t="shared" si="2"/>
        <v>85.714285714285708</v>
      </c>
      <c r="M26" s="5">
        <f t="shared" si="3"/>
        <v>74.358974358974365</v>
      </c>
      <c r="N26" s="5">
        <f t="shared" si="4"/>
        <v>69.047619047619051</v>
      </c>
      <c r="O26" s="15">
        <f t="shared" si="5"/>
        <v>74.927278603749187</v>
      </c>
    </row>
    <row r="27" spans="1:15">
      <c r="A27" s="5">
        <v>1989</v>
      </c>
      <c r="B27" s="5" t="s">
        <v>17</v>
      </c>
      <c r="C27" s="3">
        <v>81</v>
      </c>
      <c r="D27" s="3">
        <v>11</v>
      </c>
      <c r="E27" s="3">
        <v>55</v>
      </c>
      <c r="F27" s="3">
        <v>39</v>
      </c>
      <c r="G27" s="3">
        <v>58</v>
      </c>
      <c r="H27" s="3">
        <v>6</v>
      </c>
      <c r="I27" s="3">
        <v>35</v>
      </c>
      <c r="J27" s="3">
        <v>22</v>
      </c>
      <c r="K27" s="5">
        <f t="shared" si="1"/>
        <v>71.604938271604937</v>
      </c>
      <c r="L27" s="5">
        <f t="shared" si="2"/>
        <v>54.54545454545454</v>
      </c>
      <c r="M27" s="5">
        <f t="shared" si="3"/>
        <v>63.636363636363633</v>
      </c>
      <c r="N27" s="5">
        <f t="shared" si="4"/>
        <v>56.410256410256409</v>
      </c>
      <c r="O27" s="15">
        <f t="shared" si="5"/>
        <v>61.549253215919876</v>
      </c>
    </row>
    <row r="28" spans="1:15">
      <c r="B28" s="5" t="s">
        <v>6</v>
      </c>
      <c r="C28" s="3">
        <v>61</v>
      </c>
      <c r="D28" s="3">
        <v>5</v>
      </c>
      <c r="E28" s="3">
        <v>42</v>
      </c>
      <c r="F28" s="3">
        <v>35</v>
      </c>
      <c r="G28" s="3">
        <v>48</v>
      </c>
      <c r="H28" s="3">
        <v>4</v>
      </c>
      <c r="I28" s="3">
        <v>26</v>
      </c>
      <c r="J28" s="3">
        <v>21</v>
      </c>
      <c r="K28" s="5">
        <f t="shared" si="1"/>
        <v>78.688524590163937</v>
      </c>
      <c r="L28" s="5">
        <f t="shared" si="2"/>
        <v>80</v>
      </c>
      <c r="M28" s="5">
        <f t="shared" si="3"/>
        <v>61.904761904761905</v>
      </c>
      <c r="N28" s="5">
        <f t="shared" si="4"/>
        <v>60</v>
      </c>
      <c r="O28" s="15">
        <f t="shared" si="5"/>
        <v>70.148321623731448</v>
      </c>
    </row>
    <row r="29" spans="1:15">
      <c r="B29" s="5" t="s">
        <v>7</v>
      </c>
      <c r="C29" s="3">
        <v>82</v>
      </c>
      <c r="D29" s="3">
        <v>13</v>
      </c>
      <c r="E29" s="3">
        <v>47</v>
      </c>
      <c r="F29" s="3">
        <v>35</v>
      </c>
      <c r="G29" s="3">
        <v>54</v>
      </c>
      <c r="H29" s="3">
        <v>9</v>
      </c>
      <c r="I29" s="3">
        <v>34</v>
      </c>
      <c r="J29" s="3">
        <v>17</v>
      </c>
      <c r="K29" s="5">
        <f t="shared" si="1"/>
        <v>65.853658536585371</v>
      </c>
      <c r="L29" s="5">
        <f t="shared" si="2"/>
        <v>69.230769230769226</v>
      </c>
      <c r="M29" s="5">
        <f t="shared" si="3"/>
        <v>72.340425531914903</v>
      </c>
      <c r="N29" s="5">
        <f t="shared" si="4"/>
        <v>48.571428571428569</v>
      </c>
      <c r="O29" s="15">
        <f t="shared" si="5"/>
        <v>63.999070467674514</v>
      </c>
    </row>
    <row r="30" spans="1:15">
      <c r="B30" s="5" t="s">
        <v>8</v>
      </c>
      <c r="C30" s="3">
        <v>92</v>
      </c>
      <c r="D30" s="3">
        <v>15</v>
      </c>
      <c r="E30" s="3">
        <v>42</v>
      </c>
      <c r="F30" s="3">
        <v>53</v>
      </c>
      <c r="G30" s="3">
        <v>63</v>
      </c>
      <c r="H30" s="3">
        <v>8</v>
      </c>
      <c r="I30" s="3">
        <v>30</v>
      </c>
      <c r="J30" s="3">
        <v>33</v>
      </c>
      <c r="K30" s="5">
        <f t="shared" si="1"/>
        <v>68.478260869565219</v>
      </c>
      <c r="L30" s="5">
        <f t="shared" si="2"/>
        <v>53.333333333333336</v>
      </c>
      <c r="M30" s="5">
        <f t="shared" si="3"/>
        <v>71.428571428571431</v>
      </c>
      <c r="N30" s="5">
        <f t="shared" si="4"/>
        <v>62.264150943396224</v>
      </c>
      <c r="O30" s="15">
        <f t="shared" si="5"/>
        <v>63.876079143716559</v>
      </c>
    </row>
    <row r="31" spans="1:15">
      <c r="B31" s="5" t="s">
        <v>9</v>
      </c>
      <c r="C31" s="3">
        <v>70</v>
      </c>
      <c r="D31" s="3">
        <v>8</v>
      </c>
      <c r="E31" s="3">
        <v>49</v>
      </c>
      <c r="F31" s="3">
        <v>39</v>
      </c>
      <c r="G31" s="3">
        <v>38</v>
      </c>
      <c r="H31" s="3">
        <v>6</v>
      </c>
      <c r="I31" s="3">
        <v>30</v>
      </c>
      <c r="J31" s="3">
        <v>19</v>
      </c>
      <c r="K31" s="5">
        <f t="shared" si="1"/>
        <v>54.285714285714285</v>
      </c>
      <c r="L31" s="5">
        <f t="shared" si="2"/>
        <v>75</v>
      </c>
      <c r="M31" s="5">
        <f t="shared" si="3"/>
        <v>61.224489795918366</v>
      </c>
      <c r="N31" s="5">
        <f t="shared" si="4"/>
        <v>48.717948717948715</v>
      </c>
      <c r="O31" s="15">
        <f t="shared" si="5"/>
        <v>59.807038199895345</v>
      </c>
    </row>
    <row r="32" spans="1:15">
      <c r="B32" s="5" t="s">
        <v>10</v>
      </c>
      <c r="C32" s="3">
        <v>91</v>
      </c>
      <c r="D32" s="3">
        <v>13</v>
      </c>
      <c r="E32" s="3">
        <v>60</v>
      </c>
      <c r="F32" s="3">
        <v>36</v>
      </c>
      <c r="G32" s="3">
        <v>41</v>
      </c>
      <c r="H32" s="3">
        <v>7</v>
      </c>
      <c r="I32" s="3">
        <v>28</v>
      </c>
      <c r="J32" s="3">
        <v>17</v>
      </c>
      <c r="K32" s="5">
        <f t="shared" si="1"/>
        <v>45.054945054945058</v>
      </c>
      <c r="L32" s="5">
        <f t="shared" si="2"/>
        <v>53.846153846153847</v>
      </c>
      <c r="M32" s="5">
        <f t="shared" si="3"/>
        <v>46.666666666666664</v>
      </c>
      <c r="N32" s="5">
        <f t="shared" si="4"/>
        <v>47.222222222222221</v>
      </c>
      <c r="O32" s="15">
        <f t="shared" si="5"/>
        <v>48.197496947496951</v>
      </c>
    </row>
    <row r="33" spans="1:15">
      <c r="B33" s="5" t="s">
        <v>11</v>
      </c>
      <c r="C33" s="3">
        <v>105</v>
      </c>
      <c r="D33" s="3">
        <v>20</v>
      </c>
      <c r="E33" s="3">
        <v>35</v>
      </c>
      <c r="F33" s="3">
        <v>48</v>
      </c>
      <c r="G33" s="3">
        <v>58</v>
      </c>
      <c r="H33" s="3">
        <v>11</v>
      </c>
      <c r="I33" s="3">
        <v>17</v>
      </c>
      <c r="J33" s="3">
        <v>19</v>
      </c>
      <c r="K33" s="5">
        <f t="shared" si="1"/>
        <v>55.238095238095241</v>
      </c>
      <c r="L33" s="5">
        <f t="shared" si="2"/>
        <v>55.000000000000007</v>
      </c>
      <c r="M33" s="5">
        <f t="shared" si="3"/>
        <v>48.571428571428569</v>
      </c>
      <c r="N33" s="5">
        <f t="shared" si="4"/>
        <v>39.583333333333329</v>
      </c>
      <c r="O33" s="15">
        <f t="shared" si="5"/>
        <v>49.598214285714278</v>
      </c>
    </row>
    <row r="34" spans="1:15">
      <c r="B34" s="5" t="s">
        <v>12</v>
      </c>
      <c r="C34" s="3">
        <v>84</v>
      </c>
      <c r="D34" s="3">
        <v>14</v>
      </c>
      <c r="E34" s="3">
        <v>44</v>
      </c>
      <c r="F34" s="3">
        <v>35</v>
      </c>
      <c r="G34" s="3">
        <v>44</v>
      </c>
      <c r="H34" s="3">
        <v>9</v>
      </c>
      <c r="I34" s="3">
        <v>25</v>
      </c>
      <c r="J34" s="3">
        <v>20</v>
      </c>
      <c r="K34" s="5">
        <f t="shared" si="1"/>
        <v>52.380952380952387</v>
      </c>
      <c r="L34" s="5">
        <f t="shared" si="2"/>
        <v>64.285714285714292</v>
      </c>
      <c r="M34" s="5">
        <f t="shared" si="3"/>
        <v>56.81818181818182</v>
      </c>
      <c r="N34" s="5">
        <f t="shared" si="4"/>
        <v>57.142857142857139</v>
      </c>
      <c r="O34" s="15">
        <f t="shared" si="5"/>
        <v>57.656926406926409</v>
      </c>
    </row>
    <row r="35" spans="1:15">
      <c r="B35" s="5" t="s">
        <v>13</v>
      </c>
      <c r="C35" s="3">
        <v>57</v>
      </c>
      <c r="D35" s="3">
        <v>13</v>
      </c>
      <c r="E35" s="3">
        <v>40</v>
      </c>
      <c r="F35" s="3">
        <v>41</v>
      </c>
      <c r="G35" s="3">
        <v>27</v>
      </c>
      <c r="H35" s="3">
        <v>8</v>
      </c>
      <c r="I35" s="3">
        <v>24</v>
      </c>
      <c r="J35" s="3">
        <v>19</v>
      </c>
      <c r="K35" s="5">
        <f t="shared" si="1"/>
        <v>47.368421052631575</v>
      </c>
      <c r="L35" s="5">
        <f t="shared" si="2"/>
        <v>61.53846153846154</v>
      </c>
      <c r="M35" s="5">
        <f t="shared" si="3"/>
        <v>60</v>
      </c>
      <c r="N35" s="5">
        <f t="shared" si="4"/>
        <v>46.341463414634148</v>
      </c>
      <c r="O35" s="15">
        <f t="shared" si="5"/>
        <v>53.812086501431814</v>
      </c>
    </row>
    <row r="36" spans="1:15">
      <c r="B36" s="5" t="s">
        <v>14</v>
      </c>
      <c r="C36" s="3">
        <v>82</v>
      </c>
      <c r="D36" s="3">
        <v>16</v>
      </c>
      <c r="E36" s="3">
        <v>35</v>
      </c>
      <c r="F36" s="3">
        <v>31</v>
      </c>
      <c r="G36" s="3">
        <v>39</v>
      </c>
      <c r="H36" s="3">
        <v>9</v>
      </c>
      <c r="I36" s="3">
        <v>21</v>
      </c>
      <c r="J36" s="3">
        <v>15</v>
      </c>
      <c r="K36" s="5">
        <f t="shared" si="1"/>
        <v>47.560975609756099</v>
      </c>
      <c r="L36" s="5">
        <f t="shared" si="2"/>
        <v>56.25</v>
      </c>
      <c r="M36" s="5">
        <f t="shared" si="3"/>
        <v>60</v>
      </c>
      <c r="N36" s="5">
        <f t="shared" si="4"/>
        <v>48.387096774193552</v>
      </c>
      <c r="O36" s="15">
        <f t="shared" si="5"/>
        <v>53.049518095987409</v>
      </c>
    </row>
    <row r="37" spans="1:15">
      <c r="B37" s="5" t="s">
        <v>15</v>
      </c>
      <c r="C37" s="3">
        <v>66</v>
      </c>
      <c r="D37" s="3">
        <v>13</v>
      </c>
      <c r="E37" s="3">
        <v>38</v>
      </c>
      <c r="F37" s="3">
        <v>36</v>
      </c>
      <c r="G37" s="3">
        <v>34</v>
      </c>
      <c r="H37" s="3">
        <v>5</v>
      </c>
      <c r="I37" s="3">
        <v>14</v>
      </c>
      <c r="J37" s="3">
        <v>16</v>
      </c>
      <c r="K37" s="5">
        <f t="shared" si="1"/>
        <v>51.515151515151516</v>
      </c>
      <c r="L37" s="5">
        <f t="shared" si="2"/>
        <v>38.461538461538467</v>
      </c>
      <c r="M37" s="5">
        <f t="shared" si="3"/>
        <v>36.84210526315789</v>
      </c>
      <c r="N37" s="5">
        <f t="shared" si="4"/>
        <v>44.444444444444443</v>
      </c>
      <c r="O37" s="15">
        <f t="shared" si="5"/>
        <v>42.815809921073082</v>
      </c>
    </row>
    <row r="38" spans="1:15">
      <c r="B38" s="5" t="s">
        <v>16</v>
      </c>
      <c r="C38" s="3">
        <v>68</v>
      </c>
      <c r="D38" s="3">
        <v>15</v>
      </c>
      <c r="E38" s="3">
        <v>60</v>
      </c>
      <c r="F38" s="3">
        <v>43</v>
      </c>
      <c r="G38" s="3">
        <v>39</v>
      </c>
      <c r="H38" s="3">
        <v>4</v>
      </c>
      <c r="I38" s="3">
        <v>36</v>
      </c>
      <c r="J38" s="3">
        <v>26</v>
      </c>
      <c r="K38" s="5">
        <f t="shared" si="1"/>
        <v>57.352941176470587</v>
      </c>
      <c r="L38" s="5">
        <f t="shared" si="2"/>
        <v>26.666666666666668</v>
      </c>
      <c r="M38" s="5">
        <f t="shared" si="3"/>
        <v>60</v>
      </c>
      <c r="N38" s="5">
        <f t="shared" si="4"/>
        <v>60.465116279069761</v>
      </c>
      <c r="O38" s="15">
        <f t="shared" si="5"/>
        <v>51.121181030551753</v>
      </c>
    </row>
    <row r="39" spans="1:15">
      <c r="A39" s="5">
        <v>1990</v>
      </c>
      <c r="B39" s="5" t="s">
        <v>17</v>
      </c>
      <c r="C39" s="3">
        <v>92</v>
      </c>
      <c r="D39" s="3">
        <v>26</v>
      </c>
      <c r="E39" s="3">
        <v>54</v>
      </c>
      <c r="F39" s="3">
        <v>46</v>
      </c>
      <c r="G39" s="3">
        <v>44</v>
      </c>
      <c r="H39" s="3">
        <v>10</v>
      </c>
      <c r="I39" s="3">
        <v>23</v>
      </c>
      <c r="J39" s="3">
        <v>25</v>
      </c>
      <c r="K39" s="5">
        <f t="shared" si="1"/>
        <v>47.826086956521742</v>
      </c>
      <c r="L39" s="5">
        <f t="shared" si="2"/>
        <v>38.461538461538467</v>
      </c>
      <c r="M39" s="5">
        <f t="shared" si="3"/>
        <v>42.592592592592595</v>
      </c>
      <c r="N39" s="5">
        <f t="shared" si="4"/>
        <v>54.347826086956516</v>
      </c>
      <c r="O39" s="15">
        <f t="shared" si="5"/>
        <v>45.807011024402328</v>
      </c>
    </row>
    <row r="40" spans="1:15">
      <c r="B40" s="5" t="s">
        <v>6</v>
      </c>
      <c r="C40" s="3">
        <v>96</v>
      </c>
      <c r="D40" s="3">
        <v>29</v>
      </c>
      <c r="E40" s="3">
        <v>42</v>
      </c>
      <c r="F40" s="3">
        <v>42</v>
      </c>
      <c r="G40" s="3">
        <v>56</v>
      </c>
      <c r="H40" s="3">
        <v>17</v>
      </c>
      <c r="I40" s="3">
        <v>24</v>
      </c>
      <c r="J40" s="3">
        <v>17</v>
      </c>
      <c r="K40" s="5">
        <f t="shared" si="1"/>
        <v>58.333333333333336</v>
      </c>
      <c r="L40" s="5">
        <f t="shared" si="2"/>
        <v>58.620689655172406</v>
      </c>
      <c r="M40" s="5">
        <f t="shared" si="3"/>
        <v>57.142857142857139</v>
      </c>
      <c r="N40" s="5">
        <f t="shared" si="4"/>
        <v>40.476190476190474</v>
      </c>
      <c r="O40" s="15">
        <f t="shared" si="5"/>
        <v>53.643267651888337</v>
      </c>
    </row>
    <row r="41" spans="1:15">
      <c r="B41" s="5" t="s">
        <v>7</v>
      </c>
      <c r="C41" s="3">
        <v>83</v>
      </c>
      <c r="D41" s="3">
        <v>32</v>
      </c>
      <c r="E41" s="3">
        <v>72</v>
      </c>
      <c r="F41" s="3">
        <v>45</v>
      </c>
      <c r="G41" s="3">
        <v>34</v>
      </c>
      <c r="H41" s="3">
        <v>13</v>
      </c>
      <c r="I41" s="3">
        <v>29</v>
      </c>
      <c r="J41" s="3">
        <v>20</v>
      </c>
      <c r="K41" s="5">
        <f t="shared" si="1"/>
        <v>40.963855421686745</v>
      </c>
      <c r="L41" s="5">
        <f t="shared" si="2"/>
        <v>40.625</v>
      </c>
      <c r="M41" s="5">
        <f t="shared" si="3"/>
        <v>40.277777777777779</v>
      </c>
      <c r="N41" s="5">
        <f t="shared" si="4"/>
        <v>44.444444444444443</v>
      </c>
      <c r="O41" s="15">
        <f t="shared" si="5"/>
        <v>41.57776941097724</v>
      </c>
    </row>
    <row r="42" spans="1:15">
      <c r="B42" s="5" t="s">
        <v>8</v>
      </c>
      <c r="C42" s="3">
        <v>78</v>
      </c>
      <c r="D42" s="3">
        <v>23</v>
      </c>
      <c r="E42" s="3">
        <v>54</v>
      </c>
      <c r="F42" s="3">
        <v>55</v>
      </c>
      <c r="G42" s="3">
        <v>41</v>
      </c>
      <c r="H42" s="3">
        <v>7</v>
      </c>
      <c r="I42" s="3">
        <v>26</v>
      </c>
      <c r="J42" s="3">
        <v>22</v>
      </c>
      <c r="K42" s="5">
        <f t="shared" si="1"/>
        <v>52.564102564102569</v>
      </c>
      <c r="L42" s="5">
        <f t="shared" si="2"/>
        <v>30.434782608695656</v>
      </c>
      <c r="M42" s="5">
        <f t="shared" si="3"/>
        <v>48.148148148148145</v>
      </c>
      <c r="N42" s="5">
        <f t="shared" si="4"/>
        <v>40</v>
      </c>
      <c r="O42" s="15">
        <f t="shared" si="5"/>
        <v>42.786758330236594</v>
      </c>
    </row>
    <row r="43" spans="1:15">
      <c r="B43" s="5" t="s">
        <v>9</v>
      </c>
      <c r="C43" s="3">
        <v>87</v>
      </c>
      <c r="D43" s="3">
        <v>25</v>
      </c>
      <c r="E43" s="3">
        <v>45</v>
      </c>
      <c r="F43" s="3">
        <v>34</v>
      </c>
      <c r="G43" s="3">
        <v>42</v>
      </c>
      <c r="H43" s="3">
        <v>11</v>
      </c>
      <c r="I43" s="3">
        <v>20</v>
      </c>
      <c r="J43" s="3">
        <v>16</v>
      </c>
      <c r="K43" s="5">
        <f t="shared" si="1"/>
        <v>48.275862068965516</v>
      </c>
      <c r="L43" s="5">
        <f t="shared" si="2"/>
        <v>44</v>
      </c>
      <c r="M43" s="5">
        <f t="shared" si="3"/>
        <v>44.444444444444443</v>
      </c>
      <c r="N43" s="5">
        <f t="shared" si="4"/>
        <v>47.058823529411761</v>
      </c>
      <c r="O43" s="15">
        <f t="shared" si="5"/>
        <v>45.944782510705437</v>
      </c>
    </row>
    <row r="44" spans="1:15">
      <c r="B44" s="5" t="s">
        <v>10</v>
      </c>
      <c r="C44" s="3">
        <v>97</v>
      </c>
      <c r="D44" s="3">
        <v>19</v>
      </c>
      <c r="E44" s="3">
        <v>38</v>
      </c>
      <c r="F44" s="3">
        <v>51</v>
      </c>
      <c r="G44" s="3">
        <v>43</v>
      </c>
      <c r="H44" s="3">
        <v>8</v>
      </c>
      <c r="I44" s="3">
        <v>19</v>
      </c>
      <c r="J44" s="3">
        <v>24</v>
      </c>
      <c r="K44" s="5">
        <f t="shared" si="1"/>
        <v>44.329896907216494</v>
      </c>
      <c r="L44" s="5">
        <f t="shared" si="2"/>
        <v>42.105263157894733</v>
      </c>
      <c r="M44" s="5">
        <f t="shared" si="3"/>
        <v>50</v>
      </c>
      <c r="N44" s="5">
        <f t="shared" si="4"/>
        <v>47.058823529411761</v>
      </c>
      <c r="O44" s="15">
        <f t="shared" si="5"/>
        <v>45.87349589863075</v>
      </c>
    </row>
    <row r="45" spans="1:15">
      <c r="B45" s="5" t="s">
        <v>11</v>
      </c>
      <c r="C45" s="3">
        <v>93</v>
      </c>
      <c r="D45" s="3">
        <v>24</v>
      </c>
      <c r="E45" s="3">
        <v>53</v>
      </c>
      <c r="F45" s="3">
        <v>54</v>
      </c>
      <c r="G45" s="3">
        <v>39</v>
      </c>
      <c r="H45" s="3">
        <v>10</v>
      </c>
      <c r="I45" s="3">
        <v>21</v>
      </c>
      <c r="J45" s="3">
        <v>14</v>
      </c>
      <c r="K45" s="5">
        <f t="shared" si="1"/>
        <v>41.935483870967744</v>
      </c>
      <c r="L45" s="5">
        <f t="shared" si="2"/>
        <v>41.666666666666671</v>
      </c>
      <c r="M45" s="5">
        <f t="shared" si="3"/>
        <v>39.622641509433961</v>
      </c>
      <c r="N45" s="5">
        <f t="shared" si="4"/>
        <v>25.925925925925924</v>
      </c>
      <c r="O45" s="15">
        <f t="shared" si="5"/>
        <v>37.287679493248575</v>
      </c>
    </row>
    <row r="46" spans="1:15">
      <c r="B46" s="5" t="s">
        <v>12</v>
      </c>
      <c r="C46" s="3">
        <v>90</v>
      </c>
      <c r="D46" s="3">
        <v>17</v>
      </c>
      <c r="E46" s="3">
        <v>53</v>
      </c>
      <c r="F46" s="3">
        <v>33</v>
      </c>
      <c r="G46" s="3">
        <v>52</v>
      </c>
      <c r="H46" s="3">
        <v>6</v>
      </c>
      <c r="I46" s="3">
        <v>28</v>
      </c>
      <c r="J46" s="3">
        <v>14</v>
      </c>
      <c r="K46" s="5">
        <f t="shared" si="1"/>
        <v>57.777777777777771</v>
      </c>
      <c r="L46" s="5">
        <f t="shared" si="2"/>
        <v>35.294117647058826</v>
      </c>
      <c r="M46" s="5">
        <f t="shared" si="3"/>
        <v>52.830188679245282</v>
      </c>
      <c r="N46" s="5">
        <f t="shared" si="4"/>
        <v>42.424242424242422</v>
      </c>
      <c r="O46" s="15">
        <f t="shared" si="5"/>
        <v>47.081581632081082</v>
      </c>
    </row>
    <row r="47" spans="1:15">
      <c r="B47" s="5" t="s">
        <v>13</v>
      </c>
      <c r="C47" s="3">
        <v>90</v>
      </c>
      <c r="D47" s="3">
        <v>38</v>
      </c>
      <c r="E47" s="3">
        <v>54</v>
      </c>
      <c r="F47" s="3">
        <v>38</v>
      </c>
      <c r="G47" s="3">
        <v>43</v>
      </c>
      <c r="H47" s="3">
        <v>13</v>
      </c>
      <c r="I47" s="3">
        <v>25</v>
      </c>
      <c r="J47" s="3">
        <v>14</v>
      </c>
      <c r="K47" s="5">
        <f t="shared" si="1"/>
        <v>47.777777777777779</v>
      </c>
      <c r="L47" s="5">
        <f t="shared" si="2"/>
        <v>34.210526315789473</v>
      </c>
      <c r="M47" s="5">
        <f t="shared" si="3"/>
        <v>46.296296296296298</v>
      </c>
      <c r="N47" s="5">
        <f t="shared" si="4"/>
        <v>36.84210526315789</v>
      </c>
      <c r="O47" s="15">
        <f t="shared" si="5"/>
        <v>41.281676413255362</v>
      </c>
    </row>
    <row r="48" spans="1:15">
      <c r="B48" s="5" t="s">
        <v>14</v>
      </c>
      <c r="C48" s="3">
        <v>113</v>
      </c>
      <c r="D48" s="3">
        <v>53</v>
      </c>
      <c r="E48" s="3">
        <v>61</v>
      </c>
      <c r="F48" s="3">
        <v>50</v>
      </c>
      <c r="G48" s="3">
        <v>72</v>
      </c>
      <c r="H48" s="3">
        <v>22</v>
      </c>
      <c r="I48" s="3">
        <v>34</v>
      </c>
      <c r="J48" s="3">
        <v>26</v>
      </c>
      <c r="K48" s="5">
        <f t="shared" si="1"/>
        <v>63.716814159292035</v>
      </c>
      <c r="L48" s="5">
        <f t="shared" si="2"/>
        <v>41.509433962264154</v>
      </c>
      <c r="M48" s="5">
        <f t="shared" si="3"/>
        <v>55.737704918032783</v>
      </c>
      <c r="N48" s="5">
        <f t="shared" si="4"/>
        <v>52</v>
      </c>
      <c r="O48" s="15">
        <f t="shared" si="5"/>
        <v>53.240988259897243</v>
      </c>
    </row>
    <row r="49" spans="1:15">
      <c r="B49" s="5" t="s">
        <v>15</v>
      </c>
      <c r="C49" s="3">
        <v>96</v>
      </c>
      <c r="D49" s="3">
        <v>26</v>
      </c>
      <c r="E49" s="3">
        <v>48</v>
      </c>
      <c r="F49" s="3">
        <v>31</v>
      </c>
      <c r="G49" s="3">
        <v>57</v>
      </c>
      <c r="H49" s="3">
        <v>14</v>
      </c>
      <c r="I49" s="3">
        <v>19</v>
      </c>
      <c r="J49" s="3">
        <v>13</v>
      </c>
      <c r="K49" s="5">
        <f t="shared" si="1"/>
        <v>59.375</v>
      </c>
      <c r="L49" s="5">
        <f t="shared" si="2"/>
        <v>53.846153846153847</v>
      </c>
      <c r="M49" s="5">
        <f t="shared" si="3"/>
        <v>39.583333333333329</v>
      </c>
      <c r="N49" s="5">
        <f t="shared" si="4"/>
        <v>41.935483870967744</v>
      </c>
      <c r="O49" s="15">
        <f t="shared" si="5"/>
        <v>48.684992762613732</v>
      </c>
    </row>
    <row r="50" spans="1:15">
      <c r="B50" s="5" t="s">
        <v>16</v>
      </c>
      <c r="C50" s="3">
        <v>103</v>
      </c>
      <c r="D50" s="3">
        <v>38</v>
      </c>
      <c r="E50" s="3">
        <v>50</v>
      </c>
      <c r="F50" s="3">
        <v>59</v>
      </c>
      <c r="G50" s="3">
        <v>45</v>
      </c>
      <c r="H50" s="3">
        <v>16</v>
      </c>
      <c r="I50" s="3">
        <v>35</v>
      </c>
      <c r="J50" s="3">
        <v>30</v>
      </c>
      <c r="K50" s="5">
        <f t="shared" si="1"/>
        <v>43.689320388349515</v>
      </c>
      <c r="L50" s="5">
        <f t="shared" si="2"/>
        <v>42.105263157894733</v>
      </c>
      <c r="M50" s="5">
        <f t="shared" si="3"/>
        <v>70</v>
      </c>
      <c r="N50" s="5">
        <f t="shared" si="4"/>
        <v>50.847457627118644</v>
      </c>
      <c r="O50" s="15">
        <f t="shared" si="5"/>
        <v>51.660510293340721</v>
      </c>
    </row>
    <row r="51" spans="1:15">
      <c r="A51" s="5">
        <v>1991</v>
      </c>
      <c r="B51" s="5" t="s">
        <v>17</v>
      </c>
      <c r="C51" s="3">
        <v>97</v>
      </c>
      <c r="D51" s="3">
        <v>38</v>
      </c>
      <c r="E51" s="3">
        <v>56</v>
      </c>
      <c r="F51" s="3">
        <v>45</v>
      </c>
      <c r="G51" s="3">
        <v>56</v>
      </c>
      <c r="H51" s="3">
        <v>19</v>
      </c>
      <c r="I51" s="3">
        <v>31</v>
      </c>
      <c r="J51" s="3">
        <v>22</v>
      </c>
      <c r="K51" s="5">
        <f t="shared" si="1"/>
        <v>57.731958762886592</v>
      </c>
      <c r="L51" s="5">
        <f t="shared" si="2"/>
        <v>50</v>
      </c>
      <c r="M51" s="5">
        <f t="shared" si="3"/>
        <v>55.357142857142861</v>
      </c>
      <c r="N51" s="5">
        <f t="shared" si="4"/>
        <v>48.888888888888886</v>
      </c>
      <c r="O51" s="15">
        <f t="shared" si="5"/>
        <v>52.994497627229585</v>
      </c>
    </row>
    <row r="52" spans="1:15">
      <c r="B52" s="5" t="s">
        <v>6</v>
      </c>
      <c r="C52" s="3">
        <v>100</v>
      </c>
      <c r="D52" s="3">
        <v>28</v>
      </c>
      <c r="E52" s="3">
        <v>43</v>
      </c>
      <c r="F52" s="3">
        <v>33</v>
      </c>
      <c r="G52" s="3">
        <v>48</v>
      </c>
      <c r="H52" s="3">
        <v>15</v>
      </c>
      <c r="I52" s="3">
        <v>26</v>
      </c>
      <c r="J52" s="3">
        <v>16</v>
      </c>
      <c r="K52" s="5">
        <f t="shared" si="1"/>
        <v>48</v>
      </c>
      <c r="L52" s="5">
        <f t="shared" si="2"/>
        <v>53.571428571428569</v>
      </c>
      <c r="M52" s="5">
        <f t="shared" si="3"/>
        <v>60.465116279069761</v>
      </c>
      <c r="N52" s="5">
        <f t="shared" si="4"/>
        <v>48.484848484848484</v>
      </c>
      <c r="O52" s="15">
        <f t="shared" si="5"/>
        <v>52.630348333836707</v>
      </c>
    </row>
    <row r="53" spans="1:15">
      <c r="B53" s="5" t="s">
        <v>7</v>
      </c>
      <c r="C53" s="3">
        <v>105</v>
      </c>
      <c r="D53" s="3">
        <v>27</v>
      </c>
      <c r="E53" s="3">
        <v>32</v>
      </c>
      <c r="F53" s="3">
        <v>48</v>
      </c>
      <c r="G53" s="3">
        <v>47</v>
      </c>
      <c r="H53" s="3">
        <v>9</v>
      </c>
      <c r="I53" s="3">
        <v>16</v>
      </c>
      <c r="J53" s="3">
        <v>18</v>
      </c>
      <c r="K53" s="5">
        <f t="shared" si="1"/>
        <v>44.761904761904766</v>
      </c>
      <c r="L53" s="5">
        <f t="shared" si="2"/>
        <v>33.333333333333329</v>
      </c>
      <c r="M53" s="5">
        <f t="shared" si="3"/>
        <v>50</v>
      </c>
      <c r="N53" s="5">
        <f t="shared" si="4"/>
        <v>37.5</v>
      </c>
      <c r="O53" s="15">
        <f t="shared" si="5"/>
        <v>41.398809523809526</v>
      </c>
    </row>
    <row r="54" spans="1:15">
      <c r="B54" s="5" t="s">
        <v>8</v>
      </c>
      <c r="C54" s="3">
        <v>82</v>
      </c>
      <c r="D54" s="3">
        <v>36</v>
      </c>
      <c r="E54" s="3">
        <v>34</v>
      </c>
      <c r="F54" s="3">
        <v>36</v>
      </c>
      <c r="G54" s="3">
        <v>35</v>
      </c>
      <c r="H54" s="3">
        <v>13</v>
      </c>
      <c r="I54" s="3">
        <v>13</v>
      </c>
      <c r="J54" s="3">
        <v>15</v>
      </c>
      <c r="K54" s="5">
        <f t="shared" si="1"/>
        <v>42.68292682926829</v>
      </c>
      <c r="L54" s="5">
        <f t="shared" si="2"/>
        <v>36.111111111111107</v>
      </c>
      <c r="M54" s="5">
        <f t="shared" si="3"/>
        <v>38.235294117647058</v>
      </c>
      <c r="N54" s="5">
        <f t="shared" si="4"/>
        <v>41.666666666666671</v>
      </c>
      <c r="O54" s="15">
        <f t="shared" si="5"/>
        <v>39.673999681173285</v>
      </c>
    </row>
    <row r="55" spans="1:15">
      <c r="B55" s="5" t="s">
        <v>9</v>
      </c>
      <c r="C55" s="3">
        <v>67</v>
      </c>
      <c r="D55" s="3">
        <v>25</v>
      </c>
      <c r="E55" s="3">
        <v>35</v>
      </c>
      <c r="F55" s="3">
        <v>32</v>
      </c>
      <c r="G55" s="3">
        <v>32</v>
      </c>
      <c r="H55" s="3">
        <v>9</v>
      </c>
      <c r="I55" s="3">
        <v>14</v>
      </c>
      <c r="J55" s="3">
        <v>16</v>
      </c>
      <c r="K55" s="5">
        <f t="shared" si="1"/>
        <v>47.761194029850742</v>
      </c>
      <c r="L55" s="5">
        <f t="shared" si="2"/>
        <v>36</v>
      </c>
      <c r="M55" s="5">
        <f t="shared" si="3"/>
        <v>40</v>
      </c>
      <c r="N55" s="5">
        <f t="shared" si="4"/>
        <v>50</v>
      </c>
      <c r="O55" s="15">
        <f t="shared" si="5"/>
        <v>43.440298507462686</v>
      </c>
    </row>
    <row r="56" spans="1:15">
      <c r="B56" s="5" t="s">
        <v>10</v>
      </c>
      <c r="C56" s="3">
        <v>86</v>
      </c>
      <c r="D56" s="3">
        <v>14</v>
      </c>
      <c r="E56" s="3">
        <v>40</v>
      </c>
      <c r="F56" s="3">
        <v>30</v>
      </c>
      <c r="G56" s="3">
        <v>36</v>
      </c>
      <c r="H56" s="3">
        <v>7</v>
      </c>
      <c r="I56" s="3">
        <v>20</v>
      </c>
      <c r="J56" s="3">
        <v>10</v>
      </c>
      <c r="K56" s="5">
        <f t="shared" si="1"/>
        <v>41.860465116279073</v>
      </c>
      <c r="L56" s="5">
        <f t="shared" si="2"/>
        <v>50</v>
      </c>
      <c r="M56" s="5">
        <f t="shared" si="3"/>
        <v>50</v>
      </c>
      <c r="N56" s="5">
        <f t="shared" si="4"/>
        <v>33.333333333333329</v>
      </c>
      <c r="O56" s="15">
        <f t="shared" si="5"/>
        <v>43.798449612403104</v>
      </c>
    </row>
    <row r="57" spans="1:15">
      <c r="B57" s="5" t="s">
        <v>11</v>
      </c>
      <c r="C57" s="3">
        <v>104</v>
      </c>
      <c r="D57" s="3">
        <v>25</v>
      </c>
      <c r="E57" s="3">
        <v>40</v>
      </c>
      <c r="F57" s="3">
        <v>47</v>
      </c>
      <c r="G57" s="3">
        <v>35</v>
      </c>
      <c r="H57" s="3">
        <v>8</v>
      </c>
      <c r="I57" s="3">
        <v>18</v>
      </c>
      <c r="J57" s="3">
        <v>20</v>
      </c>
      <c r="K57" s="5">
        <f t="shared" si="1"/>
        <v>33.653846153846153</v>
      </c>
      <c r="L57" s="5">
        <f t="shared" si="2"/>
        <v>32</v>
      </c>
      <c r="M57" s="5">
        <f t="shared" si="3"/>
        <v>45</v>
      </c>
      <c r="N57" s="5">
        <f t="shared" si="4"/>
        <v>42.553191489361701</v>
      </c>
      <c r="O57" s="15">
        <f t="shared" si="5"/>
        <v>38.301759410801964</v>
      </c>
    </row>
    <row r="58" spans="1:15">
      <c r="B58" s="5" t="s">
        <v>12</v>
      </c>
      <c r="C58" s="3">
        <v>98</v>
      </c>
      <c r="D58" s="3">
        <v>37</v>
      </c>
      <c r="E58" s="3">
        <v>48</v>
      </c>
      <c r="F58" s="3">
        <v>38</v>
      </c>
      <c r="G58" s="3">
        <v>38</v>
      </c>
      <c r="H58" s="3">
        <v>14</v>
      </c>
      <c r="I58" s="3">
        <v>21</v>
      </c>
      <c r="J58" s="3">
        <v>16</v>
      </c>
      <c r="K58" s="5">
        <f t="shared" si="1"/>
        <v>38.775510204081634</v>
      </c>
      <c r="L58" s="5">
        <f t="shared" si="2"/>
        <v>37.837837837837839</v>
      </c>
      <c r="M58" s="5">
        <f t="shared" si="3"/>
        <v>43.75</v>
      </c>
      <c r="N58" s="5">
        <f t="shared" si="4"/>
        <v>42.105263157894733</v>
      </c>
      <c r="O58" s="15">
        <f t="shared" si="5"/>
        <v>40.617152799953551</v>
      </c>
    </row>
    <row r="59" spans="1:15">
      <c r="B59" s="5" t="s">
        <v>13</v>
      </c>
      <c r="C59" s="3">
        <v>103</v>
      </c>
      <c r="D59" s="3">
        <v>25</v>
      </c>
      <c r="E59" s="3">
        <v>35</v>
      </c>
      <c r="F59" s="3">
        <v>40</v>
      </c>
      <c r="G59" s="3">
        <v>35</v>
      </c>
      <c r="H59" s="3">
        <v>6</v>
      </c>
      <c r="I59" s="3">
        <v>17</v>
      </c>
      <c r="J59" s="3">
        <v>17</v>
      </c>
      <c r="K59" s="5">
        <f t="shared" si="1"/>
        <v>33.980582524271846</v>
      </c>
      <c r="L59" s="5">
        <f t="shared" si="2"/>
        <v>24</v>
      </c>
      <c r="M59" s="5">
        <f t="shared" si="3"/>
        <v>48.571428571428569</v>
      </c>
      <c r="N59" s="5">
        <f t="shared" si="4"/>
        <v>42.5</v>
      </c>
      <c r="O59" s="15">
        <f t="shared" si="5"/>
        <v>37.263002773925102</v>
      </c>
    </row>
    <row r="60" spans="1:15">
      <c r="B60" s="5" t="s">
        <v>14</v>
      </c>
      <c r="C60" s="3">
        <v>83</v>
      </c>
      <c r="D60" s="3">
        <v>31</v>
      </c>
      <c r="E60" s="3">
        <v>49</v>
      </c>
      <c r="F60" s="3">
        <v>35</v>
      </c>
      <c r="G60" s="3">
        <v>39</v>
      </c>
      <c r="H60" s="3">
        <v>8</v>
      </c>
      <c r="I60" s="3">
        <v>21</v>
      </c>
      <c r="J60" s="3">
        <v>12</v>
      </c>
      <c r="K60" s="5">
        <f t="shared" si="1"/>
        <v>46.987951807228917</v>
      </c>
      <c r="L60" s="5">
        <f t="shared" si="2"/>
        <v>25.806451612903224</v>
      </c>
      <c r="M60" s="5">
        <f t="shared" si="3"/>
        <v>42.857142857142854</v>
      </c>
      <c r="N60" s="5">
        <f t="shared" si="4"/>
        <v>34.285714285714285</v>
      </c>
      <c r="O60" s="15">
        <f t="shared" si="5"/>
        <v>37.48431514074732</v>
      </c>
    </row>
    <row r="61" spans="1:15">
      <c r="B61" s="5" t="s">
        <v>15</v>
      </c>
      <c r="C61" s="3">
        <v>101</v>
      </c>
      <c r="D61" s="3">
        <v>20</v>
      </c>
      <c r="E61" s="3">
        <v>57</v>
      </c>
      <c r="F61" s="3">
        <v>48</v>
      </c>
      <c r="G61" s="3">
        <v>54</v>
      </c>
      <c r="H61" s="3">
        <v>13</v>
      </c>
      <c r="I61" s="3">
        <v>28</v>
      </c>
      <c r="J61" s="3">
        <v>23</v>
      </c>
      <c r="K61" s="5">
        <f t="shared" si="1"/>
        <v>53.46534653465347</v>
      </c>
      <c r="L61" s="5">
        <f t="shared" si="2"/>
        <v>65</v>
      </c>
      <c r="M61" s="5">
        <f t="shared" si="3"/>
        <v>49.122807017543856</v>
      </c>
      <c r="N61" s="5">
        <f t="shared" si="4"/>
        <v>47.916666666666671</v>
      </c>
      <c r="O61" s="15">
        <f t="shared" si="5"/>
        <v>53.876205054715996</v>
      </c>
    </row>
    <row r="62" spans="1:15">
      <c r="B62" s="5" t="s">
        <v>16</v>
      </c>
      <c r="C62" s="3">
        <v>130</v>
      </c>
      <c r="D62" s="3">
        <v>29</v>
      </c>
      <c r="E62" s="3">
        <v>52</v>
      </c>
      <c r="F62" s="3">
        <v>51</v>
      </c>
      <c r="G62" s="3">
        <v>71</v>
      </c>
      <c r="H62" s="3">
        <v>14</v>
      </c>
      <c r="I62" s="3">
        <v>27</v>
      </c>
      <c r="J62" s="3">
        <v>21</v>
      </c>
      <c r="K62" s="5">
        <f t="shared" si="1"/>
        <v>54.615384615384613</v>
      </c>
      <c r="L62" s="5">
        <f t="shared" si="2"/>
        <v>48.275862068965516</v>
      </c>
      <c r="M62" s="5">
        <f t="shared" si="3"/>
        <v>51.923076923076927</v>
      </c>
      <c r="N62" s="5">
        <f t="shared" si="4"/>
        <v>41.17647058823529</v>
      </c>
      <c r="O62" s="15">
        <f t="shared" si="5"/>
        <v>48.997698548915594</v>
      </c>
    </row>
    <row r="63" spans="1:15">
      <c r="A63" s="5">
        <v>1992</v>
      </c>
      <c r="B63" s="5" t="s">
        <v>17</v>
      </c>
      <c r="C63" s="3">
        <v>97</v>
      </c>
      <c r="D63" s="3">
        <v>31</v>
      </c>
      <c r="E63" s="3">
        <v>60</v>
      </c>
      <c r="F63" s="3">
        <v>49</v>
      </c>
      <c r="G63" s="3">
        <v>40</v>
      </c>
      <c r="H63" s="3">
        <v>18</v>
      </c>
      <c r="I63" s="3">
        <v>25</v>
      </c>
      <c r="J63" s="3">
        <v>18</v>
      </c>
      <c r="K63" s="5">
        <f t="shared" si="1"/>
        <v>41.237113402061851</v>
      </c>
      <c r="L63" s="5">
        <f t="shared" si="2"/>
        <v>58.064516129032263</v>
      </c>
      <c r="M63" s="5">
        <f t="shared" si="3"/>
        <v>41.666666666666671</v>
      </c>
      <c r="N63" s="5">
        <f t="shared" si="4"/>
        <v>36.734693877551024</v>
      </c>
      <c r="O63" s="15">
        <f t="shared" si="5"/>
        <v>44.425747518827947</v>
      </c>
    </row>
    <row r="64" spans="1:15">
      <c r="B64" s="5" t="s">
        <v>6</v>
      </c>
      <c r="C64" s="3">
        <v>109</v>
      </c>
      <c r="D64" s="3">
        <v>18</v>
      </c>
      <c r="E64" s="3">
        <v>41</v>
      </c>
      <c r="F64" s="3">
        <v>46</v>
      </c>
      <c r="G64" s="3">
        <v>58</v>
      </c>
      <c r="H64" s="3">
        <v>11</v>
      </c>
      <c r="I64" s="3">
        <v>26</v>
      </c>
      <c r="J64" s="3">
        <v>21</v>
      </c>
      <c r="K64" s="5">
        <f t="shared" si="1"/>
        <v>53.211009174311933</v>
      </c>
      <c r="L64" s="5">
        <f t="shared" si="2"/>
        <v>61.111111111111114</v>
      </c>
      <c r="M64" s="5">
        <f t="shared" si="3"/>
        <v>63.414634146341463</v>
      </c>
      <c r="N64" s="5">
        <f t="shared" si="4"/>
        <v>45.652173913043477</v>
      </c>
      <c r="O64" s="15">
        <f t="shared" si="5"/>
        <v>55.847232086201991</v>
      </c>
    </row>
    <row r="65" spans="1:15">
      <c r="B65" s="5" t="s">
        <v>7</v>
      </c>
      <c r="C65" s="3">
        <v>95</v>
      </c>
      <c r="D65" s="3">
        <v>23</v>
      </c>
      <c r="E65" s="3">
        <v>35</v>
      </c>
      <c r="F65" s="3">
        <v>51</v>
      </c>
      <c r="G65" s="3">
        <v>50</v>
      </c>
      <c r="H65" s="3">
        <v>7</v>
      </c>
      <c r="I65" s="3">
        <v>19</v>
      </c>
      <c r="J65" s="3">
        <v>23</v>
      </c>
      <c r="K65" s="5">
        <f t="shared" si="1"/>
        <v>52.631578947368418</v>
      </c>
      <c r="L65" s="5">
        <f t="shared" si="2"/>
        <v>30.434782608695656</v>
      </c>
      <c r="M65" s="5">
        <f t="shared" si="3"/>
        <v>54.285714285714285</v>
      </c>
      <c r="N65" s="5">
        <f t="shared" si="4"/>
        <v>45.098039215686278</v>
      </c>
      <c r="O65" s="15">
        <f t="shared" si="5"/>
        <v>45.612528764366154</v>
      </c>
    </row>
    <row r="66" spans="1:15">
      <c r="B66" s="5" t="s">
        <v>8</v>
      </c>
      <c r="C66" s="3">
        <v>118</v>
      </c>
      <c r="D66" s="3">
        <v>18</v>
      </c>
      <c r="E66" s="3">
        <v>49</v>
      </c>
      <c r="F66" s="3">
        <v>60</v>
      </c>
      <c r="G66" s="3">
        <v>66</v>
      </c>
      <c r="H66" s="3">
        <v>8</v>
      </c>
      <c r="I66" s="3">
        <v>30</v>
      </c>
      <c r="J66" s="3">
        <v>35</v>
      </c>
      <c r="K66" s="5">
        <f t="shared" si="1"/>
        <v>55.932203389830505</v>
      </c>
      <c r="L66" s="5">
        <f t="shared" si="2"/>
        <v>44.444444444444443</v>
      </c>
      <c r="M66" s="5">
        <f t="shared" si="3"/>
        <v>61.224489795918366</v>
      </c>
      <c r="N66" s="5">
        <f t="shared" si="4"/>
        <v>58.333333333333336</v>
      </c>
      <c r="O66" s="15">
        <f t="shared" si="5"/>
        <v>54.983617740881662</v>
      </c>
    </row>
    <row r="67" spans="1:15">
      <c r="B67" s="5" t="s">
        <v>9</v>
      </c>
      <c r="C67" s="3">
        <v>78</v>
      </c>
      <c r="D67" s="3">
        <v>27</v>
      </c>
      <c r="E67" s="3">
        <v>32</v>
      </c>
      <c r="F67" s="3">
        <v>39</v>
      </c>
      <c r="G67" s="3">
        <v>46</v>
      </c>
      <c r="H67" s="3">
        <v>11</v>
      </c>
      <c r="I67" s="3">
        <v>20</v>
      </c>
      <c r="J67" s="3">
        <v>18</v>
      </c>
      <c r="K67" s="5">
        <f t="shared" si="1"/>
        <v>58.974358974358978</v>
      </c>
      <c r="L67" s="5">
        <f t="shared" si="2"/>
        <v>40.74074074074074</v>
      </c>
      <c r="M67" s="5">
        <f t="shared" si="3"/>
        <v>62.5</v>
      </c>
      <c r="N67" s="5">
        <f t="shared" si="4"/>
        <v>46.153846153846153</v>
      </c>
      <c r="O67" s="15">
        <f t="shared" si="5"/>
        <v>52.092236467236468</v>
      </c>
    </row>
    <row r="68" spans="1:15">
      <c r="B68" s="5" t="s">
        <v>10</v>
      </c>
      <c r="C68" s="3">
        <v>121</v>
      </c>
      <c r="D68" s="3">
        <v>32</v>
      </c>
      <c r="E68" s="3">
        <v>48</v>
      </c>
      <c r="F68" s="3">
        <v>47</v>
      </c>
      <c r="G68" s="3">
        <v>81</v>
      </c>
      <c r="H68" s="3">
        <v>20</v>
      </c>
      <c r="I68" s="3">
        <v>28</v>
      </c>
      <c r="J68" s="3">
        <v>21</v>
      </c>
      <c r="K68" s="5">
        <f t="shared" ref="K68:K131" si="6">G68/C68*100</f>
        <v>66.942148760330582</v>
      </c>
      <c r="L68" s="5">
        <f t="shared" ref="L68:L131" si="7">H68/D68*100</f>
        <v>62.5</v>
      </c>
      <c r="M68" s="5">
        <f t="shared" ref="M68:M131" si="8">I68/E68*100</f>
        <v>58.333333333333336</v>
      </c>
      <c r="N68" s="5">
        <f t="shared" ref="N68:N131" si="9">J68/F68*100</f>
        <v>44.680851063829785</v>
      </c>
      <c r="O68" s="15">
        <f t="shared" ref="O68:O131" si="10">AVERAGE(K68:N68)</f>
        <v>58.114083289373426</v>
      </c>
    </row>
    <row r="69" spans="1:15">
      <c r="B69" s="5" t="s">
        <v>11</v>
      </c>
      <c r="C69" s="3">
        <v>136</v>
      </c>
      <c r="D69" s="3">
        <v>48</v>
      </c>
      <c r="E69" s="3">
        <v>52</v>
      </c>
      <c r="F69" s="3">
        <v>72</v>
      </c>
      <c r="G69" s="3">
        <v>86</v>
      </c>
      <c r="H69" s="3">
        <v>22</v>
      </c>
      <c r="I69" s="3">
        <v>29</v>
      </c>
      <c r="J69" s="3">
        <v>41</v>
      </c>
      <c r="K69" s="5">
        <f t="shared" si="6"/>
        <v>63.235294117647058</v>
      </c>
      <c r="L69" s="5">
        <f t="shared" si="7"/>
        <v>45.833333333333329</v>
      </c>
      <c r="M69" s="5">
        <f t="shared" si="8"/>
        <v>55.769230769230774</v>
      </c>
      <c r="N69" s="5">
        <f t="shared" si="9"/>
        <v>56.944444444444443</v>
      </c>
      <c r="O69" s="15">
        <f t="shared" si="10"/>
        <v>55.445575666163904</v>
      </c>
    </row>
    <row r="70" spans="1:15">
      <c r="B70" s="5" t="s">
        <v>12</v>
      </c>
      <c r="C70" s="3">
        <v>155</v>
      </c>
      <c r="D70" s="3">
        <v>40</v>
      </c>
      <c r="E70" s="3">
        <v>60</v>
      </c>
      <c r="F70" s="3">
        <v>85</v>
      </c>
      <c r="G70" s="3">
        <v>95</v>
      </c>
      <c r="H70" s="3">
        <v>16</v>
      </c>
      <c r="I70" s="3">
        <v>37</v>
      </c>
      <c r="J70" s="3">
        <v>38</v>
      </c>
      <c r="K70" s="5">
        <f t="shared" si="6"/>
        <v>61.29032258064516</v>
      </c>
      <c r="L70" s="5">
        <f t="shared" si="7"/>
        <v>40</v>
      </c>
      <c r="M70" s="5">
        <f t="shared" si="8"/>
        <v>61.666666666666671</v>
      </c>
      <c r="N70" s="5">
        <f t="shared" si="9"/>
        <v>44.705882352941181</v>
      </c>
      <c r="O70" s="15">
        <f t="shared" si="10"/>
        <v>51.91571790006325</v>
      </c>
    </row>
    <row r="71" spans="1:15">
      <c r="B71" s="5" t="s">
        <v>13</v>
      </c>
      <c r="C71" s="3">
        <v>124</v>
      </c>
      <c r="D71" s="3">
        <v>30</v>
      </c>
      <c r="E71" s="3">
        <v>57</v>
      </c>
      <c r="F71" s="3">
        <v>64</v>
      </c>
      <c r="G71" s="3">
        <v>61</v>
      </c>
      <c r="H71" s="3">
        <v>12</v>
      </c>
      <c r="I71" s="3">
        <v>33</v>
      </c>
      <c r="J71" s="3">
        <v>31</v>
      </c>
      <c r="K71" s="5">
        <f t="shared" si="6"/>
        <v>49.193548387096776</v>
      </c>
      <c r="L71" s="5">
        <f t="shared" si="7"/>
        <v>40</v>
      </c>
      <c r="M71" s="5">
        <f t="shared" si="8"/>
        <v>57.894736842105267</v>
      </c>
      <c r="N71" s="5">
        <f t="shared" si="9"/>
        <v>48.4375</v>
      </c>
      <c r="O71" s="15">
        <f t="shared" si="10"/>
        <v>48.881446307300507</v>
      </c>
    </row>
    <row r="72" spans="1:15">
      <c r="B72" s="5" t="s">
        <v>14</v>
      </c>
      <c r="C72" s="3">
        <v>125</v>
      </c>
      <c r="D72" s="3">
        <v>40</v>
      </c>
      <c r="E72" s="3">
        <v>41</v>
      </c>
      <c r="F72" s="3">
        <v>44</v>
      </c>
      <c r="G72" s="3">
        <v>69</v>
      </c>
      <c r="H72" s="3">
        <v>23</v>
      </c>
      <c r="I72" s="3">
        <v>25</v>
      </c>
      <c r="J72" s="3">
        <v>20</v>
      </c>
      <c r="K72" s="5">
        <f t="shared" si="6"/>
        <v>55.2</v>
      </c>
      <c r="L72" s="5">
        <f t="shared" si="7"/>
        <v>57.499999999999993</v>
      </c>
      <c r="M72" s="5">
        <f t="shared" si="8"/>
        <v>60.975609756097562</v>
      </c>
      <c r="N72" s="5">
        <f t="shared" si="9"/>
        <v>45.454545454545453</v>
      </c>
      <c r="O72" s="15">
        <f t="shared" si="10"/>
        <v>54.782538802660753</v>
      </c>
    </row>
    <row r="73" spans="1:15">
      <c r="B73" s="5" t="s">
        <v>15</v>
      </c>
      <c r="C73" s="3">
        <v>131</v>
      </c>
      <c r="D73" s="3">
        <v>37</v>
      </c>
      <c r="E73" s="3">
        <v>34</v>
      </c>
      <c r="F73" s="3">
        <v>60</v>
      </c>
      <c r="G73" s="3">
        <v>99</v>
      </c>
      <c r="H73" s="3">
        <v>22</v>
      </c>
      <c r="I73" s="3">
        <v>21</v>
      </c>
      <c r="J73" s="3">
        <v>31</v>
      </c>
      <c r="K73" s="5">
        <f t="shared" si="6"/>
        <v>75.572519083969468</v>
      </c>
      <c r="L73" s="5">
        <f t="shared" si="7"/>
        <v>59.45945945945946</v>
      </c>
      <c r="M73" s="5">
        <f t="shared" si="8"/>
        <v>61.764705882352942</v>
      </c>
      <c r="N73" s="5">
        <f t="shared" si="9"/>
        <v>51.666666666666671</v>
      </c>
      <c r="O73" s="15">
        <f t="shared" si="10"/>
        <v>62.115837773112133</v>
      </c>
    </row>
    <row r="74" spans="1:15">
      <c r="B74" s="5" t="s">
        <v>16</v>
      </c>
      <c r="C74" s="3">
        <v>118</v>
      </c>
      <c r="D74" s="3">
        <v>28</v>
      </c>
      <c r="E74" s="3">
        <v>37</v>
      </c>
      <c r="F74" s="3">
        <v>61</v>
      </c>
      <c r="G74" s="3">
        <v>69</v>
      </c>
      <c r="H74" s="3">
        <v>20</v>
      </c>
      <c r="I74" s="3">
        <v>17</v>
      </c>
      <c r="J74" s="3">
        <v>31</v>
      </c>
      <c r="K74" s="5">
        <f t="shared" si="6"/>
        <v>58.474576271186443</v>
      </c>
      <c r="L74" s="5">
        <f t="shared" si="7"/>
        <v>71.428571428571431</v>
      </c>
      <c r="M74" s="5">
        <f t="shared" si="8"/>
        <v>45.945945945945951</v>
      </c>
      <c r="N74" s="5">
        <f t="shared" si="9"/>
        <v>50.819672131147541</v>
      </c>
      <c r="O74" s="15">
        <f t="shared" si="10"/>
        <v>56.66719144421284</v>
      </c>
    </row>
    <row r="75" spans="1:15">
      <c r="A75" s="5">
        <v>1993</v>
      </c>
      <c r="B75" s="5" t="s">
        <v>17</v>
      </c>
      <c r="C75" s="3">
        <v>117</v>
      </c>
      <c r="D75" s="3">
        <v>24</v>
      </c>
      <c r="E75" s="3">
        <v>34</v>
      </c>
      <c r="F75" s="3">
        <v>53</v>
      </c>
      <c r="G75" s="3">
        <v>80</v>
      </c>
      <c r="H75" s="3">
        <v>15</v>
      </c>
      <c r="I75" s="3">
        <v>25</v>
      </c>
      <c r="J75" s="3">
        <v>31</v>
      </c>
      <c r="K75" s="5">
        <f t="shared" si="6"/>
        <v>68.376068376068375</v>
      </c>
      <c r="L75" s="5">
        <f t="shared" si="7"/>
        <v>62.5</v>
      </c>
      <c r="M75" s="5">
        <f t="shared" si="8"/>
        <v>73.529411764705884</v>
      </c>
      <c r="N75" s="5">
        <f t="shared" si="9"/>
        <v>58.490566037735846</v>
      </c>
      <c r="O75" s="15">
        <f t="shared" si="10"/>
        <v>65.72401154462753</v>
      </c>
    </row>
    <row r="76" spans="1:15">
      <c r="B76" s="5" t="s">
        <v>6</v>
      </c>
      <c r="C76" s="3">
        <v>96</v>
      </c>
      <c r="D76" s="3">
        <v>25</v>
      </c>
      <c r="E76" s="3">
        <v>39</v>
      </c>
      <c r="F76" s="3">
        <v>45</v>
      </c>
      <c r="G76" s="3">
        <v>75</v>
      </c>
      <c r="H76" s="3">
        <v>14</v>
      </c>
      <c r="I76" s="3">
        <v>21</v>
      </c>
      <c r="J76" s="3">
        <v>21</v>
      </c>
      <c r="K76" s="5">
        <f t="shared" si="6"/>
        <v>78.125</v>
      </c>
      <c r="L76" s="5">
        <f t="shared" si="7"/>
        <v>56.000000000000007</v>
      </c>
      <c r="M76" s="5">
        <f t="shared" si="8"/>
        <v>53.846153846153847</v>
      </c>
      <c r="N76" s="5">
        <f t="shared" si="9"/>
        <v>46.666666666666664</v>
      </c>
      <c r="O76" s="15">
        <f t="shared" si="10"/>
        <v>58.659455128205124</v>
      </c>
    </row>
    <row r="77" spans="1:15">
      <c r="B77" s="5" t="s">
        <v>7</v>
      </c>
      <c r="C77" s="3">
        <v>116</v>
      </c>
      <c r="D77" s="3">
        <v>24</v>
      </c>
      <c r="E77" s="3">
        <v>38</v>
      </c>
      <c r="F77" s="3">
        <v>55</v>
      </c>
      <c r="G77" s="3">
        <v>77</v>
      </c>
      <c r="H77" s="3">
        <v>16</v>
      </c>
      <c r="I77" s="3">
        <v>24</v>
      </c>
      <c r="J77" s="3">
        <v>24</v>
      </c>
      <c r="K77" s="5">
        <f t="shared" si="6"/>
        <v>66.379310344827587</v>
      </c>
      <c r="L77" s="5">
        <f t="shared" si="7"/>
        <v>66.666666666666657</v>
      </c>
      <c r="M77" s="5">
        <f t="shared" si="8"/>
        <v>63.157894736842103</v>
      </c>
      <c r="N77" s="5">
        <f t="shared" si="9"/>
        <v>43.636363636363633</v>
      </c>
      <c r="O77" s="15">
        <f t="shared" si="10"/>
        <v>59.960058846174995</v>
      </c>
    </row>
    <row r="78" spans="1:15">
      <c r="B78" s="5" t="s">
        <v>8</v>
      </c>
      <c r="C78" s="3">
        <v>98</v>
      </c>
      <c r="D78" s="3">
        <v>25</v>
      </c>
      <c r="E78" s="3">
        <v>46</v>
      </c>
      <c r="F78" s="3">
        <v>40</v>
      </c>
      <c r="G78" s="3">
        <v>61</v>
      </c>
      <c r="H78" s="3">
        <v>8</v>
      </c>
      <c r="I78" s="3">
        <v>25</v>
      </c>
      <c r="J78" s="3">
        <v>18</v>
      </c>
      <c r="K78" s="5">
        <f t="shared" si="6"/>
        <v>62.244897959183675</v>
      </c>
      <c r="L78" s="5">
        <f t="shared" si="7"/>
        <v>32</v>
      </c>
      <c r="M78" s="5">
        <f t="shared" si="8"/>
        <v>54.347826086956516</v>
      </c>
      <c r="N78" s="5">
        <f t="shared" si="9"/>
        <v>45</v>
      </c>
      <c r="O78" s="15">
        <f t="shared" si="10"/>
        <v>48.398181011535044</v>
      </c>
    </row>
    <row r="79" spans="1:15">
      <c r="B79" s="5" t="s">
        <v>9</v>
      </c>
      <c r="C79" s="3">
        <v>90</v>
      </c>
      <c r="D79" s="3">
        <v>21</v>
      </c>
      <c r="E79" s="3">
        <v>34</v>
      </c>
      <c r="F79" s="3">
        <v>22</v>
      </c>
      <c r="G79" s="3">
        <v>63</v>
      </c>
      <c r="H79" s="3">
        <v>13</v>
      </c>
      <c r="I79" s="3">
        <v>14</v>
      </c>
      <c r="J79" s="3">
        <v>9</v>
      </c>
      <c r="K79" s="5">
        <f t="shared" si="6"/>
        <v>70</v>
      </c>
      <c r="L79" s="5">
        <f t="shared" si="7"/>
        <v>61.904761904761905</v>
      </c>
      <c r="M79" s="5">
        <f t="shared" si="8"/>
        <v>41.17647058823529</v>
      </c>
      <c r="N79" s="5">
        <f t="shared" si="9"/>
        <v>40.909090909090914</v>
      </c>
      <c r="O79" s="15">
        <f t="shared" si="10"/>
        <v>53.49758085052202</v>
      </c>
    </row>
    <row r="80" spans="1:15">
      <c r="B80" s="5" t="s">
        <v>10</v>
      </c>
      <c r="C80" s="3">
        <v>117</v>
      </c>
      <c r="D80" s="3">
        <v>26</v>
      </c>
      <c r="E80" s="3">
        <v>50</v>
      </c>
      <c r="F80" s="3">
        <v>56</v>
      </c>
      <c r="G80" s="3">
        <v>62</v>
      </c>
      <c r="H80" s="3">
        <v>9</v>
      </c>
      <c r="I80" s="3">
        <v>24</v>
      </c>
      <c r="J80" s="3">
        <v>21</v>
      </c>
      <c r="K80" s="5">
        <f t="shared" si="6"/>
        <v>52.991452991452995</v>
      </c>
      <c r="L80" s="5">
        <f t="shared" si="7"/>
        <v>34.615384615384613</v>
      </c>
      <c r="M80" s="5">
        <f t="shared" si="8"/>
        <v>48</v>
      </c>
      <c r="N80" s="5">
        <f t="shared" si="9"/>
        <v>37.5</v>
      </c>
      <c r="O80" s="15">
        <f t="shared" si="10"/>
        <v>43.276709401709404</v>
      </c>
    </row>
    <row r="81" spans="1:15">
      <c r="B81" s="5" t="s">
        <v>11</v>
      </c>
      <c r="C81" s="3">
        <v>137</v>
      </c>
      <c r="D81" s="3">
        <v>30</v>
      </c>
      <c r="E81" s="3">
        <v>47</v>
      </c>
      <c r="F81" s="3">
        <v>69</v>
      </c>
      <c r="G81" s="3">
        <v>80</v>
      </c>
      <c r="H81" s="3">
        <v>16</v>
      </c>
      <c r="I81" s="3">
        <v>23</v>
      </c>
      <c r="J81" s="3">
        <v>33</v>
      </c>
      <c r="K81" s="5">
        <f t="shared" si="6"/>
        <v>58.394160583941598</v>
      </c>
      <c r="L81" s="5">
        <f t="shared" si="7"/>
        <v>53.333333333333336</v>
      </c>
      <c r="M81" s="5">
        <f t="shared" si="8"/>
        <v>48.936170212765958</v>
      </c>
      <c r="N81" s="5">
        <f t="shared" si="9"/>
        <v>47.826086956521742</v>
      </c>
      <c r="O81" s="15">
        <f t="shared" si="10"/>
        <v>52.122437771640662</v>
      </c>
    </row>
    <row r="82" spans="1:15">
      <c r="B82" s="5" t="s">
        <v>12</v>
      </c>
      <c r="C82" s="3">
        <v>132</v>
      </c>
      <c r="D82" s="3">
        <v>34</v>
      </c>
      <c r="E82" s="3">
        <v>42</v>
      </c>
      <c r="F82" s="3">
        <v>62</v>
      </c>
      <c r="G82" s="3">
        <v>78</v>
      </c>
      <c r="H82" s="3">
        <v>20</v>
      </c>
      <c r="I82" s="3">
        <v>23</v>
      </c>
      <c r="J82" s="3">
        <v>36</v>
      </c>
      <c r="K82" s="5">
        <f t="shared" si="6"/>
        <v>59.090909090909093</v>
      </c>
      <c r="L82" s="5">
        <f t="shared" si="7"/>
        <v>58.82352941176471</v>
      </c>
      <c r="M82" s="5">
        <f t="shared" si="8"/>
        <v>54.761904761904766</v>
      </c>
      <c r="N82" s="5">
        <f t="shared" si="9"/>
        <v>58.064516129032263</v>
      </c>
      <c r="O82" s="15">
        <f t="shared" si="10"/>
        <v>57.685214848402708</v>
      </c>
    </row>
    <row r="83" spans="1:15">
      <c r="B83" s="5" t="s">
        <v>13</v>
      </c>
      <c r="C83" s="3">
        <v>124</v>
      </c>
      <c r="D83" s="3">
        <v>28</v>
      </c>
      <c r="E83" s="3">
        <v>54</v>
      </c>
      <c r="F83" s="3">
        <v>56</v>
      </c>
      <c r="G83" s="3">
        <v>77</v>
      </c>
      <c r="H83" s="3">
        <v>19</v>
      </c>
      <c r="I83" s="3">
        <v>30</v>
      </c>
      <c r="J83" s="3">
        <v>32</v>
      </c>
      <c r="K83" s="5">
        <f t="shared" si="6"/>
        <v>62.096774193548384</v>
      </c>
      <c r="L83" s="5">
        <f t="shared" si="7"/>
        <v>67.857142857142861</v>
      </c>
      <c r="M83" s="5">
        <f t="shared" si="8"/>
        <v>55.555555555555557</v>
      </c>
      <c r="N83" s="5">
        <f t="shared" si="9"/>
        <v>57.142857142857139</v>
      </c>
      <c r="O83" s="15">
        <f t="shared" si="10"/>
        <v>60.663082437275982</v>
      </c>
    </row>
    <row r="84" spans="1:15">
      <c r="B84" s="5" t="s">
        <v>14</v>
      </c>
      <c r="C84" s="3">
        <v>100</v>
      </c>
      <c r="D84" s="3">
        <v>32</v>
      </c>
      <c r="E84" s="3">
        <v>51</v>
      </c>
      <c r="F84" s="3">
        <v>36</v>
      </c>
      <c r="G84" s="3">
        <v>69</v>
      </c>
      <c r="H84" s="3">
        <v>19</v>
      </c>
      <c r="I84" s="3">
        <v>27</v>
      </c>
      <c r="J84" s="3">
        <v>22</v>
      </c>
      <c r="K84" s="5">
        <f t="shared" si="6"/>
        <v>69</v>
      </c>
      <c r="L84" s="5">
        <f t="shared" si="7"/>
        <v>59.375</v>
      </c>
      <c r="M84" s="5">
        <f t="shared" si="8"/>
        <v>52.941176470588239</v>
      </c>
      <c r="N84" s="5">
        <f t="shared" si="9"/>
        <v>61.111111111111114</v>
      </c>
      <c r="O84" s="15">
        <f t="shared" si="10"/>
        <v>60.606821895424837</v>
      </c>
    </row>
    <row r="85" spans="1:15">
      <c r="B85" s="5" t="s">
        <v>15</v>
      </c>
      <c r="C85" s="3">
        <v>117</v>
      </c>
      <c r="D85" s="3">
        <v>32</v>
      </c>
      <c r="E85" s="3">
        <v>63</v>
      </c>
      <c r="F85" s="3">
        <v>50</v>
      </c>
      <c r="G85" s="3">
        <v>82</v>
      </c>
      <c r="H85" s="3">
        <v>22</v>
      </c>
      <c r="I85" s="3">
        <v>35</v>
      </c>
      <c r="J85" s="3">
        <v>25</v>
      </c>
      <c r="K85" s="5">
        <f t="shared" si="6"/>
        <v>70.085470085470078</v>
      </c>
      <c r="L85" s="5">
        <f t="shared" si="7"/>
        <v>68.75</v>
      </c>
      <c r="M85" s="5">
        <f t="shared" si="8"/>
        <v>55.555555555555557</v>
      </c>
      <c r="N85" s="5">
        <f t="shared" si="9"/>
        <v>50</v>
      </c>
      <c r="O85" s="15">
        <f t="shared" si="10"/>
        <v>61.097756410256409</v>
      </c>
    </row>
    <row r="86" spans="1:15">
      <c r="B86" s="5" t="s">
        <v>16</v>
      </c>
      <c r="C86" s="3">
        <v>152</v>
      </c>
      <c r="D86" s="3">
        <v>53</v>
      </c>
      <c r="E86" s="3">
        <v>74</v>
      </c>
      <c r="F86" s="3">
        <v>79</v>
      </c>
      <c r="G86" s="3">
        <v>99</v>
      </c>
      <c r="H86" s="3">
        <v>38</v>
      </c>
      <c r="I86" s="3">
        <v>47</v>
      </c>
      <c r="J86" s="3">
        <v>50</v>
      </c>
      <c r="K86" s="5">
        <f t="shared" si="6"/>
        <v>65.131578947368425</v>
      </c>
      <c r="L86" s="5">
        <f t="shared" si="7"/>
        <v>71.698113207547166</v>
      </c>
      <c r="M86" s="5">
        <f t="shared" si="8"/>
        <v>63.513513513513509</v>
      </c>
      <c r="N86" s="5">
        <f t="shared" si="9"/>
        <v>63.291139240506332</v>
      </c>
      <c r="O86" s="15">
        <f t="shared" si="10"/>
        <v>65.908586227233855</v>
      </c>
    </row>
    <row r="87" spans="1:15">
      <c r="A87" s="5">
        <v>1994</v>
      </c>
      <c r="B87" s="5" t="s">
        <v>17</v>
      </c>
      <c r="C87" s="3">
        <v>143</v>
      </c>
      <c r="D87" s="3">
        <v>50</v>
      </c>
      <c r="E87" s="3">
        <v>65</v>
      </c>
      <c r="F87" s="3">
        <v>62</v>
      </c>
      <c r="G87" s="3">
        <v>94</v>
      </c>
      <c r="H87" s="3">
        <v>28</v>
      </c>
      <c r="I87" s="3">
        <v>39</v>
      </c>
      <c r="J87" s="3">
        <v>38</v>
      </c>
      <c r="K87" s="5">
        <f t="shared" si="6"/>
        <v>65.734265734265733</v>
      </c>
      <c r="L87" s="5">
        <f t="shared" si="7"/>
        <v>56.000000000000007</v>
      </c>
      <c r="M87" s="5">
        <f t="shared" si="8"/>
        <v>60</v>
      </c>
      <c r="N87" s="5">
        <f t="shared" si="9"/>
        <v>61.29032258064516</v>
      </c>
      <c r="O87" s="15">
        <f t="shared" si="10"/>
        <v>60.756147078727722</v>
      </c>
    </row>
    <row r="88" spans="1:15">
      <c r="B88" s="5" t="s">
        <v>6</v>
      </c>
      <c r="C88" s="3">
        <v>87</v>
      </c>
      <c r="D88" s="3">
        <v>32</v>
      </c>
      <c r="E88" s="3">
        <v>55</v>
      </c>
      <c r="F88" s="3">
        <v>56</v>
      </c>
      <c r="G88" s="3">
        <v>63</v>
      </c>
      <c r="H88" s="3">
        <v>23</v>
      </c>
      <c r="I88" s="3">
        <v>42</v>
      </c>
      <c r="J88" s="3">
        <v>38</v>
      </c>
      <c r="K88" s="5">
        <f t="shared" si="6"/>
        <v>72.41379310344827</v>
      </c>
      <c r="L88" s="5">
        <f t="shared" si="7"/>
        <v>71.875</v>
      </c>
      <c r="M88" s="5">
        <f t="shared" si="8"/>
        <v>76.363636363636374</v>
      </c>
      <c r="N88" s="5">
        <f t="shared" si="9"/>
        <v>67.857142857142861</v>
      </c>
      <c r="O88" s="15">
        <f t="shared" si="10"/>
        <v>72.12739308105688</v>
      </c>
    </row>
    <row r="89" spans="1:15">
      <c r="B89" s="5" t="s">
        <v>7</v>
      </c>
      <c r="C89" s="3">
        <v>101</v>
      </c>
      <c r="D89" s="3">
        <v>33</v>
      </c>
      <c r="E89" s="3">
        <v>54</v>
      </c>
      <c r="F89" s="3">
        <v>57</v>
      </c>
      <c r="G89" s="3">
        <v>60</v>
      </c>
      <c r="H89" s="3">
        <v>22</v>
      </c>
      <c r="I89" s="3">
        <v>32</v>
      </c>
      <c r="J89" s="3">
        <v>29</v>
      </c>
      <c r="K89" s="5">
        <f t="shared" si="6"/>
        <v>59.405940594059402</v>
      </c>
      <c r="L89" s="5">
        <f t="shared" si="7"/>
        <v>66.666666666666657</v>
      </c>
      <c r="M89" s="5">
        <f t="shared" si="8"/>
        <v>59.259259259259252</v>
      </c>
      <c r="N89" s="5">
        <f t="shared" si="9"/>
        <v>50.877192982456144</v>
      </c>
      <c r="O89" s="15">
        <f t="shared" si="10"/>
        <v>59.052264875610362</v>
      </c>
    </row>
    <row r="90" spans="1:15">
      <c r="B90" s="5" t="s">
        <v>8</v>
      </c>
      <c r="C90" s="3">
        <v>116</v>
      </c>
      <c r="D90" s="3">
        <v>29</v>
      </c>
      <c r="E90" s="3">
        <v>46</v>
      </c>
      <c r="F90" s="3">
        <v>62</v>
      </c>
      <c r="G90" s="3">
        <v>70</v>
      </c>
      <c r="H90" s="3">
        <v>17</v>
      </c>
      <c r="I90" s="3">
        <v>28</v>
      </c>
      <c r="J90" s="3">
        <v>40</v>
      </c>
      <c r="K90" s="5">
        <f t="shared" si="6"/>
        <v>60.344827586206897</v>
      </c>
      <c r="L90" s="5">
        <f t="shared" si="7"/>
        <v>58.620689655172406</v>
      </c>
      <c r="M90" s="5">
        <f t="shared" si="8"/>
        <v>60.869565217391312</v>
      </c>
      <c r="N90" s="5">
        <f t="shared" si="9"/>
        <v>64.516129032258064</v>
      </c>
      <c r="O90" s="15">
        <f t="shared" si="10"/>
        <v>61.087802872757166</v>
      </c>
    </row>
    <row r="91" spans="1:15">
      <c r="B91" s="5" t="s">
        <v>9</v>
      </c>
      <c r="C91" s="3">
        <v>83</v>
      </c>
      <c r="D91" s="3">
        <v>28</v>
      </c>
      <c r="E91" s="3">
        <v>42</v>
      </c>
      <c r="F91" s="3">
        <v>43</v>
      </c>
      <c r="G91" s="3">
        <v>56</v>
      </c>
      <c r="H91" s="3">
        <v>16</v>
      </c>
      <c r="I91" s="3">
        <v>26</v>
      </c>
      <c r="J91" s="3">
        <v>24</v>
      </c>
      <c r="K91" s="5">
        <f t="shared" si="6"/>
        <v>67.46987951807229</v>
      </c>
      <c r="L91" s="5">
        <f t="shared" si="7"/>
        <v>57.142857142857139</v>
      </c>
      <c r="M91" s="5">
        <f t="shared" si="8"/>
        <v>61.904761904761905</v>
      </c>
      <c r="N91" s="5">
        <f t="shared" si="9"/>
        <v>55.813953488372093</v>
      </c>
      <c r="O91" s="15">
        <f t="shared" si="10"/>
        <v>60.582863013515862</v>
      </c>
    </row>
    <row r="92" spans="1:15">
      <c r="B92" s="5" t="s">
        <v>10</v>
      </c>
      <c r="C92" s="3">
        <v>109</v>
      </c>
      <c r="D92" s="3">
        <v>27</v>
      </c>
      <c r="E92" s="3">
        <v>51</v>
      </c>
      <c r="F92" s="3">
        <v>58</v>
      </c>
      <c r="G92" s="3">
        <v>67</v>
      </c>
      <c r="H92" s="3">
        <v>15</v>
      </c>
      <c r="I92" s="3">
        <v>26</v>
      </c>
      <c r="J92" s="3">
        <v>27</v>
      </c>
      <c r="K92" s="5">
        <f t="shared" si="6"/>
        <v>61.467889908256879</v>
      </c>
      <c r="L92" s="5">
        <f t="shared" si="7"/>
        <v>55.555555555555557</v>
      </c>
      <c r="M92" s="5">
        <f t="shared" si="8"/>
        <v>50.980392156862742</v>
      </c>
      <c r="N92" s="5">
        <f t="shared" si="9"/>
        <v>46.551724137931032</v>
      </c>
      <c r="O92" s="15">
        <f t="shared" si="10"/>
        <v>53.638890439651547</v>
      </c>
    </row>
    <row r="93" spans="1:15">
      <c r="B93" s="5" t="s">
        <v>11</v>
      </c>
      <c r="C93" s="3">
        <v>107</v>
      </c>
      <c r="D93" s="3">
        <v>41</v>
      </c>
      <c r="E93" s="3">
        <v>64</v>
      </c>
      <c r="F93" s="3">
        <v>62</v>
      </c>
      <c r="G93" s="3">
        <v>52</v>
      </c>
      <c r="H93" s="3">
        <v>17</v>
      </c>
      <c r="I93" s="3">
        <v>29</v>
      </c>
      <c r="J93" s="3">
        <v>28</v>
      </c>
      <c r="K93" s="5">
        <f t="shared" si="6"/>
        <v>48.598130841121495</v>
      </c>
      <c r="L93" s="5">
        <f t="shared" si="7"/>
        <v>41.463414634146339</v>
      </c>
      <c r="M93" s="5">
        <f t="shared" si="8"/>
        <v>45.3125</v>
      </c>
      <c r="N93" s="5">
        <f t="shared" si="9"/>
        <v>45.161290322580641</v>
      </c>
      <c r="O93" s="15">
        <f t="shared" si="10"/>
        <v>45.133833949462122</v>
      </c>
    </row>
    <row r="94" spans="1:15">
      <c r="B94" s="5" t="s">
        <v>12</v>
      </c>
      <c r="C94" s="3">
        <v>90</v>
      </c>
      <c r="D94" s="3">
        <v>20</v>
      </c>
      <c r="E94" s="3">
        <v>22</v>
      </c>
      <c r="F94" s="3">
        <v>53</v>
      </c>
      <c r="G94" s="3">
        <v>49</v>
      </c>
      <c r="H94" s="3">
        <v>9</v>
      </c>
      <c r="I94" s="3">
        <v>13</v>
      </c>
      <c r="J94" s="3">
        <v>25</v>
      </c>
      <c r="K94" s="5">
        <f t="shared" si="6"/>
        <v>54.444444444444443</v>
      </c>
      <c r="L94" s="5">
        <f t="shared" si="7"/>
        <v>45</v>
      </c>
      <c r="M94" s="5">
        <f t="shared" si="8"/>
        <v>59.090909090909093</v>
      </c>
      <c r="N94" s="5">
        <f t="shared" si="9"/>
        <v>47.169811320754718</v>
      </c>
      <c r="O94" s="15">
        <f t="shared" si="10"/>
        <v>51.42629121402706</v>
      </c>
    </row>
    <row r="95" spans="1:15">
      <c r="B95" s="5" t="s">
        <v>13</v>
      </c>
      <c r="C95" s="3">
        <v>76</v>
      </c>
      <c r="D95" s="3">
        <v>19</v>
      </c>
      <c r="E95" s="3">
        <v>35</v>
      </c>
      <c r="F95" s="3">
        <v>44</v>
      </c>
      <c r="G95" s="3">
        <v>36</v>
      </c>
      <c r="H95" s="3">
        <v>13</v>
      </c>
      <c r="I95" s="3">
        <v>21</v>
      </c>
      <c r="J95" s="3">
        <v>16</v>
      </c>
      <c r="K95" s="5">
        <f t="shared" si="6"/>
        <v>47.368421052631575</v>
      </c>
      <c r="L95" s="5">
        <f t="shared" si="7"/>
        <v>68.421052631578945</v>
      </c>
      <c r="M95" s="5">
        <f t="shared" si="8"/>
        <v>60</v>
      </c>
      <c r="N95" s="5">
        <f t="shared" si="9"/>
        <v>36.363636363636367</v>
      </c>
      <c r="O95" s="15">
        <f t="shared" si="10"/>
        <v>53.038277511961724</v>
      </c>
    </row>
    <row r="96" spans="1:15">
      <c r="B96" s="5" t="s">
        <v>14</v>
      </c>
      <c r="C96" s="3">
        <v>79</v>
      </c>
      <c r="D96" s="3">
        <v>20</v>
      </c>
      <c r="E96" s="3">
        <v>33</v>
      </c>
      <c r="F96" s="3">
        <v>36</v>
      </c>
      <c r="G96" s="3">
        <v>40</v>
      </c>
      <c r="H96" s="3">
        <v>5</v>
      </c>
      <c r="I96" s="3">
        <v>18</v>
      </c>
      <c r="J96" s="3">
        <v>18</v>
      </c>
      <c r="K96" s="5">
        <f t="shared" si="6"/>
        <v>50.632911392405063</v>
      </c>
      <c r="L96" s="5">
        <f t="shared" si="7"/>
        <v>25</v>
      </c>
      <c r="M96" s="5">
        <f t="shared" si="8"/>
        <v>54.54545454545454</v>
      </c>
      <c r="N96" s="5">
        <f t="shared" si="9"/>
        <v>50</v>
      </c>
      <c r="O96" s="15">
        <f t="shared" si="10"/>
        <v>45.044591484464902</v>
      </c>
    </row>
    <row r="97" spans="1:15">
      <c r="B97" s="5" t="s">
        <v>15</v>
      </c>
      <c r="C97" s="3">
        <v>93</v>
      </c>
      <c r="D97" s="3">
        <v>32</v>
      </c>
      <c r="E97" s="3">
        <v>50</v>
      </c>
      <c r="F97" s="3">
        <v>50</v>
      </c>
      <c r="G97" s="3">
        <v>46</v>
      </c>
      <c r="H97" s="3">
        <v>11</v>
      </c>
      <c r="I97" s="3">
        <v>28</v>
      </c>
      <c r="J97" s="3">
        <v>22</v>
      </c>
      <c r="K97" s="5">
        <f t="shared" si="6"/>
        <v>49.462365591397848</v>
      </c>
      <c r="L97" s="5">
        <f t="shared" si="7"/>
        <v>34.375</v>
      </c>
      <c r="M97" s="5">
        <f t="shared" si="8"/>
        <v>56.000000000000007</v>
      </c>
      <c r="N97" s="5">
        <f t="shared" si="9"/>
        <v>44</v>
      </c>
      <c r="O97" s="15">
        <f t="shared" si="10"/>
        <v>45.959341397849464</v>
      </c>
    </row>
    <row r="98" spans="1:15">
      <c r="B98" s="5" t="s">
        <v>16</v>
      </c>
      <c r="C98" s="3">
        <v>88</v>
      </c>
      <c r="D98" s="3">
        <v>30</v>
      </c>
      <c r="E98" s="3">
        <v>40</v>
      </c>
      <c r="F98" s="3">
        <v>50</v>
      </c>
      <c r="G98" s="3">
        <v>53</v>
      </c>
      <c r="H98" s="3">
        <v>16</v>
      </c>
      <c r="I98" s="3">
        <v>19</v>
      </c>
      <c r="J98" s="3">
        <v>25</v>
      </c>
      <c r="K98" s="5">
        <f t="shared" si="6"/>
        <v>60.227272727272727</v>
      </c>
      <c r="L98" s="5">
        <f t="shared" si="7"/>
        <v>53.333333333333336</v>
      </c>
      <c r="M98" s="5">
        <f t="shared" si="8"/>
        <v>47.5</v>
      </c>
      <c r="N98" s="5">
        <f t="shared" si="9"/>
        <v>50</v>
      </c>
      <c r="O98" s="15">
        <f t="shared" si="10"/>
        <v>52.765151515151516</v>
      </c>
    </row>
    <row r="99" spans="1:15">
      <c r="A99" s="5">
        <v>1995</v>
      </c>
      <c r="B99" s="5" t="s">
        <v>17</v>
      </c>
      <c r="C99" s="3">
        <v>108</v>
      </c>
      <c r="D99" s="3">
        <v>26</v>
      </c>
      <c r="E99" s="3">
        <v>42</v>
      </c>
      <c r="F99" s="3">
        <v>57</v>
      </c>
      <c r="G99" s="3">
        <v>51</v>
      </c>
      <c r="H99" s="3">
        <v>15</v>
      </c>
      <c r="I99" s="3">
        <v>17</v>
      </c>
      <c r="J99" s="3">
        <v>27</v>
      </c>
      <c r="K99" s="5">
        <f t="shared" si="6"/>
        <v>47.222222222222221</v>
      </c>
      <c r="L99" s="5">
        <f t="shared" si="7"/>
        <v>57.692307692307686</v>
      </c>
      <c r="M99" s="5">
        <f t="shared" si="8"/>
        <v>40.476190476190474</v>
      </c>
      <c r="N99" s="5">
        <f t="shared" si="9"/>
        <v>47.368421052631575</v>
      </c>
      <c r="O99" s="15">
        <f t="shared" si="10"/>
        <v>48.189785360837988</v>
      </c>
    </row>
    <row r="100" spans="1:15">
      <c r="B100" s="5" t="s">
        <v>6</v>
      </c>
      <c r="C100" s="3">
        <v>96</v>
      </c>
      <c r="D100" s="3">
        <v>26</v>
      </c>
      <c r="E100" s="3">
        <v>36</v>
      </c>
      <c r="F100" s="3">
        <v>60</v>
      </c>
      <c r="G100" s="3">
        <v>50</v>
      </c>
      <c r="H100" s="3">
        <v>12</v>
      </c>
      <c r="I100" s="3">
        <v>18</v>
      </c>
      <c r="J100" s="3">
        <v>21</v>
      </c>
      <c r="K100" s="5">
        <f t="shared" si="6"/>
        <v>52.083333333333336</v>
      </c>
      <c r="L100" s="5">
        <f t="shared" si="7"/>
        <v>46.153846153846153</v>
      </c>
      <c r="M100" s="5">
        <f t="shared" si="8"/>
        <v>50</v>
      </c>
      <c r="N100" s="5">
        <f t="shared" si="9"/>
        <v>35</v>
      </c>
      <c r="O100" s="15">
        <f t="shared" si="10"/>
        <v>45.809294871794876</v>
      </c>
    </row>
    <row r="101" spans="1:15">
      <c r="B101" s="5" t="s">
        <v>7</v>
      </c>
      <c r="C101" s="3">
        <v>146</v>
      </c>
      <c r="D101" s="3">
        <v>50</v>
      </c>
      <c r="E101" s="3">
        <v>58</v>
      </c>
      <c r="F101" s="3">
        <v>89</v>
      </c>
      <c r="G101" s="3">
        <v>86</v>
      </c>
      <c r="H101" s="3">
        <v>25</v>
      </c>
      <c r="I101" s="3">
        <v>31</v>
      </c>
      <c r="J101" s="3">
        <v>41</v>
      </c>
      <c r="K101" s="5">
        <f t="shared" si="6"/>
        <v>58.904109589041099</v>
      </c>
      <c r="L101" s="5">
        <f t="shared" si="7"/>
        <v>50</v>
      </c>
      <c r="M101" s="5">
        <f t="shared" si="8"/>
        <v>53.448275862068961</v>
      </c>
      <c r="N101" s="5">
        <f t="shared" si="9"/>
        <v>46.067415730337082</v>
      </c>
      <c r="O101" s="15">
        <f t="shared" si="10"/>
        <v>52.104950295361782</v>
      </c>
    </row>
    <row r="102" spans="1:15">
      <c r="B102" s="5" t="s">
        <v>8</v>
      </c>
      <c r="C102" s="3">
        <v>122</v>
      </c>
      <c r="D102" s="3">
        <v>21</v>
      </c>
      <c r="E102" s="3">
        <v>53</v>
      </c>
      <c r="F102" s="3">
        <v>53</v>
      </c>
      <c r="G102" s="3">
        <v>59</v>
      </c>
      <c r="H102" s="3">
        <v>9</v>
      </c>
      <c r="I102" s="3">
        <v>25</v>
      </c>
      <c r="J102" s="3">
        <v>20</v>
      </c>
      <c r="K102" s="5">
        <f t="shared" si="6"/>
        <v>48.360655737704917</v>
      </c>
      <c r="L102" s="5">
        <f t="shared" si="7"/>
        <v>42.857142857142854</v>
      </c>
      <c r="M102" s="5">
        <f t="shared" si="8"/>
        <v>47.169811320754718</v>
      </c>
      <c r="N102" s="5">
        <f t="shared" si="9"/>
        <v>37.735849056603776</v>
      </c>
      <c r="O102" s="15">
        <f t="shared" si="10"/>
        <v>44.030864743051566</v>
      </c>
    </row>
    <row r="103" spans="1:15">
      <c r="B103" s="5" t="s">
        <v>9</v>
      </c>
      <c r="C103" s="3">
        <v>98</v>
      </c>
      <c r="D103" s="3">
        <v>33</v>
      </c>
      <c r="E103" s="3">
        <v>48</v>
      </c>
      <c r="F103" s="3">
        <v>58</v>
      </c>
      <c r="G103" s="3">
        <v>49</v>
      </c>
      <c r="H103" s="3">
        <v>20</v>
      </c>
      <c r="I103" s="3">
        <v>22</v>
      </c>
      <c r="J103" s="3">
        <v>16</v>
      </c>
      <c r="K103" s="5">
        <f t="shared" si="6"/>
        <v>50</v>
      </c>
      <c r="L103" s="5">
        <f t="shared" si="7"/>
        <v>60.606060606060609</v>
      </c>
      <c r="M103" s="5">
        <f t="shared" si="8"/>
        <v>45.833333333333329</v>
      </c>
      <c r="N103" s="5">
        <f t="shared" si="9"/>
        <v>27.586206896551722</v>
      </c>
      <c r="O103" s="15">
        <f t="shared" si="10"/>
        <v>46.006400208986413</v>
      </c>
    </row>
    <row r="104" spans="1:15">
      <c r="B104" s="5" t="s">
        <v>10</v>
      </c>
      <c r="C104" s="3">
        <v>157</v>
      </c>
      <c r="D104" s="3">
        <v>36</v>
      </c>
      <c r="E104" s="3">
        <v>45</v>
      </c>
      <c r="F104" s="3">
        <v>73</v>
      </c>
      <c r="G104" s="3">
        <v>99</v>
      </c>
      <c r="H104" s="3">
        <v>19</v>
      </c>
      <c r="I104" s="3">
        <v>27</v>
      </c>
      <c r="J104" s="3">
        <v>34</v>
      </c>
      <c r="K104" s="5">
        <f t="shared" si="6"/>
        <v>63.057324840764331</v>
      </c>
      <c r="L104" s="5">
        <f t="shared" si="7"/>
        <v>52.777777777777779</v>
      </c>
      <c r="M104" s="5">
        <f t="shared" si="8"/>
        <v>60</v>
      </c>
      <c r="N104" s="5">
        <f t="shared" si="9"/>
        <v>46.575342465753423</v>
      </c>
      <c r="O104" s="15">
        <f t="shared" si="10"/>
        <v>55.602611271073883</v>
      </c>
    </row>
    <row r="105" spans="1:15">
      <c r="B105" s="5" t="s">
        <v>11</v>
      </c>
      <c r="C105" s="3">
        <v>143</v>
      </c>
      <c r="D105" s="3">
        <v>38</v>
      </c>
      <c r="E105" s="3">
        <v>66</v>
      </c>
      <c r="F105" s="3">
        <v>63</v>
      </c>
      <c r="G105" s="3">
        <v>70</v>
      </c>
      <c r="H105" s="3">
        <v>22</v>
      </c>
      <c r="I105" s="3">
        <v>36</v>
      </c>
      <c r="J105" s="3">
        <v>30</v>
      </c>
      <c r="K105" s="5">
        <f t="shared" si="6"/>
        <v>48.951048951048953</v>
      </c>
      <c r="L105" s="5">
        <f t="shared" si="7"/>
        <v>57.894736842105267</v>
      </c>
      <c r="M105" s="5">
        <f t="shared" si="8"/>
        <v>54.54545454545454</v>
      </c>
      <c r="N105" s="5">
        <f t="shared" si="9"/>
        <v>47.619047619047613</v>
      </c>
      <c r="O105" s="15">
        <f t="shared" si="10"/>
        <v>52.252571989414093</v>
      </c>
    </row>
    <row r="106" spans="1:15">
      <c r="B106" s="5" t="s">
        <v>12</v>
      </c>
      <c r="C106" s="3">
        <v>104</v>
      </c>
      <c r="D106" s="3">
        <v>32</v>
      </c>
      <c r="E106" s="3">
        <v>51</v>
      </c>
      <c r="F106" s="3">
        <v>68</v>
      </c>
      <c r="G106" s="3">
        <v>58</v>
      </c>
      <c r="H106" s="3">
        <v>17</v>
      </c>
      <c r="I106" s="3">
        <v>23</v>
      </c>
      <c r="J106" s="3">
        <v>38</v>
      </c>
      <c r="K106" s="5">
        <f t="shared" si="6"/>
        <v>55.769230769230774</v>
      </c>
      <c r="L106" s="5">
        <f t="shared" si="7"/>
        <v>53.125</v>
      </c>
      <c r="M106" s="5">
        <f t="shared" si="8"/>
        <v>45.098039215686278</v>
      </c>
      <c r="N106" s="5">
        <f t="shared" si="9"/>
        <v>55.882352941176471</v>
      </c>
      <c r="O106" s="15">
        <f t="shared" si="10"/>
        <v>52.468655731523377</v>
      </c>
    </row>
    <row r="107" spans="1:15">
      <c r="B107" s="5" t="s">
        <v>13</v>
      </c>
      <c r="C107" s="3">
        <v>145</v>
      </c>
      <c r="D107" s="3">
        <v>28</v>
      </c>
      <c r="E107" s="3">
        <v>64</v>
      </c>
      <c r="F107" s="3">
        <v>62</v>
      </c>
      <c r="G107" s="3">
        <v>78</v>
      </c>
      <c r="H107" s="3">
        <v>13</v>
      </c>
      <c r="I107" s="3">
        <v>34</v>
      </c>
      <c r="J107" s="3">
        <v>42</v>
      </c>
      <c r="K107" s="5">
        <f t="shared" si="6"/>
        <v>53.793103448275858</v>
      </c>
      <c r="L107" s="5">
        <f t="shared" si="7"/>
        <v>46.428571428571431</v>
      </c>
      <c r="M107" s="5">
        <f t="shared" si="8"/>
        <v>53.125</v>
      </c>
      <c r="N107" s="5">
        <f t="shared" si="9"/>
        <v>67.741935483870961</v>
      </c>
      <c r="O107" s="15">
        <f t="shared" si="10"/>
        <v>55.272152590179559</v>
      </c>
    </row>
    <row r="108" spans="1:15">
      <c r="B108" s="5" t="s">
        <v>14</v>
      </c>
      <c r="C108" s="3">
        <v>104</v>
      </c>
      <c r="D108" s="3">
        <v>45</v>
      </c>
      <c r="E108" s="3">
        <v>43</v>
      </c>
      <c r="F108" s="3">
        <v>40</v>
      </c>
      <c r="G108" s="3">
        <v>64</v>
      </c>
      <c r="H108" s="3">
        <v>26</v>
      </c>
      <c r="I108" s="3">
        <v>12</v>
      </c>
      <c r="J108" s="3">
        <v>18</v>
      </c>
      <c r="K108" s="5">
        <f t="shared" si="6"/>
        <v>61.53846153846154</v>
      </c>
      <c r="L108" s="5">
        <f t="shared" si="7"/>
        <v>57.777777777777771</v>
      </c>
      <c r="M108" s="5">
        <f t="shared" si="8"/>
        <v>27.906976744186046</v>
      </c>
      <c r="N108" s="5">
        <f t="shared" si="9"/>
        <v>45</v>
      </c>
      <c r="O108" s="15">
        <f t="shared" si="10"/>
        <v>48.055804015106339</v>
      </c>
    </row>
    <row r="109" spans="1:15">
      <c r="B109" s="5" t="s">
        <v>15</v>
      </c>
      <c r="C109" s="3">
        <v>122</v>
      </c>
      <c r="D109" s="3">
        <v>29</v>
      </c>
      <c r="E109" s="3">
        <v>50</v>
      </c>
      <c r="F109" s="3">
        <v>54</v>
      </c>
      <c r="G109" s="3">
        <v>61</v>
      </c>
      <c r="H109" s="3">
        <v>13</v>
      </c>
      <c r="I109" s="3">
        <v>20</v>
      </c>
      <c r="J109" s="3">
        <v>23</v>
      </c>
      <c r="K109" s="5">
        <f t="shared" si="6"/>
        <v>50</v>
      </c>
      <c r="L109" s="5">
        <f t="shared" si="7"/>
        <v>44.827586206896555</v>
      </c>
      <c r="M109" s="5">
        <f t="shared" si="8"/>
        <v>40</v>
      </c>
      <c r="N109" s="5">
        <f t="shared" si="9"/>
        <v>42.592592592592595</v>
      </c>
      <c r="O109" s="15">
        <f t="shared" si="10"/>
        <v>44.355044699872295</v>
      </c>
    </row>
    <row r="110" spans="1:15">
      <c r="B110" s="5" t="s">
        <v>16</v>
      </c>
      <c r="C110" s="3">
        <v>122</v>
      </c>
      <c r="D110" s="3">
        <v>30</v>
      </c>
      <c r="E110" s="3">
        <v>45</v>
      </c>
      <c r="F110" s="3">
        <v>85</v>
      </c>
      <c r="G110" s="3">
        <v>68</v>
      </c>
      <c r="H110" s="3">
        <v>20</v>
      </c>
      <c r="I110" s="3">
        <v>26</v>
      </c>
      <c r="J110" s="3">
        <v>55</v>
      </c>
      <c r="K110" s="5">
        <f t="shared" si="6"/>
        <v>55.737704918032783</v>
      </c>
      <c r="L110" s="5">
        <f t="shared" si="7"/>
        <v>66.666666666666657</v>
      </c>
      <c r="M110" s="5">
        <f t="shared" si="8"/>
        <v>57.777777777777771</v>
      </c>
      <c r="N110" s="5">
        <f t="shared" si="9"/>
        <v>64.705882352941174</v>
      </c>
      <c r="O110" s="15">
        <f t="shared" si="10"/>
        <v>61.222007928854595</v>
      </c>
    </row>
    <row r="111" spans="1:15">
      <c r="A111" s="5">
        <v>1996</v>
      </c>
      <c r="B111" s="5" t="s">
        <v>17</v>
      </c>
      <c r="C111" s="3">
        <v>114</v>
      </c>
      <c r="D111" s="3">
        <v>52</v>
      </c>
      <c r="E111" s="3">
        <v>70</v>
      </c>
      <c r="F111" s="3">
        <v>69</v>
      </c>
      <c r="G111" s="3">
        <v>69</v>
      </c>
      <c r="H111" s="3">
        <v>42</v>
      </c>
      <c r="I111" s="3">
        <v>44</v>
      </c>
      <c r="J111" s="3">
        <v>38</v>
      </c>
      <c r="K111" s="5">
        <f t="shared" si="6"/>
        <v>60.526315789473685</v>
      </c>
      <c r="L111" s="5">
        <f t="shared" si="7"/>
        <v>80.769230769230774</v>
      </c>
      <c r="M111" s="5">
        <f t="shared" si="8"/>
        <v>62.857142857142854</v>
      </c>
      <c r="N111" s="5">
        <f t="shared" si="9"/>
        <v>55.072463768115945</v>
      </c>
      <c r="O111" s="15">
        <f t="shared" si="10"/>
        <v>64.806288295990825</v>
      </c>
    </row>
    <row r="112" spans="1:15">
      <c r="B112" s="5" t="s">
        <v>6</v>
      </c>
      <c r="C112" s="3">
        <v>101</v>
      </c>
      <c r="D112" s="3">
        <v>35</v>
      </c>
      <c r="E112" s="3">
        <v>65</v>
      </c>
      <c r="F112" s="3">
        <v>57</v>
      </c>
      <c r="G112" s="3">
        <v>52</v>
      </c>
      <c r="H112" s="3">
        <v>30</v>
      </c>
      <c r="I112" s="3">
        <v>44</v>
      </c>
      <c r="J112" s="3">
        <v>37</v>
      </c>
      <c r="K112" s="5">
        <f t="shared" si="6"/>
        <v>51.485148514851488</v>
      </c>
      <c r="L112" s="5">
        <f t="shared" si="7"/>
        <v>85.714285714285708</v>
      </c>
      <c r="M112" s="5">
        <f t="shared" si="8"/>
        <v>67.692307692307693</v>
      </c>
      <c r="N112" s="5">
        <f t="shared" si="9"/>
        <v>64.912280701754383</v>
      </c>
      <c r="O112" s="15">
        <f t="shared" si="10"/>
        <v>67.451005655799804</v>
      </c>
    </row>
    <row r="113" spans="1:15">
      <c r="B113" s="5" t="s">
        <v>7</v>
      </c>
      <c r="C113" s="3">
        <v>96</v>
      </c>
      <c r="D113" s="3">
        <v>29</v>
      </c>
      <c r="E113" s="3">
        <v>62</v>
      </c>
      <c r="F113" s="3">
        <v>63</v>
      </c>
      <c r="G113" s="3">
        <v>56</v>
      </c>
      <c r="H113" s="3">
        <v>26</v>
      </c>
      <c r="I113" s="3">
        <v>44</v>
      </c>
      <c r="J113" s="3">
        <v>37</v>
      </c>
      <c r="K113" s="5">
        <f t="shared" si="6"/>
        <v>58.333333333333336</v>
      </c>
      <c r="L113" s="5">
        <f t="shared" si="7"/>
        <v>89.65517241379311</v>
      </c>
      <c r="M113" s="5">
        <f t="shared" si="8"/>
        <v>70.967741935483872</v>
      </c>
      <c r="N113" s="5">
        <f t="shared" si="9"/>
        <v>58.730158730158735</v>
      </c>
      <c r="O113" s="15">
        <f t="shared" si="10"/>
        <v>69.421601603192272</v>
      </c>
    </row>
    <row r="114" spans="1:15">
      <c r="B114" s="5" t="s">
        <v>8</v>
      </c>
      <c r="C114" s="3">
        <v>82</v>
      </c>
      <c r="D114" s="3">
        <v>39</v>
      </c>
      <c r="E114" s="3">
        <v>50</v>
      </c>
      <c r="F114" s="3">
        <v>52</v>
      </c>
      <c r="G114" s="3">
        <v>51</v>
      </c>
      <c r="H114" s="3">
        <v>19</v>
      </c>
      <c r="I114" s="3">
        <v>24</v>
      </c>
      <c r="J114" s="3">
        <v>32</v>
      </c>
      <c r="K114" s="5">
        <f t="shared" si="6"/>
        <v>62.195121951219512</v>
      </c>
      <c r="L114" s="5">
        <f t="shared" si="7"/>
        <v>48.717948717948715</v>
      </c>
      <c r="M114" s="5">
        <f t="shared" si="8"/>
        <v>48</v>
      </c>
      <c r="N114" s="5">
        <f t="shared" si="9"/>
        <v>61.53846153846154</v>
      </c>
      <c r="O114" s="15">
        <f t="shared" si="10"/>
        <v>55.112883051907446</v>
      </c>
    </row>
    <row r="115" spans="1:15">
      <c r="B115" s="5" t="s">
        <v>9</v>
      </c>
      <c r="C115" s="3">
        <v>55</v>
      </c>
      <c r="D115" s="3">
        <v>22</v>
      </c>
      <c r="E115" s="3">
        <v>37</v>
      </c>
      <c r="F115" s="3">
        <v>36</v>
      </c>
      <c r="G115" s="3">
        <v>32</v>
      </c>
      <c r="H115" s="3">
        <v>13</v>
      </c>
      <c r="I115" s="3">
        <v>17</v>
      </c>
      <c r="J115" s="3">
        <v>23</v>
      </c>
      <c r="K115" s="5">
        <f t="shared" si="6"/>
        <v>58.18181818181818</v>
      </c>
      <c r="L115" s="5">
        <f t="shared" si="7"/>
        <v>59.090909090909093</v>
      </c>
      <c r="M115" s="5">
        <f t="shared" si="8"/>
        <v>45.945945945945951</v>
      </c>
      <c r="N115" s="5">
        <f t="shared" si="9"/>
        <v>63.888888888888886</v>
      </c>
      <c r="O115" s="15">
        <f t="shared" si="10"/>
        <v>56.776890526890533</v>
      </c>
    </row>
    <row r="116" spans="1:15">
      <c r="B116" s="5" t="s">
        <v>10</v>
      </c>
      <c r="C116" s="3">
        <v>85</v>
      </c>
      <c r="D116" s="3">
        <v>27</v>
      </c>
      <c r="E116" s="3">
        <v>38</v>
      </c>
      <c r="F116" s="3">
        <v>59</v>
      </c>
      <c r="G116" s="3">
        <v>45</v>
      </c>
      <c r="H116" s="3">
        <v>14</v>
      </c>
      <c r="I116" s="3">
        <v>17</v>
      </c>
      <c r="J116" s="3">
        <v>29</v>
      </c>
      <c r="K116" s="5">
        <f t="shared" si="6"/>
        <v>52.941176470588239</v>
      </c>
      <c r="L116" s="5">
        <f t="shared" si="7"/>
        <v>51.851851851851848</v>
      </c>
      <c r="M116" s="5">
        <f t="shared" si="8"/>
        <v>44.736842105263158</v>
      </c>
      <c r="N116" s="5">
        <f t="shared" si="9"/>
        <v>49.152542372881356</v>
      </c>
      <c r="O116" s="15">
        <f t="shared" si="10"/>
        <v>49.670603200146147</v>
      </c>
    </row>
    <row r="117" spans="1:15">
      <c r="B117" s="5" t="s">
        <v>11</v>
      </c>
      <c r="C117" s="3">
        <v>91</v>
      </c>
      <c r="D117" s="3">
        <v>28</v>
      </c>
      <c r="E117" s="3">
        <v>44</v>
      </c>
      <c r="F117" s="3">
        <v>49</v>
      </c>
      <c r="G117" s="3">
        <v>59</v>
      </c>
      <c r="H117" s="3">
        <v>14</v>
      </c>
      <c r="I117" s="3">
        <v>25</v>
      </c>
      <c r="J117" s="3">
        <v>28</v>
      </c>
      <c r="K117" s="5">
        <f t="shared" si="6"/>
        <v>64.835164835164832</v>
      </c>
      <c r="L117" s="5">
        <f t="shared" si="7"/>
        <v>50</v>
      </c>
      <c r="M117" s="5">
        <f t="shared" si="8"/>
        <v>56.81818181818182</v>
      </c>
      <c r="N117" s="5">
        <f t="shared" si="9"/>
        <v>57.142857142857139</v>
      </c>
      <c r="O117" s="15">
        <f t="shared" si="10"/>
        <v>57.19905094905095</v>
      </c>
    </row>
    <row r="118" spans="1:15">
      <c r="B118" s="5" t="s">
        <v>12</v>
      </c>
      <c r="C118" s="3">
        <v>84</v>
      </c>
      <c r="D118" s="3">
        <v>24</v>
      </c>
      <c r="E118" s="3">
        <v>27</v>
      </c>
      <c r="F118" s="3">
        <v>44</v>
      </c>
      <c r="G118" s="3">
        <v>49</v>
      </c>
      <c r="H118" s="3">
        <v>16</v>
      </c>
      <c r="I118" s="3">
        <v>16</v>
      </c>
      <c r="J118" s="3">
        <v>23</v>
      </c>
      <c r="K118" s="5">
        <f t="shared" si="6"/>
        <v>58.333333333333336</v>
      </c>
      <c r="L118" s="5">
        <f t="shared" si="7"/>
        <v>66.666666666666657</v>
      </c>
      <c r="M118" s="5">
        <f t="shared" si="8"/>
        <v>59.259259259259252</v>
      </c>
      <c r="N118" s="5">
        <f t="shared" si="9"/>
        <v>52.272727272727273</v>
      </c>
      <c r="O118" s="15">
        <f t="shared" si="10"/>
        <v>59.13299663299663</v>
      </c>
    </row>
    <row r="119" spans="1:15">
      <c r="B119" s="5" t="s">
        <v>13</v>
      </c>
      <c r="C119" s="3">
        <v>92</v>
      </c>
      <c r="D119" s="3">
        <v>39</v>
      </c>
      <c r="E119" s="3">
        <v>54</v>
      </c>
      <c r="F119" s="3">
        <v>49</v>
      </c>
      <c r="G119" s="3">
        <v>63</v>
      </c>
      <c r="H119" s="3">
        <v>30</v>
      </c>
      <c r="I119" s="3">
        <v>31</v>
      </c>
      <c r="J119" s="3">
        <v>29</v>
      </c>
      <c r="K119" s="5">
        <f t="shared" si="6"/>
        <v>68.478260869565219</v>
      </c>
      <c r="L119" s="5">
        <f t="shared" si="7"/>
        <v>76.923076923076934</v>
      </c>
      <c r="M119" s="5">
        <f t="shared" si="8"/>
        <v>57.407407407407405</v>
      </c>
      <c r="N119" s="5">
        <f t="shared" si="9"/>
        <v>59.183673469387756</v>
      </c>
      <c r="O119" s="15">
        <f t="shared" si="10"/>
        <v>65.498104667359328</v>
      </c>
    </row>
    <row r="120" spans="1:15">
      <c r="B120" s="5" t="s">
        <v>14</v>
      </c>
      <c r="C120" s="3">
        <v>76</v>
      </c>
      <c r="D120" s="3">
        <v>35</v>
      </c>
      <c r="E120" s="3">
        <v>29</v>
      </c>
      <c r="F120" s="3">
        <v>59</v>
      </c>
      <c r="G120" s="3">
        <v>53</v>
      </c>
      <c r="H120" s="3">
        <v>27</v>
      </c>
      <c r="I120" s="3">
        <v>21</v>
      </c>
      <c r="J120" s="3">
        <v>43</v>
      </c>
      <c r="K120" s="5">
        <f t="shared" si="6"/>
        <v>69.73684210526315</v>
      </c>
      <c r="L120" s="5">
        <f t="shared" si="7"/>
        <v>77.142857142857153</v>
      </c>
      <c r="M120" s="5">
        <f t="shared" si="8"/>
        <v>72.41379310344827</v>
      </c>
      <c r="N120" s="5">
        <f t="shared" si="9"/>
        <v>72.881355932203391</v>
      </c>
      <c r="O120" s="15">
        <f t="shared" si="10"/>
        <v>73.043712070942988</v>
      </c>
    </row>
    <row r="121" spans="1:15">
      <c r="B121" s="5" t="s">
        <v>15</v>
      </c>
      <c r="C121" s="3">
        <v>100</v>
      </c>
      <c r="D121" s="3">
        <v>40</v>
      </c>
      <c r="E121" s="3">
        <v>48</v>
      </c>
      <c r="F121" s="3">
        <v>64</v>
      </c>
      <c r="G121" s="3">
        <v>62</v>
      </c>
      <c r="H121" s="3">
        <v>27</v>
      </c>
      <c r="I121" s="3">
        <v>31</v>
      </c>
      <c r="J121" s="3">
        <v>40</v>
      </c>
      <c r="K121" s="5">
        <f t="shared" si="6"/>
        <v>62</v>
      </c>
      <c r="L121" s="5">
        <f t="shared" si="7"/>
        <v>67.5</v>
      </c>
      <c r="M121" s="5">
        <f t="shared" si="8"/>
        <v>64.583333333333343</v>
      </c>
      <c r="N121" s="5">
        <f t="shared" si="9"/>
        <v>62.5</v>
      </c>
      <c r="O121" s="15">
        <f t="shared" si="10"/>
        <v>64.145833333333343</v>
      </c>
    </row>
    <row r="122" spans="1:15">
      <c r="B122" s="5" t="s">
        <v>16</v>
      </c>
      <c r="C122" s="3">
        <v>105</v>
      </c>
      <c r="D122" s="3">
        <v>25</v>
      </c>
      <c r="E122" s="3">
        <v>55</v>
      </c>
      <c r="F122" s="3">
        <v>44</v>
      </c>
      <c r="G122" s="3">
        <v>75</v>
      </c>
      <c r="H122" s="3">
        <v>18</v>
      </c>
      <c r="I122" s="3">
        <v>36</v>
      </c>
      <c r="J122" s="3">
        <v>29</v>
      </c>
      <c r="K122" s="5">
        <f t="shared" si="6"/>
        <v>71.428571428571431</v>
      </c>
      <c r="L122" s="5">
        <f t="shared" si="7"/>
        <v>72</v>
      </c>
      <c r="M122" s="5">
        <f t="shared" si="8"/>
        <v>65.454545454545453</v>
      </c>
      <c r="N122" s="5">
        <f t="shared" si="9"/>
        <v>65.909090909090907</v>
      </c>
      <c r="O122" s="15">
        <f t="shared" si="10"/>
        <v>68.698051948051955</v>
      </c>
    </row>
    <row r="123" spans="1:15">
      <c r="A123" s="5">
        <v>1997</v>
      </c>
      <c r="B123" s="5" t="s">
        <v>17</v>
      </c>
      <c r="C123" s="3">
        <v>126</v>
      </c>
      <c r="D123" s="3">
        <v>46</v>
      </c>
      <c r="E123" s="3">
        <v>76</v>
      </c>
      <c r="F123" s="3">
        <v>75</v>
      </c>
      <c r="G123" s="3">
        <v>88</v>
      </c>
      <c r="H123" s="3">
        <v>36</v>
      </c>
      <c r="I123" s="3">
        <v>55</v>
      </c>
      <c r="J123" s="3">
        <v>48</v>
      </c>
      <c r="K123" s="5">
        <f t="shared" si="6"/>
        <v>69.841269841269835</v>
      </c>
      <c r="L123" s="5">
        <f t="shared" si="7"/>
        <v>78.260869565217391</v>
      </c>
      <c r="M123" s="5">
        <f t="shared" si="8"/>
        <v>72.368421052631575</v>
      </c>
      <c r="N123" s="5">
        <f t="shared" si="9"/>
        <v>64</v>
      </c>
      <c r="O123" s="15">
        <f t="shared" si="10"/>
        <v>71.117640114779704</v>
      </c>
    </row>
    <row r="124" spans="1:15">
      <c r="B124" s="5" t="s">
        <v>6</v>
      </c>
      <c r="C124" s="3">
        <v>103</v>
      </c>
      <c r="D124" s="3">
        <v>27</v>
      </c>
      <c r="E124" s="3">
        <v>50</v>
      </c>
      <c r="F124" s="3">
        <v>53</v>
      </c>
      <c r="G124" s="3">
        <v>58</v>
      </c>
      <c r="H124" s="3">
        <v>13</v>
      </c>
      <c r="I124" s="3">
        <v>26</v>
      </c>
      <c r="J124" s="3">
        <v>27</v>
      </c>
      <c r="K124" s="5">
        <f t="shared" si="6"/>
        <v>56.310679611650485</v>
      </c>
      <c r="L124" s="5">
        <f t="shared" si="7"/>
        <v>48.148148148148145</v>
      </c>
      <c r="M124" s="5">
        <f t="shared" si="8"/>
        <v>52</v>
      </c>
      <c r="N124" s="5">
        <f t="shared" si="9"/>
        <v>50.943396226415096</v>
      </c>
      <c r="O124" s="15">
        <f t="shared" si="10"/>
        <v>51.850555996553432</v>
      </c>
    </row>
    <row r="125" spans="1:15">
      <c r="B125" s="5" t="s">
        <v>7</v>
      </c>
      <c r="C125" s="3">
        <v>120</v>
      </c>
      <c r="D125" s="3">
        <v>32</v>
      </c>
      <c r="E125" s="3">
        <v>46</v>
      </c>
      <c r="F125" s="3">
        <v>56</v>
      </c>
      <c r="G125" s="3">
        <v>90</v>
      </c>
      <c r="H125" s="3">
        <v>21</v>
      </c>
      <c r="I125" s="3">
        <v>27</v>
      </c>
      <c r="J125" s="3">
        <v>39</v>
      </c>
      <c r="K125" s="5">
        <f t="shared" si="6"/>
        <v>75</v>
      </c>
      <c r="L125" s="5">
        <f t="shared" si="7"/>
        <v>65.625</v>
      </c>
      <c r="M125" s="5">
        <f t="shared" si="8"/>
        <v>58.695652173913047</v>
      </c>
      <c r="N125" s="5">
        <f t="shared" si="9"/>
        <v>69.642857142857139</v>
      </c>
      <c r="O125" s="15">
        <f t="shared" si="10"/>
        <v>67.240877329192557</v>
      </c>
    </row>
    <row r="126" spans="1:15">
      <c r="B126" s="5" t="s">
        <v>8</v>
      </c>
      <c r="C126" s="3">
        <v>87</v>
      </c>
      <c r="D126" s="3">
        <v>26</v>
      </c>
      <c r="E126" s="3">
        <v>52</v>
      </c>
      <c r="F126" s="3">
        <v>58</v>
      </c>
      <c r="G126" s="3">
        <v>62</v>
      </c>
      <c r="H126" s="3">
        <v>20</v>
      </c>
      <c r="I126" s="3">
        <v>31</v>
      </c>
      <c r="J126" s="3">
        <v>31</v>
      </c>
      <c r="K126" s="5">
        <f t="shared" si="6"/>
        <v>71.264367816091962</v>
      </c>
      <c r="L126" s="5">
        <f t="shared" si="7"/>
        <v>76.923076923076934</v>
      </c>
      <c r="M126" s="5">
        <f t="shared" si="8"/>
        <v>59.615384615384613</v>
      </c>
      <c r="N126" s="5">
        <f t="shared" si="9"/>
        <v>53.448275862068961</v>
      </c>
      <c r="O126" s="15">
        <f t="shared" si="10"/>
        <v>65.312776304155619</v>
      </c>
    </row>
    <row r="127" spans="1:15">
      <c r="B127" s="5" t="s">
        <v>9</v>
      </c>
      <c r="C127" s="3">
        <v>77</v>
      </c>
      <c r="D127" s="3">
        <v>25</v>
      </c>
      <c r="E127" s="3">
        <v>49</v>
      </c>
      <c r="F127" s="3">
        <v>46</v>
      </c>
      <c r="G127" s="3">
        <v>47</v>
      </c>
      <c r="H127" s="3">
        <v>14</v>
      </c>
      <c r="I127" s="3">
        <v>25</v>
      </c>
      <c r="J127" s="3">
        <v>29</v>
      </c>
      <c r="K127" s="5">
        <f t="shared" si="6"/>
        <v>61.038961038961034</v>
      </c>
      <c r="L127" s="5">
        <f t="shared" si="7"/>
        <v>56.000000000000007</v>
      </c>
      <c r="M127" s="5">
        <f t="shared" si="8"/>
        <v>51.020408163265309</v>
      </c>
      <c r="N127" s="5">
        <f t="shared" si="9"/>
        <v>63.04347826086957</v>
      </c>
      <c r="O127" s="15">
        <f t="shared" si="10"/>
        <v>57.775711865773978</v>
      </c>
    </row>
    <row r="128" spans="1:15">
      <c r="B128" s="5" t="s">
        <v>10</v>
      </c>
      <c r="C128" s="3">
        <v>83</v>
      </c>
      <c r="D128" s="3">
        <v>23</v>
      </c>
      <c r="E128" s="3">
        <v>55</v>
      </c>
      <c r="F128" s="3">
        <v>61</v>
      </c>
      <c r="G128" s="3">
        <v>50</v>
      </c>
      <c r="H128" s="3">
        <v>18</v>
      </c>
      <c r="I128" s="3">
        <v>28</v>
      </c>
      <c r="J128" s="3">
        <v>38</v>
      </c>
      <c r="K128" s="5">
        <f t="shared" si="6"/>
        <v>60.24096385542169</v>
      </c>
      <c r="L128" s="5">
        <f t="shared" si="7"/>
        <v>78.260869565217391</v>
      </c>
      <c r="M128" s="5">
        <f t="shared" si="8"/>
        <v>50.909090909090907</v>
      </c>
      <c r="N128" s="5">
        <f t="shared" si="9"/>
        <v>62.295081967213115</v>
      </c>
      <c r="O128" s="15">
        <f t="shared" si="10"/>
        <v>62.926501574235779</v>
      </c>
    </row>
    <row r="129" spans="1:15">
      <c r="B129" s="5" t="s">
        <v>11</v>
      </c>
      <c r="C129" s="3">
        <v>100</v>
      </c>
      <c r="D129" s="3">
        <v>46</v>
      </c>
      <c r="E129" s="3">
        <v>50</v>
      </c>
      <c r="F129" s="3">
        <v>60</v>
      </c>
      <c r="G129" s="3">
        <v>56</v>
      </c>
      <c r="H129" s="3">
        <v>23</v>
      </c>
      <c r="I129" s="3">
        <v>25</v>
      </c>
      <c r="J129" s="3">
        <v>31</v>
      </c>
      <c r="K129" s="5">
        <f t="shared" si="6"/>
        <v>56.000000000000007</v>
      </c>
      <c r="L129" s="5">
        <f t="shared" si="7"/>
        <v>50</v>
      </c>
      <c r="M129" s="5">
        <f t="shared" si="8"/>
        <v>50</v>
      </c>
      <c r="N129" s="5">
        <f t="shared" si="9"/>
        <v>51.666666666666671</v>
      </c>
      <c r="O129" s="15">
        <f t="shared" si="10"/>
        <v>51.916666666666671</v>
      </c>
    </row>
    <row r="130" spans="1:15">
      <c r="B130" s="5" t="s">
        <v>12</v>
      </c>
      <c r="C130" s="3">
        <v>133</v>
      </c>
      <c r="D130" s="3">
        <v>32</v>
      </c>
      <c r="E130" s="3">
        <v>50</v>
      </c>
      <c r="F130" s="3">
        <v>67</v>
      </c>
      <c r="G130" s="3">
        <v>90</v>
      </c>
      <c r="H130" s="3">
        <v>30</v>
      </c>
      <c r="I130" s="3">
        <v>35</v>
      </c>
      <c r="J130" s="3">
        <v>45</v>
      </c>
      <c r="K130" s="5">
        <f t="shared" si="6"/>
        <v>67.669172932330824</v>
      </c>
      <c r="L130" s="5">
        <f t="shared" si="7"/>
        <v>93.75</v>
      </c>
      <c r="M130" s="5">
        <f t="shared" si="8"/>
        <v>70</v>
      </c>
      <c r="N130" s="5">
        <f t="shared" si="9"/>
        <v>67.164179104477611</v>
      </c>
      <c r="O130" s="15">
        <f t="shared" si="10"/>
        <v>74.645838009202109</v>
      </c>
    </row>
    <row r="131" spans="1:15">
      <c r="B131" s="5" t="s">
        <v>13</v>
      </c>
      <c r="C131" s="3">
        <v>149</v>
      </c>
      <c r="D131" s="3">
        <v>56</v>
      </c>
      <c r="E131" s="3">
        <v>78</v>
      </c>
      <c r="F131" s="3">
        <v>91</v>
      </c>
      <c r="G131" s="3">
        <v>85</v>
      </c>
      <c r="H131" s="3">
        <v>36</v>
      </c>
      <c r="I131" s="3">
        <v>50</v>
      </c>
      <c r="J131" s="3">
        <v>48</v>
      </c>
      <c r="K131" s="5">
        <f t="shared" si="6"/>
        <v>57.04697986577181</v>
      </c>
      <c r="L131" s="5">
        <f t="shared" si="7"/>
        <v>64.285714285714292</v>
      </c>
      <c r="M131" s="5">
        <f t="shared" si="8"/>
        <v>64.102564102564102</v>
      </c>
      <c r="N131" s="5">
        <f t="shared" si="9"/>
        <v>52.747252747252752</v>
      </c>
      <c r="O131" s="15">
        <f t="shared" si="10"/>
        <v>59.545627750325743</v>
      </c>
    </row>
    <row r="132" spans="1:15">
      <c r="B132" s="5" t="s">
        <v>14</v>
      </c>
      <c r="C132" s="3">
        <v>187</v>
      </c>
      <c r="D132" s="3">
        <v>40</v>
      </c>
      <c r="E132" s="3">
        <v>76</v>
      </c>
      <c r="F132" s="3">
        <v>87</v>
      </c>
      <c r="G132" s="3">
        <v>133</v>
      </c>
      <c r="H132" s="3">
        <v>29</v>
      </c>
      <c r="I132" s="3">
        <v>52</v>
      </c>
      <c r="J132" s="3">
        <v>52</v>
      </c>
      <c r="K132" s="5">
        <f t="shared" ref="K132:K195" si="11">G132/C132*100</f>
        <v>71.122994652406419</v>
      </c>
      <c r="L132" s="5">
        <f t="shared" ref="L132:L195" si="12">H132/D132*100</f>
        <v>72.5</v>
      </c>
      <c r="M132" s="5">
        <f t="shared" ref="M132:M195" si="13">I132/E132*100</f>
        <v>68.421052631578945</v>
      </c>
      <c r="N132" s="5">
        <f t="shared" ref="N132:N195" si="14">J132/F132*100</f>
        <v>59.770114942528743</v>
      </c>
      <c r="O132" s="15">
        <f t="shared" ref="O132:O195" si="15">AVERAGE(K132:N132)</f>
        <v>67.953540556628525</v>
      </c>
    </row>
    <row r="133" spans="1:15">
      <c r="B133" s="5" t="s">
        <v>15</v>
      </c>
      <c r="C133" s="3">
        <v>215</v>
      </c>
      <c r="D133" s="3">
        <v>93</v>
      </c>
      <c r="E133" s="3">
        <v>134</v>
      </c>
      <c r="F133" s="3">
        <v>159</v>
      </c>
      <c r="G133" s="3">
        <v>138</v>
      </c>
      <c r="H133" s="3">
        <v>53</v>
      </c>
      <c r="I133" s="3">
        <v>67</v>
      </c>
      <c r="J133" s="3">
        <v>93</v>
      </c>
      <c r="K133" s="5">
        <f t="shared" si="11"/>
        <v>64.186046511627907</v>
      </c>
      <c r="L133" s="5">
        <f t="shared" si="12"/>
        <v>56.98924731182796</v>
      </c>
      <c r="M133" s="5">
        <f t="shared" si="13"/>
        <v>50</v>
      </c>
      <c r="N133" s="5">
        <f t="shared" si="14"/>
        <v>58.490566037735846</v>
      </c>
      <c r="O133" s="15">
        <f t="shared" si="15"/>
        <v>57.416464965297926</v>
      </c>
    </row>
    <row r="134" spans="1:15">
      <c r="B134" s="5" t="s">
        <v>16</v>
      </c>
      <c r="C134" s="3">
        <v>267</v>
      </c>
      <c r="D134" s="3">
        <v>118</v>
      </c>
      <c r="E134" s="3">
        <v>158</v>
      </c>
      <c r="F134" s="3">
        <v>184</v>
      </c>
      <c r="G134" s="3">
        <v>187</v>
      </c>
      <c r="H134" s="3">
        <v>75</v>
      </c>
      <c r="I134" s="3">
        <v>107</v>
      </c>
      <c r="J134" s="3">
        <v>125</v>
      </c>
      <c r="K134" s="5">
        <f t="shared" si="11"/>
        <v>70.037453183520597</v>
      </c>
      <c r="L134" s="5">
        <f t="shared" si="12"/>
        <v>63.559322033898304</v>
      </c>
      <c r="M134" s="5">
        <f t="shared" si="13"/>
        <v>67.721518987341767</v>
      </c>
      <c r="N134" s="5">
        <f t="shared" si="14"/>
        <v>67.934782608695656</v>
      </c>
      <c r="O134" s="15">
        <f t="shared" si="15"/>
        <v>67.313269203364086</v>
      </c>
    </row>
    <row r="135" spans="1:15">
      <c r="A135" s="5">
        <v>1998</v>
      </c>
      <c r="B135" s="5" t="s">
        <v>17</v>
      </c>
      <c r="C135" s="3">
        <v>258</v>
      </c>
      <c r="D135" s="3">
        <v>108</v>
      </c>
      <c r="E135" s="3">
        <v>153</v>
      </c>
      <c r="F135" s="3">
        <v>170</v>
      </c>
      <c r="G135" s="3">
        <v>174</v>
      </c>
      <c r="H135" s="3">
        <v>78</v>
      </c>
      <c r="I135" s="3">
        <v>96</v>
      </c>
      <c r="J135" s="3">
        <v>107</v>
      </c>
      <c r="K135" s="5">
        <f t="shared" si="11"/>
        <v>67.441860465116278</v>
      </c>
      <c r="L135" s="5">
        <f t="shared" si="12"/>
        <v>72.222222222222214</v>
      </c>
      <c r="M135" s="5">
        <f t="shared" si="13"/>
        <v>62.745098039215684</v>
      </c>
      <c r="N135" s="5">
        <f t="shared" si="14"/>
        <v>62.941176470588232</v>
      </c>
      <c r="O135" s="15">
        <f t="shared" si="15"/>
        <v>66.337589299285611</v>
      </c>
    </row>
    <row r="136" spans="1:15">
      <c r="B136" s="5" t="s">
        <v>6</v>
      </c>
      <c r="C136" s="3">
        <v>128</v>
      </c>
      <c r="D136" s="3">
        <v>57</v>
      </c>
      <c r="E136" s="3">
        <v>88</v>
      </c>
      <c r="F136" s="3">
        <v>104</v>
      </c>
      <c r="G136" s="3">
        <v>82</v>
      </c>
      <c r="H136" s="3">
        <v>27</v>
      </c>
      <c r="I136" s="3">
        <v>53</v>
      </c>
      <c r="J136" s="3">
        <v>55</v>
      </c>
      <c r="K136" s="5">
        <f t="shared" si="11"/>
        <v>64.0625</v>
      </c>
      <c r="L136" s="5">
        <f t="shared" si="12"/>
        <v>47.368421052631575</v>
      </c>
      <c r="M136" s="5">
        <f t="shared" si="13"/>
        <v>60.227272727272727</v>
      </c>
      <c r="N136" s="5">
        <f t="shared" si="14"/>
        <v>52.884615384615387</v>
      </c>
      <c r="O136" s="15">
        <f t="shared" si="15"/>
        <v>56.135702291129924</v>
      </c>
    </row>
    <row r="137" spans="1:15">
      <c r="B137" s="5" t="s">
        <v>7</v>
      </c>
      <c r="C137" s="3">
        <v>204</v>
      </c>
      <c r="D137" s="3">
        <v>64</v>
      </c>
      <c r="E137" s="3">
        <v>102</v>
      </c>
      <c r="F137" s="3">
        <v>134</v>
      </c>
      <c r="G137" s="3">
        <v>134</v>
      </c>
      <c r="H137" s="3">
        <v>49</v>
      </c>
      <c r="I137" s="3">
        <v>60</v>
      </c>
      <c r="J137" s="3">
        <v>66</v>
      </c>
      <c r="K137" s="5">
        <f t="shared" si="11"/>
        <v>65.686274509803923</v>
      </c>
      <c r="L137" s="5">
        <f t="shared" si="12"/>
        <v>76.5625</v>
      </c>
      <c r="M137" s="5">
        <f t="shared" si="13"/>
        <v>58.82352941176471</v>
      </c>
      <c r="N137" s="5">
        <f t="shared" si="14"/>
        <v>49.253731343283583</v>
      </c>
      <c r="O137" s="15">
        <f t="shared" si="15"/>
        <v>62.581508816213052</v>
      </c>
    </row>
    <row r="138" spans="1:15">
      <c r="B138" s="5" t="s">
        <v>8</v>
      </c>
      <c r="C138" s="3">
        <v>181</v>
      </c>
      <c r="D138" s="3">
        <v>58</v>
      </c>
      <c r="E138" s="3">
        <v>123</v>
      </c>
      <c r="F138" s="3">
        <v>104</v>
      </c>
      <c r="G138" s="3">
        <v>121</v>
      </c>
      <c r="H138" s="3">
        <v>41</v>
      </c>
      <c r="I138" s="3">
        <v>77</v>
      </c>
      <c r="J138" s="3">
        <v>62</v>
      </c>
      <c r="K138" s="5">
        <f t="shared" si="11"/>
        <v>66.850828729281758</v>
      </c>
      <c r="L138" s="5">
        <f t="shared" si="12"/>
        <v>70.689655172413794</v>
      </c>
      <c r="M138" s="5">
        <f t="shared" si="13"/>
        <v>62.601626016260155</v>
      </c>
      <c r="N138" s="5">
        <f t="shared" si="14"/>
        <v>59.615384615384613</v>
      </c>
      <c r="O138" s="15">
        <f t="shared" si="15"/>
        <v>64.93937363333508</v>
      </c>
    </row>
    <row r="139" spans="1:15">
      <c r="B139" s="5" t="s">
        <v>9</v>
      </c>
      <c r="C139" s="3">
        <v>172</v>
      </c>
      <c r="D139" s="3">
        <v>48</v>
      </c>
      <c r="E139" s="3">
        <v>91</v>
      </c>
      <c r="F139" s="3">
        <v>100</v>
      </c>
      <c r="G139" s="3">
        <v>103</v>
      </c>
      <c r="H139" s="3">
        <v>30</v>
      </c>
      <c r="I139" s="3">
        <v>53</v>
      </c>
      <c r="J139" s="3">
        <v>60</v>
      </c>
      <c r="K139" s="5">
        <f t="shared" si="11"/>
        <v>59.883720930232556</v>
      </c>
      <c r="L139" s="5">
        <f t="shared" si="12"/>
        <v>62.5</v>
      </c>
      <c r="M139" s="5">
        <f t="shared" si="13"/>
        <v>58.241758241758248</v>
      </c>
      <c r="N139" s="5">
        <f t="shared" si="14"/>
        <v>60</v>
      </c>
      <c r="O139" s="15">
        <f t="shared" si="15"/>
        <v>60.156369792997701</v>
      </c>
    </row>
    <row r="140" spans="1:15">
      <c r="B140" s="5" t="s">
        <v>10</v>
      </c>
      <c r="C140" s="3">
        <v>183</v>
      </c>
      <c r="D140" s="3">
        <v>63</v>
      </c>
      <c r="E140" s="3">
        <v>111</v>
      </c>
      <c r="F140" s="3">
        <v>112</v>
      </c>
      <c r="G140" s="3">
        <v>107</v>
      </c>
      <c r="H140" s="3">
        <v>31</v>
      </c>
      <c r="I140" s="3">
        <v>71</v>
      </c>
      <c r="J140" s="3">
        <v>62</v>
      </c>
      <c r="K140" s="5">
        <f t="shared" si="11"/>
        <v>58.469945355191257</v>
      </c>
      <c r="L140" s="5">
        <f t="shared" si="12"/>
        <v>49.206349206349202</v>
      </c>
      <c r="M140" s="5">
        <f t="shared" si="13"/>
        <v>63.963963963963963</v>
      </c>
      <c r="N140" s="5">
        <f t="shared" si="14"/>
        <v>55.357142857142861</v>
      </c>
      <c r="O140" s="15">
        <f t="shared" si="15"/>
        <v>56.749350345661817</v>
      </c>
    </row>
    <row r="141" spans="1:15">
      <c r="B141" s="5" t="s">
        <v>11</v>
      </c>
      <c r="C141" s="3">
        <v>220</v>
      </c>
      <c r="D141" s="3">
        <v>96</v>
      </c>
      <c r="E141" s="3">
        <v>151</v>
      </c>
      <c r="F141" s="3">
        <v>143</v>
      </c>
      <c r="G141" s="3">
        <v>135</v>
      </c>
      <c r="H141" s="3">
        <v>64</v>
      </c>
      <c r="I141" s="3">
        <v>101</v>
      </c>
      <c r="J141" s="3">
        <v>94</v>
      </c>
      <c r="K141" s="5">
        <f t="shared" si="11"/>
        <v>61.363636363636367</v>
      </c>
      <c r="L141" s="5">
        <f t="shared" si="12"/>
        <v>66.666666666666657</v>
      </c>
      <c r="M141" s="5">
        <f t="shared" si="13"/>
        <v>66.88741721854305</v>
      </c>
      <c r="N141" s="5">
        <f t="shared" si="14"/>
        <v>65.734265734265733</v>
      </c>
      <c r="O141" s="15">
        <f t="shared" si="15"/>
        <v>65.162996495777946</v>
      </c>
    </row>
    <row r="142" spans="1:15">
      <c r="B142" s="5" t="s">
        <v>12</v>
      </c>
      <c r="C142" s="3">
        <v>214</v>
      </c>
      <c r="D142" s="3">
        <v>72</v>
      </c>
      <c r="E142" s="3">
        <v>120</v>
      </c>
      <c r="F142" s="3">
        <v>143</v>
      </c>
      <c r="G142" s="3">
        <v>129</v>
      </c>
      <c r="H142" s="3">
        <v>46</v>
      </c>
      <c r="I142" s="3">
        <v>63</v>
      </c>
      <c r="J142" s="3">
        <v>73</v>
      </c>
      <c r="K142" s="5">
        <f t="shared" si="11"/>
        <v>60.280373831775705</v>
      </c>
      <c r="L142" s="5">
        <f t="shared" si="12"/>
        <v>63.888888888888886</v>
      </c>
      <c r="M142" s="5">
        <f t="shared" si="13"/>
        <v>52.5</v>
      </c>
      <c r="N142" s="5">
        <f t="shared" si="14"/>
        <v>51.048951048951054</v>
      </c>
      <c r="O142" s="15">
        <f t="shared" si="15"/>
        <v>56.929553442403915</v>
      </c>
    </row>
    <row r="143" spans="1:15">
      <c r="B143" s="5" t="s">
        <v>13</v>
      </c>
      <c r="C143" s="3">
        <v>225</v>
      </c>
      <c r="D143" s="3">
        <v>77</v>
      </c>
      <c r="E143" s="3">
        <v>122</v>
      </c>
      <c r="F143" s="3">
        <v>129</v>
      </c>
      <c r="G143" s="3">
        <v>110</v>
      </c>
      <c r="H143" s="3">
        <v>33</v>
      </c>
      <c r="I143" s="3">
        <v>58</v>
      </c>
      <c r="J143" s="3">
        <v>57</v>
      </c>
      <c r="K143" s="5">
        <f t="shared" si="11"/>
        <v>48.888888888888886</v>
      </c>
      <c r="L143" s="5">
        <f t="shared" si="12"/>
        <v>42.857142857142854</v>
      </c>
      <c r="M143" s="5">
        <f t="shared" si="13"/>
        <v>47.540983606557376</v>
      </c>
      <c r="N143" s="5">
        <f t="shared" si="14"/>
        <v>44.186046511627907</v>
      </c>
      <c r="O143" s="15">
        <f t="shared" si="15"/>
        <v>45.868265466054254</v>
      </c>
    </row>
    <row r="144" spans="1:15">
      <c r="B144" s="5" t="s">
        <v>14</v>
      </c>
      <c r="C144" s="3">
        <v>233</v>
      </c>
      <c r="D144" s="3">
        <v>82</v>
      </c>
      <c r="E144" s="3">
        <v>130</v>
      </c>
      <c r="F144" s="3">
        <v>140</v>
      </c>
      <c r="G144" s="3">
        <v>120</v>
      </c>
      <c r="H144" s="3">
        <v>44</v>
      </c>
      <c r="I144" s="3">
        <v>62</v>
      </c>
      <c r="J144" s="3">
        <v>65</v>
      </c>
      <c r="K144" s="5">
        <f t="shared" si="11"/>
        <v>51.502145922746777</v>
      </c>
      <c r="L144" s="5">
        <f t="shared" si="12"/>
        <v>53.658536585365859</v>
      </c>
      <c r="M144" s="5">
        <f t="shared" si="13"/>
        <v>47.692307692307693</v>
      </c>
      <c r="N144" s="5">
        <f t="shared" si="14"/>
        <v>46.428571428571431</v>
      </c>
      <c r="O144" s="15">
        <f t="shared" si="15"/>
        <v>49.820390407247942</v>
      </c>
    </row>
    <row r="145" spans="1:15">
      <c r="B145" s="5" t="s">
        <v>15</v>
      </c>
      <c r="C145" s="3">
        <v>159</v>
      </c>
      <c r="D145" s="3">
        <v>53</v>
      </c>
      <c r="E145" s="3">
        <v>92</v>
      </c>
      <c r="F145" s="3">
        <v>77</v>
      </c>
      <c r="G145" s="3">
        <v>104</v>
      </c>
      <c r="H145" s="3">
        <v>38</v>
      </c>
      <c r="I145" s="3">
        <v>58</v>
      </c>
      <c r="J145" s="3">
        <v>40</v>
      </c>
      <c r="K145" s="5">
        <f t="shared" si="11"/>
        <v>65.408805031446533</v>
      </c>
      <c r="L145" s="5">
        <f t="shared" si="12"/>
        <v>71.698113207547166</v>
      </c>
      <c r="M145" s="5">
        <f t="shared" si="13"/>
        <v>63.04347826086957</v>
      </c>
      <c r="N145" s="5">
        <f t="shared" si="14"/>
        <v>51.94805194805194</v>
      </c>
      <c r="O145" s="15">
        <f t="shared" si="15"/>
        <v>63.024612111978797</v>
      </c>
    </row>
    <row r="146" spans="1:15">
      <c r="B146" s="5" t="s">
        <v>16</v>
      </c>
      <c r="C146" s="3">
        <v>175</v>
      </c>
      <c r="D146" s="3">
        <v>70</v>
      </c>
      <c r="E146" s="3">
        <v>73</v>
      </c>
      <c r="F146" s="3">
        <v>97</v>
      </c>
      <c r="G146" s="3">
        <v>118</v>
      </c>
      <c r="H146" s="3">
        <v>47</v>
      </c>
      <c r="I146" s="3">
        <v>56</v>
      </c>
      <c r="J146" s="3">
        <v>54</v>
      </c>
      <c r="K146" s="5">
        <f t="shared" si="11"/>
        <v>67.428571428571431</v>
      </c>
      <c r="L146" s="5">
        <f t="shared" si="12"/>
        <v>67.142857142857139</v>
      </c>
      <c r="M146" s="5">
        <f t="shared" si="13"/>
        <v>76.712328767123282</v>
      </c>
      <c r="N146" s="5">
        <f t="shared" si="14"/>
        <v>55.670103092783506</v>
      </c>
      <c r="O146" s="15">
        <f t="shared" si="15"/>
        <v>66.738465107833832</v>
      </c>
    </row>
    <row r="147" spans="1:15">
      <c r="A147" s="5">
        <v>1999</v>
      </c>
      <c r="B147" s="5" t="s">
        <v>17</v>
      </c>
      <c r="C147" s="3">
        <v>167</v>
      </c>
      <c r="D147" s="3">
        <v>50</v>
      </c>
      <c r="E147" s="3">
        <v>92</v>
      </c>
      <c r="F147" s="3">
        <v>82</v>
      </c>
      <c r="G147" s="3">
        <v>104</v>
      </c>
      <c r="H147" s="3">
        <v>39</v>
      </c>
      <c r="I147" s="3">
        <v>57</v>
      </c>
      <c r="J147" s="3">
        <v>42</v>
      </c>
      <c r="K147" s="5">
        <f t="shared" si="11"/>
        <v>62.275449101796411</v>
      </c>
      <c r="L147" s="5">
        <f t="shared" si="12"/>
        <v>78</v>
      </c>
      <c r="M147" s="5">
        <f t="shared" si="13"/>
        <v>61.95652173913043</v>
      </c>
      <c r="N147" s="5">
        <f t="shared" si="14"/>
        <v>51.219512195121951</v>
      </c>
      <c r="O147" s="15">
        <f t="shared" si="15"/>
        <v>63.362870759012203</v>
      </c>
    </row>
    <row r="148" spans="1:15">
      <c r="B148" s="5" t="s">
        <v>6</v>
      </c>
      <c r="C148" s="3">
        <v>113</v>
      </c>
      <c r="D148" s="3">
        <v>38</v>
      </c>
      <c r="E148" s="3">
        <v>69</v>
      </c>
      <c r="F148" s="3">
        <v>57</v>
      </c>
      <c r="G148" s="3">
        <v>70</v>
      </c>
      <c r="H148" s="3">
        <v>25</v>
      </c>
      <c r="I148" s="3">
        <v>49</v>
      </c>
      <c r="J148" s="3">
        <v>29</v>
      </c>
      <c r="K148" s="5">
        <f t="shared" si="11"/>
        <v>61.946902654867252</v>
      </c>
      <c r="L148" s="5">
        <f t="shared" si="12"/>
        <v>65.789473684210535</v>
      </c>
      <c r="M148" s="5">
        <f t="shared" si="13"/>
        <v>71.014492753623188</v>
      </c>
      <c r="N148" s="5">
        <f t="shared" si="14"/>
        <v>50.877192982456144</v>
      </c>
      <c r="O148" s="15">
        <f t="shared" si="15"/>
        <v>62.407015518789279</v>
      </c>
    </row>
    <row r="149" spans="1:15">
      <c r="B149" s="5" t="s">
        <v>7</v>
      </c>
      <c r="C149" s="3">
        <v>121</v>
      </c>
      <c r="D149" s="3">
        <v>44</v>
      </c>
      <c r="E149" s="3">
        <v>57</v>
      </c>
      <c r="F149" s="3">
        <v>59</v>
      </c>
      <c r="G149" s="3">
        <v>68</v>
      </c>
      <c r="H149" s="3">
        <v>30</v>
      </c>
      <c r="I149" s="3">
        <v>34</v>
      </c>
      <c r="J149" s="3">
        <v>32</v>
      </c>
      <c r="K149" s="5">
        <f t="shared" si="11"/>
        <v>56.198347107438018</v>
      </c>
      <c r="L149" s="5">
        <f t="shared" si="12"/>
        <v>68.181818181818173</v>
      </c>
      <c r="M149" s="5">
        <f t="shared" si="13"/>
        <v>59.649122807017541</v>
      </c>
      <c r="N149" s="5">
        <f t="shared" si="14"/>
        <v>54.237288135593218</v>
      </c>
      <c r="O149" s="15">
        <f t="shared" si="15"/>
        <v>59.566644057966734</v>
      </c>
    </row>
    <row r="150" spans="1:15">
      <c r="B150" s="5" t="s">
        <v>8</v>
      </c>
      <c r="C150" s="3">
        <v>126</v>
      </c>
      <c r="D150" s="3">
        <v>34</v>
      </c>
      <c r="E150" s="3">
        <v>57</v>
      </c>
      <c r="F150" s="3">
        <v>53</v>
      </c>
      <c r="G150" s="3">
        <v>67</v>
      </c>
      <c r="H150" s="3">
        <v>24</v>
      </c>
      <c r="I150" s="3">
        <v>24</v>
      </c>
      <c r="J150" s="3">
        <v>31</v>
      </c>
      <c r="K150" s="5">
        <f t="shared" si="11"/>
        <v>53.174603174603178</v>
      </c>
      <c r="L150" s="5">
        <f t="shared" si="12"/>
        <v>70.588235294117652</v>
      </c>
      <c r="M150" s="5">
        <f t="shared" si="13"/>
        <v>42.105263157894733</v>
      </c>
      <c r="N150" s="5">
        <f t="shared" si="14"/>
        <v>58.490566037735846</v>
      </c>
      <c r="O150" s="15">
        <f t="shared" si="15"/>
        <v>56.08966691608785</v>
      </c>
    </row>
    <row r="151" spans="1:15">
      <c r="B151" s="5" t="s">
        <v>9</v>
      </c>
      <c r="C151" s="3">
        <v>108</v>
      </c>
      <c r="D151" s="3">
        <v>49</v>
      </c>
      <c r="E151" s="3">
        <v>65</v>
      </c>
      <c r="F151" s="3">
        <v>52</v>
      </c>
      <c r="G151" s="3">
        <v>63</v>
      </c>
      <c r="H151" s="3">
        <v>32</v>
      </c>
      <c r="I151" s="3">
        <v>34</v>
      </c>
      <c r="J151" s="3">
        <v>27</v>
      </c>
      <c r="K151" s="5">
        <f t="shared" si="11"/>
        <v>58.333333333333336</v>
      </c>
      <c r="L151" s="5">
        <f t="shared" si="12"/>
        <v>65.306122448979593</v>
      </c>
      <c r="M151" s="5">
        <f t="shared" si="13"/>
        <v>52.307692307692314</v>
      </c>
      <c r="N151" s="5">
        <f t="shared" si="14"/>
        <v>51.923076923076927</v>
      </c>
      <c r="O151" s="15">
        <f t="shared" si="15"/>
        <v>56.967556253270544</v>
      </c>
    </row>
    <row r="152" spans="1:15">
      <c r="B152" s="5" t="s">
        <v>10</v>
      </c>
      <c r="C152" s="3">
        <v>132</v>
      </c>
      <c r="D152" s="3">
        <v>33</v>
      </c>
      <c r="E152" s="3">
        <v>52</v>
      </c>
      <c r="F152" s="3">
        <v>55</v>
      </c>
      <c r="G152" s="3">
        <v>89</v>
      </c>
      <c r="H152" s="3">
        <v>18</v>
      </c>
      <c r="I152" s="3">
        <v>37</v>
      </c>
      <c r="J152" s="3">
        <v>32</v>
      </c>
      <c r="K152" s="5">
        <f t="shared" si="11"/>
        <v>67.424242424242422</v>
      </c>
      <c r="L152" s="5">
        <f t="shared" si="12"/>
        <v>54.54545454545454</v>
      </c>
      <c r="M152" s="5">
        <f t="shared" si="13"/>
        <v>71.15384615384616</v>
      </c>
      <c r="N152" s="5">
        <f t="shared" si="14"/>
        <v>58.18181818181818</v>
      </c>
      <c r="O152" s="15">
        <f t="shared" si="15"/>
        <v>62.826340326340329</v>
      </c>
    </row>
    <row r="153" spans="1:15">
      <c r="B153" s="5" t="s">
        <v>11</v>
      </c>
      <c r="C153" s="3">
        <v>132</v>
      </c>
      <c r="D153" s="3">
        <v>44</v>
      </c>
      <c r="E153" s="3">
        <v>59</v>
      </c>
      <c r="F153" s="3">
        <v>59</v>
      </c>
      <c r="G153" s="3">
        <v>72</v>
      </c>
      <c r="H153" s="3">
        <v>27</v>
      </c>
      <c r="I153" s="3">
        <v>32</v>
      </c>
      <c r="J153" s="3">
        <v>23</v>
      </c>
      <c r="K153" s="5">
        <f t="shared" si="11"/>
        <v>54.54545454545454</v>
      </c>
      <c r="L153" s="5">
        <f t="shared" si="12"/>
        <v>61.363636363636367</v>
      </c>
      <c r="M153" s="5">
        <f t="shared" si="13"/>
        <v>54.237288135593218</v>
      </c>
      <c r="N153" s="5">
        <f t="shared" si="14"/>
        <v>38.983050847457626</v>
      </c>
      <c r="O153" s="15">
        <f t="shared" si="15"/>
        <v>52.282357473035439</v>
      </c>
    </row>
    <row r="154" spans="1:15">
      <c r="B154" s="5" t="s">
        <v>12</v>
      </c>
      <c r="C154" s="3">
        <v>94</v>
      </c>
      <c r="D154" s="3">
        <v>24</v>
      </c>
      <c r="E154" s="3">
        <v>44</v>
      </c>
      <c r="F154" s="3">
        <v>50</v>
      </c>
      <c r="G154" s="3">
        <v>65</v>
      </c>
      <c r="H154" s="3">
        <v>19</v>
      </c>
      <c r="I154" s="3">
        <v>24</v>
      </c>
      <c r="J154" s="3">
        <v>30</v>
      </c>
      <c r="K154" s="5">
        <f t="shared" si="11"/>
        <v>69.148936170212778</v>
      </c>
      <c r="L154" s="5">
        <f t="shared" si="12"/>
        <v>79.166666666666657</v>
      </c>
      <c r="M154" s="5">
        <f t="shared" si="13"/>
        <v>54.54545454545454</v>
      </c>
      <c r="N154" s="5">
        <f t="shared" si="14"/>
        <v>60</v>
      </c>
      <c r="O154" s="15">
        <f t="shared" si="15"/>
        <v>65.715264345583492</v>
      </c>
    </row>
    <row r="155" spans="1:15">
      <c r="B155" s="5" t="s">
        <v>13</v>
      </c>
      <c r="C155" s="3">
        <v>99</v>
      </c>
      <c r="D155" s="3">
        <v>38</v>
      </c>
      <c r="E155" s="3">
        <v>62</v>
      </c>
      <c r="F155" s="3">
        <v>60</v>
      </c>
      <c r="G155" s="3">
        <v>61</v>
      </c>
      <c r="H155" s="3">
        <v>30</v>
      </c>
      <c r="I155" s="3">
        <v>34</v>
      </c>
      <c r="J155" s="3">
        <v>37</v>
      </c>
      <c r="K155" s="5">
        <f t="shared" si="11"/>
        <v>61.616161616161612</v>
      </c>
      <c r="L155" s="5">
        <f t="shared" si="12"/>
        <v>78.94736842105263</v>
      </c>
      <c r="M155" s="5">
        <f t="shared" si="13"/>
        <v>54.838709677419352</v>
      </c>
      <c r="N155" s="5">
        <f t="shared" si="14"/>
        <v>61.666666666666671</v>
      </c>
      <c r="O155" s="15">
        <f t="shared" si="15"/>
        <v>64.26722659532507</v>
      </c>
    </row>
    <row r="156" spans="1:15">
      <c r="B156" s="5" t="s">
        <v>14</v>
      </c>
      <c r="C156" s="3">
        <v>109</v>
      </c>
      <c r="D156" s="3">
        <v>45</v>
      </c>
      <c r="E156" s="3">
        <v>61</v>
      </c>
      <c r="F156" s="3">
        <v>56</v>
      </c>
      <c r="G156" s="3">
        <v>66</v>
      </c>
      <c r="H156" s="3">
        <v>24</v>
      </c>
      <c r="I156" s="3">
        <v>35</v>
      </c>
      <c r="J156" s="3">
        <v>28</v>
      </c>
      <c r="K156" s="5">
        <f t="shared" si="11"/>
        <v>60.550458715596335</v>
      </c>
      <c r="L156" s="5">
        <f t="shared" si="12"/>
        <v>53.333333333333336</v>
      </c>
      <c r="M156" s="5">
        <f t="shared" si="13"/>
        <v>57.377049180327866</v>
      </c>
      <c r="N156" s="5">
        <f t="shared" si="14"/>
        <v>50</v>
      </c>
      <c r="O156" s="15">
        <f t="shared" si="15"/>
        <v>55.315210307314388</v>
      </c>
    </row>
    <row r="157" spans="1:15">
      <c r="B157" s="5" t="s">
        <v>15</v>
      </c>
      <c r="C157" s="3">
        <v>85</v>
      </c>
      <c r="D157" s="3">
        <v>35</v>
      </c>
      <c r="E157" s="3">
        <v>60</v>
      </c>
      <c r="F157" s="3">
        <v>51</v>
      </c>
      <c r="G157" s="3">
        <v>52</v>
      </c>
      <c r="H157" s="3">
        <v>24</v>
      </c>
      <c r="I157" s="3">
        <v>34</v>
      </c>
      <c r="J157" s="3">
        <v>25</v>
      </c>
      <c r="K157" s="5">
        <f t="shared" si="11"/>
        <v>61.176470588235297</v>
      </c>
      <c r="L157" s="5">
        <f t="shared" si="12"/>
        <v>68.571428571428569</v>
      </c>
      <c r="M157" s="5">
        <f t="shared" si="13"/>
        <v>56.666666666666664</v>
      </c>
      <c r="N157" s="5">
        <f t="shared" si="14"/>
        <v>49.019607843137251</v>
      </c>
      <c r="O157" s="15">
        <f t="shared" si="15"/>
        <v>58.858543417366946</v>
      </c>
    </row>
    <row r="158" spans="1:15">
      <c r="B158" s="5" t="s">
        <v>16</v>
      </c>
      <c r="C158" s="3">
        <v>80</v>
      </c>
      <c r="D158" s="3">
        <v>49</v>
      </c>
      <c r="E158" s="3">
        <v>59</v>
      </c>
      <c r="F158" s="3">
        <v>72</v>
      </c>
      <c r="G158" s="3">
        <v>51</v>
      </c>
      <c r="H158" s="3">
        <v>27</v>
      </c>
      <c r="I158" s="3">
        <v>38</v>
      </c>
      <c r="J158" s="3">
        <v>40</v>
      </c>
      <c r="K158" s="5">
        <f t="shared" si="11"/>
        <v>63.749999999999993</v>
      </c>
      <c r="L158" s="5">
        <f t="shared" si="12"/>
        <v>55.102040816326522</v>
      </c>
      <c r="M158" s="5">
        <f t="shared" si="13"/>
        <v>64.406779661016941</v>
      </c>
      <c r="N158" s="5">
        <f t="shared" si="14"/>
        <v>55.555555555555557</v>
      </c>
      <c r="O158" s="15">
        <f t="shared" si="15"/>
        <v>59.703594008224755</v>
      </c>
    </row>
    <row r="159" spans="1:15">
      <c r="A159" s="5">
        <v>2000</v>
      </c>
      <c r="B159" s="5" t="s">
        <v>17</v>
      </c>
      <c r="C159" s="3">
        <v>80</v>
      </c>
      <c r="D159" s="3">
        <v>36</v>
      </c>
      <c r="E159" s="3">
        <v>63</v>
      </c>
      <c r="F159" s="3">
        <v>51</v>
      </c>
      <c r="G159" s="3">
        <v>48</v>
      </c>
      <c r="H159" s="3">
        <v>19</v>
      </c>
      <c r="I159" s="3">
        <v>40</v>
      </c>
      <c r="J159" s="3">
        <v>27</v>
      </c>
      <c r="K159" s="5">
        <f t="shared" si="11"/>
        <v>60</v>
      </c>
      <c r="L159" s="5">
        <f t="shared" si="12"/>
        <v>52.777777777777779</v>
      </c>
      <c r="M159" s="5">
        <f t="shared" si="13"/>
        <v>63.492063492063487</v>
      </c>
      <c r="N159" s="5">
        <f t="shared" si="14"/>
        <v>52.941176470588239</v>
      </c>
      <c r="O159" s="15">
        <f t="shared" si="15"/>
        <v>57.302754435107374</v>
      </c>
    </row>
    <row r="160" spans="1:15">
      <c r="B160" s="5" t="s">
        <v>6</v>
      </c>
      <c r="C160" s="3">
        <v>63</v>
      </c>
      <c r="D160" s="3">
        <v>23</v>
      </c>
      <c r="E160" s="3">
        <v>50</v>
      </c>
      <c r="F160" s="3">
        <v>45</v>
      </c>
      <c r="G160" s="3">
        <v>41</v>
      </c>
      <c r="H160" s="3">
        <v>17</v>
      </c>
      <c r="I160" s="3">
        <v>40</v>
      </c>
      <c r="J160" s="3">
        <v>29</v>
      </c>
      <c r="K160" s="5">
        <f t="shared" si="11"/>
        <v>65.079365079365076</v>
      </c>
      <c r="L160" s="5">
        <f t="shared" si="12"/>
        <v>73.91304347826086</v>
      </c>
      <c r="M160" s="5">
        <f t="shared" si="13"/>
        <v>80</v>
      </c>
      <c r="N160" s="5">
        <f t="shared" si="14"/>
        <v>64.444444444444443</v>
      </c>
      <c r="O160" s="15">
        <f t="shared" si="15"/>
        <v>70.859213250517598</v>
      </c>
    </row>
    <row r="161" spans="1:15">
      <c r="B161" s="5" t="s">
        <v>7</v>
      </c>
      <c r="C161" s="3">
        <v>71</v>
      </c>
      <c r="D161" s="3">
        <v>33</v>
      </c>
      <c r="E161" s="3">
        <v>50</v>
      </c>
      <c r="F161" s="3">
        <v>49</v>
      </c>
      <c r="G161" s="3">
        <v>38</v>
      </c>
      <c r="H161" s="3">
        <v>17</v>
      </c>
      <c r="I161" s="3">
        <v>27</v>
      </c>
      <c r="J161" s="3">
        <v>25</v>
      </c>
      <c r="K161" s="5">
        <f t="shared" si="11"/>
        <v>53.521126760563376</v>
      </c>
      <c r="L161" s="5">
        <f t="shared" si="12"/>
        <v>51.515151515151516</v>
      </c>
      <c r="M161" s="5">
        <f t="shared" si="13"/>
        <v>54</v>
      </c>
      <c r="N161" s="5">
        <f t="shared" si="14"/>
        <v>51.020408163265309</v>
      </c>
      <c r="O161" s="15">
        <f t="shared" si="15"/>
        <v>52.514171609745048</v>
      </c>
    </row>
    <row r="162" spans="1:15">
      <c r="B162" s="5" t="s">
        <v>8</v>
      </c>
      <c r="C162" s="3">
        <v>91</v>
      </c>
      <c r="D162" s="3">
        <v>35</v>
      </c>
      <c r="E162" s="3">
        <v>72</v>
      </c>
      <c r="F162" s="3">
        <v>61</v>
      </c>
      <c r="G162" s="3">
        <v>44</v>
      </c>
      <c r="H162" s="3">
        <v>26</v>
      </c>
      <c r="I162" s="3">
        <v>47</v>
      </c>
      <c r="J162" s="3">
        <v>29</v>
      </c>
      <c r="K162" s="5">
        <f t="shared" si="11"/>
        <v>48.35164835164835</v>
      </c>
      <c r="L162" s="5">
        <f t="shared" si="12"/>
        <v>74.285714285714292</v>
      </c>
      <c r="M162" s="5">
        <f t="shared" si="13"/>
        <v>65.277777777777786</v>
      </c>
      <c r="N162" s="5">
        <f t="shared" si="14"/>
        <v>47.540983606557376</v>
      </c>
      <c r="O162" s="15">
        <f t="shared" si="15"/>
        <v>58.864031005424451</v>
      </c>
    </row>
    <row r="163" spans="1:15">
      <c r="B163" s="5" t="s">
        <v>9</v>
      </c>
      <c r="C163" s="3">
        <v>92</v>
      </c>
      <c r="D163" s="3">
        <v>29</v>
      </c>
      <c r="E163" s="3">
        <v>53</v>
      </c>
      <c r="F163" s="3">
        <v>40</v>
      </c>
      <c r="G163" s="3">
        <v>54</v>
      </c>
      <c r="H163" s="3">
        <v>17</v>
      </c>
      <c r="I163" s="3">
        <v>22</v>
      </c>
      <c r="J163" s="3">
        <v>26</v>
      </c>
      <c r="K163" s="5">
        <f t="shared" si="11"/>
        <v>58.695652173913047</v>
      </c>
      <c r="L163" s="5">
        <f t="shared" si="12"/>
        <v>58.620689655172406</v>
      </c>
      <c r="M163" s="5">
        <f t="shared" si="13"/>
        <v>41.509433962264154</v>
      </c>
      <c r="N163" s="5">
        <f t="shared" si="14"/>
        <v>65</v>
      </c>
      <c r="O163" s="15">
        <f t="shared" si="15"/>
        <v>55.9564439478374</v>
      </c>
    </row>
    <row r="164" spans="1:15">
      <c r="B164" s="5" t="s">
        <v>10</v>
      </c>
      <c r="C164" s="3">
        <v>105</v>
      </c>
      <c r="D164" s="3">
        <v>69</v>
      </c>
      <c r="E164" s="3">
        <v>81</v>
      </c>
      <c r="F164" s="3">
        <v>100</v>
      </c>
      <c r="G164" s="3">
        <v>67</v>
      </c>
      <c r="H164" s="3">
        <v>47</v>
      </c>
      <c r="I164" s="3">
        <v>53</v>
      </c>
      <c r="J164" s="3">
        <v>69</v>
      </c>
      <c r="K164" s="5">
        <f t="shared" si="11"/>
        <v>63.809523809523803</v>
      </c>
      <c r="L164" s="5">
        <f t="shared" si="12"/>
        <v>68.115942028985515</v>
      </c>
      <c r="M164" s="5">
        <f t="shared" si="13"/>
        <v>65.432098765432102</v>
      </c>
      <c r="N164" s="5">
        <f t="shared" si="14"/>
        <v>69</v>
      </c>
      <c r="O164" s="15">
        <f t="shared" si="15"/>
        <v>66.589391150985364</v>
      </c>
    </row>
    <row r="165" spans="1:15">
      <c r="B165" s="5" t="s">
        <v>11</v>
      </c>
      <c r="C165" s="3">
        <v>119</v>
      </c>
      <c r="D165" s="3">
        <v>43</v>
      </c>
      <c r="E165" s="3">
        <v>57</v>
      </c>
      <c r="F165" s="3">
        <v>75</v>
      </c>
      <c r="G165" s="3">
        <v>69</v>
      </c>
      <c r="H165" s="3">
        <v>25</v>
      </c>
      <c r="I165" s="3">
        <v>26</v>
      </c>
      <c r="J165" s="3">
        <v>39</v>
      </c>
      <c r="K165" s="5">
        <f t="shared" si="11"/>
        <v>57.983193277310932</v>
      </c>
      <c r="L165" s="5">
        <f t="shared" si="12"/>
        <v>58.139534883720934</v>
      </c>
      <c r="M165" s="5">
        <f t="shared" si="13"/>
        <v>45.614035087719294</v>
      </c>
      <c r="N165" s="5">
        <f t="shared" si="14"/>
        <v>52</v>
      </c>
      <c r="O165" s="15">
        <f t="shared" si="15"/>
        <v>53.434190812187786</v>
      </c>
    </row>
    <row r="166" spans="1:15">
      <c r="B166" s="5" t="s">
        <v>12</v>
      </c>
      <c r="C166" s="3">
        <v>98</v>
      </c>
      <c r="D166" s="3">
        <v>23</v>
      </c>
      <c r="E166" s="3">
        <v>38</v>
      </c>
      <c r="F166" s="3">
        <v>57</v>
      </c>
      <c r="G166" s="3">
        <v>48</v>
      </c>
      <c r="H166" s="3">
        <v>21</v>
      </c>
      <c r="I166" s="3">
        <v>23</v>
      </c>
      <c r="J166" s="3">
        <v>40</v>
      </c>
      <c r="K166" s="5">
        <f t="shared" si="11"/>
        <v>48.979591836734691</v>
      </c>
      <c r="L166" s="5">
        <f t="shared" si="12"/>
        <v>91.304347826086953</v>
      </c>
      <c r="M166" s="5">
        <f t="shared" si="13"/>
        <v>60.526315789473685</v>
      </c>
      <c r="N166" s="5">
        <f t="shared" si="14"/>
        <v>70.175438596491219</v>
      </c>
      <c r="O166" s="15">
        <f t="shared" si="15"/>
        <v>67.746423512196642</v>
      </c>
    </row>
    <row r="167" spans="1:15">
      <c r="B167" s="5" t="s">
        <v>13</v>
      </c>
      <c r="C167" s="3">
        <v>92</v>
      </c>
      <c r="D167" s="3">
        <v>32</v>
      </c>
      <c r="E167" s="3">
        <v>45</v>
      </c>
      <c r="F167" s="3">
        <v>36</v>
      </c>
      <c r="G167" s="3">
        <v>58</v>
      </c>
      <c r="H167" s="3">
        <v>19</v>
      </c>
      <c r="I167" s="3">
        <v>26</v>
      </c>
      <c r="J167" s="3">
        <v>22</v>
      </c>
      <c r="K167" s="5">
        <f t="shared" si="11"/>
        <v>63.04347826086957</v>
      </c>
      <c r="L167" s="5">
        <f t="shared" si="12"/>
        <v>59.375</v>
      </c>
      <c r="M167" s="5">
        <f t="shared" si="13"/>
        <v>57.777777777777771</v>
      </c>
      <c r="N167" s="5">
        <f t="shared" si="14"/>
        <v>61.111111111111114</v>
      </c>
      <c r="O167" s="15">
        <f t="shared" si="15"/>
        <v>60.326841787439612</v>
      </c>
    </row>
    <row r="168" spans="1:15">
      <c r="B168" s="5" t="s">
        <v>14</v>
      </c>
      <c r="C168" s="3">
        <v>88</v>
      </c>
      <c r="D168" s="3">
        <v>35</v>
      </c>
      <c r="E168" s="3">
        <v>49</v>
      </c>
      <c r="F168" s="3">
        <v>43</v>
      </c>
      <c r="G168" s="3">
        <v>39</v>
      </c>
      <c r="H168" s="3">
        <v>23</v>
      </c>
      <c r="I168" s="3">
        <v>24</v>
      </c>
      <c r="J168" s="3">
        <v>26</v>
      </c>
      <c r="K168" s="5">
        <f t="shared" si="11"/>
        <v>44.31818181818182</v>
      </c>
      <c r="L168" s="5">
        <f t="shared" si="12"/>
        <v>65.714285714285708</v>
      </c>
      <c r="M168" s="5">
        <f t="shared" si="13"/>
        <v>48.979591836734691</v>
      </c>
      <c r="N168" s="5">
        <f t="shared" si="14"/>
        <v>60.465116279069761</v>
      </c>
      <c r="O168" s="15">
        <f t="shared" si="15"/>
        <v>54.869293912068002</v>
      </c>
    </row>
    <row r="169" spans="1:15">
      <c r="B169" s="5" t="s">
        <v>15</v>
      </c>
      <c r="C169" s="3">
        <v>105</v>
      </c>
      <c r="D169" s="3">
        <v>39</v>
      </c>
      <c r="E169" s="3">
        <v>52</v>
      </c>
      <c r="F169" s="3">
        <v>64</v>
      </c>
      <c r="G169" s="3">
        <v>64</v>
      </c>
      <c r="H169" s="3">
        <v>23</v>
      </c>
      <c r="I169" s="3">
        <v>23</v>
      </c>
      <c r="J169" s="3">
        <v>32</v>
      </c>
      <c r="K169" s="5">
        <f t="shared" si="11"/>
        <v>60.952380952380956</v>
      </c>
      <c r="L169" s="5">
        <f t="shared" si="12"/>
        <v>58.974358974358978</v>
      </c>
      <c r="M169" s="5">
        <f t="shared" si="13"/>
        <v>44.230769230769226</v>
      </c>
      <c r="N169" s="5">
        <f t="shared" si="14"/>
        <v>50</v>
      </c>
      <c r="O169" s="15">
        <f t="shared" si="15"/>
        <v>53.539377289377292</v>
      </c>
    </row>
    <row r="170" spans="1:15">
      <c r="B170" s="5" t="s">
        <v>16</v>
      </c>
      <c r="C170" s="3">
        <v>165</v>
      </c>
      <c r="D170" s="3">
        <v>54</v>
      </c>
      <c r="E170" s="3">
        <v>86</v>
      </c>
      <c r="F170" s="3">
        <v>67</v>
      </c>
      <c r="G170" s="3">
        <v>99</v>
      </c>
      <c r="H170" s="3">
        <v>32</v>
      </c>
      <c r="I170" s="3">
        <v>52</v>
      </c>
      <c r="J170" s="3">
        <v>34</v>
      </c>
      <c r="K170" s="5">
        <f t="shared" si="11"/>
        <v>60</v>
      </c>
      <c r="L170" s="5">
        <f t="shared" si="12"/>
        <v>59.259259259259252</v>
      </c>
      <c r="M170" s="5">
        <f t="shared" si="13"/>
        <v>60.465116279069761</v>
      </c>
      <c r="N170" s="5">
        <f t="shared" si="14"/>
        <v>50.746268656716417</v>
      </c>
      <c r="O170" s="15">
        <f t="shared" si="15"/>
        <v>57.617661048761356</v>
      </c>
    </row>
    <row r="171" spans="1:15">
      <c r="A171" s="5">
        <v>2001</v>
      </c>
      <c r="B171" s="5" t="s">
        <v>17</v>
      </c>
      <c r="C171" s="3">
        <v>150</v>
      </c>
      <c r="D171" s="3">
        <v>56</v>
      </c>
      <c r="E171" s="3">
        <v>67</v>
      </c>
      <c r="F171" s="3">
        <v>70</v>
      </c>
      <c r="G171" s="3">
        <v>95</v>
      </c>
      <c r="H171" s="3">
        <v>36</v>
      </c>
      <c r="I171" s="3">
        <v>39</v>
      </c>
      <c r="J171" s="3">
        <v>44</v>
      </c>
      <c r="K171" s="5">
        <f t="shared" si="11"/>
        <v>63.333333333333329</v>
      </c>
      <c r="L171" s="5">
        <f t="shared" si="12"/>
        <v>64.285714285714292</v>
      </c>
      <c r="M171" s="5">
        <f t="shared" si="13"/>
        <v>58.208955223880601</v>
      </c>
      <c r="N171" s="5">
        <f t="shared" si="14"/>
        <v>62.857142857142854</v>
      </c>
      <c r="O171" s="15">
        <f t="shared" si="15"/>
        <v>62.171286425017769</v>
      </c>
    </row>
    <row r="172" spans="1:15">
      <c r="B172" s="5" t="s">
        <v>6</v>
      </c>
      <c r="C172" s="3">
        <v>152</v>
      </c>
      <c r="D172" s="3">
        <v>49</v>
      </c>
      <c r="E172" s="3">
        <v>74</v>
      </c>
      <c r="F172" s="3">
        <v>71</v>
      </c>
      <c r="G172" s="3">
        <v>97</v>
      </c>
      <c r="H172" s="3">
        <v>33</v>
      </c>
      <c r="I172" s="3">
        <v>50</v>
      </c>
      <c r="J172" s="3">
        <v>40</v>
      </c>
      <c r="K172" s="5">
        <f t="shared" si="11"/>
        <v>63.815789473684212</v>
      </c>
      <c r="L172" s="5">
        <f t="shared" si="12"/>
        <v>67.346938775510196</v>
      </c>
      <c r="M172" s="5">
        <f t="shared" si="13"/>
        <v>67.567567567567565</v>
      </c>
      <c r="N172" s="5">
        <f t="shared" si="14"/>
        <v>56.338028169014088</v>
      </c>
      <c r="O172" s="15">
        <f t="shared" si="15"/>
        <v>63.767080996444008</v>
      </c>
    </row>
    <row r="173" spans="1:15">
      <c r="B173" s="5" t="s">
        <v>7</v>
      </c>
      <c r="C173" s="3">
        <v>191</v>
      </c>
      <c r="D173" s="3">
        <v>73</v>
      </c>
      <c r="E173" s="3">
        <v>100</v>
      </c>
      <c r="F173" s="3">
        <v>105</v>
      </c>
      <c r="G173" s="3">
        <v>109</v>
      </c>
      <c r="H173" s="3">
        <v>47</v>
      </c>
      <c r="I173" s="3">
        <v>64</v>
      </c>
      <c r="J173" s="3">
        <v>61</v>
      </c>
      <c r="K173" s="5">
        <f t="shared" si="11"/>
        <v>57.068062827225127</v>
      </c>
      <c r="L173" s="5">
        <f t="shared" si="12"/>
        <v>64.38356164383562</v>
      </c>
      <c r="M173" s="5">
        <f t="shared" si="13"/>
        <v>64</v>
      </c>
      <c r="N173" s="5">
        <f t="shared" si="14"/>
        <v>58.095238095238102</v>
      </c>
      <c r="O173" s="15">
        <f t="shared" si="15"/>
        <v>60.88671564157471</v>
      </c>
    </row>
    <row r="174" spans="1:15">
      <c r="B174" s="5" t="s">
        <v>8</v>
      </c>
      <c r="C174" s="3">
        <v>158</v>
      </c>
      <c r="D174" s="3">
        <v>66</v>
      </c>
      <c r="E174" s="3">
        <v>76</v>
      </c>
      <c r="F174" s="3">
        <v>89</v>
      </c>
      <c r="G174" s="3">
        <v>88</v>
      </c>
      <c r="H174" s="3">
        <v>41</v>
      </c>
      <c r="I174" s="3">
        <v>50</v>
      </c>
      <c r="J174" s="3">
        <v>58</v>
      </c>
      <c r="K174" s="5">
        <f t="shared" si="11"/>
        <v>55.696202531645568</v>
      </c>
      <c r="L174" s="5">
        <f t="shared" si="12"/>
        <v>62.121212121212125</v>
      </c>
      <c r="M174" s="5">
        <f t="shared" si="13"/>
        <v>65.789473684210535</v>
      </c>
      <c r="N174" s="5">
        <f t="shared" si="14"/>
        <v>65.168539325842701</v>
      </c>
      <c r="O174" s="15">
        <f t="shared" si="15"/>
        <v>62.193856915727736</v>
      </c>
    </row>
    <row r="175" spans="1:15">
      <c r="B175" s="5" t="s">
        <v>9</v>
      </c>
      <c r="C175" s="3">
        <v>138</v>
      </c>
      <c r="D175" s="3">
        <v>30</v>
      </c>
      <c r="E175" s="3">
        <v>45</v>
      </c>
      <c r="F175" s="3">
        <v>60</v>
      </c>
      <c r="G175" s="3">
        <v>72</v>
      </c>
      <c r="H175" s="3">
        <v>18</v>
      </c>
      <c r="I175" s="3">
        <v>23</v>
      </c>
      <c r="J175" s="3">
        <v>34</v>
      </c>
      <c r="K175" s="5">
        <f t="shared" si="11"/>
        <v>52.173913043478258</v>
      </c>
      <c r="L175" s="5">
        <f t="shared" si="12"/>
        <v>60</v>
      </c>
      <c r="M175" s="5">
        <f t="shared" si="13"/>
        <v>51.111111111111107</v>
      </c>
      <c r="N175" s="5">
        <f t="shared" si="14"/>
        <v>56.666666666666664</v>
      </c>
      <c r="O175" s="15">
        <f t="shared" si="15"/>
        <v>54.987922705314006</v>
      </c>
    </row>
    <row r="176" spans="1:15">
      <c r="B176" s="5" t="s">
        <v>10</v>
      </c>
      <c r="C176" s="3">
        <v>104</v>
      </c>
      <c r="D176" s="3">
        <v>37</v>
      </c>
      <c r="E176" s="3">
        <v>52</v>
      </c>
      <c r="F176" s="3">
        <v>64</v>
      </c>
      <c r="G176" s="3">
        <v>69</v>
      </c>
      <c r="H176" s="3">
        <v>26</v>
      </c>
      <c r="I176" s="3">
        <v>35</v>
      </c>
      <c r="J176" s="3">
        <v>32</v>
      </c>
      <c r="K176" s="5">
        <f t="shared" si="11"/>
        <v>66.34615384615384</v>
      </c>
      <c r="L176" s="5">
        <f t="shared" si="12"/>
        <v>70.270270270270274</v>
      </c>
      <c r="M176" s="5">
        <f t="shared" si="13"/>
        <v>67.307692307692307</v>
      </c>
      <c r="N176" s="5">
        <f t="shared" si="14"/>
        <v>50</v>
      </c>
      <c r="O176" s="15">
        <f t="shared" si="15"/>
        <v>63.481029106029112</v>
      </c>
    </row>
    <row r="177" spans="1:15">
      <c r="B177" s="5" t="s">
        <v>11</v>
      </c>
      <c r="C177" s="3">
        <v>168</v>
      </c>
      <c r="D177" s="3">
        <v>55</v>
      </c>
      <c r="E177" s="3">
        <v>90</v>
      </c>
      <c r="F177" s="3">
        <v>109</v>
      </c>
      <c r="G177" s="3">
        <v>87</v>
      </c>
      <c r="H177" s="3">
        <v>40</v>
      </c>
      <c r="I177" s="3">
        <v>60</v>
      </c>
      <c r="J177" s="3">
        <v>67</v>
      </c>
      <c r="K177" s="5">
        <f t="shared" si="11"/>
        <v>51.785714285714292</v>
      </c>
      <c r="L177" s="5">
        <f t="shared" si="12"/>
        <v>72.727272727272734</v>
      </c>
      <c r="M177" s="5">
        <f t="shared" si="13"/>
        <v>66.666666666666657</v>
      </c>
      <c r="N177" s="5">
        <f t="shared" si="14"/>
        <v>61.467889908256879</v>
      </c>
      <c r="O177" s="15">
        <f t="shared" si="15"/>
        <v>63.161885896977637</v>
      </c>
    </row>
    <row r="178" spans="1:15">
      <c r="B178" s="5" t="s">
        <v>12</v>
      </c>
      <c r="C178" s="3">
        <v>164</v>
      </c>
      <c r="D178" s="3">
        <v>39</v>
      </c>
      <c r="E178" s="3">
        <v>49</v>
      </c>
      <c r="F178" s="3">
        <v>76</v>
      </c>
      <c r="G178" s="3">
        <v>105</v>
      </c>
      <c r="H178" s="3">
        <v>28</v>
      </c>
      <c r="I178" s="3">
        <v>23</v>
      </c>
      <c r="J178" s="3">
        <v>45</v>
      </c>
      <c r="K178" s="5">
        <f t="shared" si="11"/>
        <v>64.024390243902445</v>
      </c>
      <c r="L178" s="5">
        <f t="shared" si="12"/>
        <v>71.794871794871796</v>
      </c>
      <c r="M178" s="5">
        <f t="shared" si="13"/>
        <v>46.938775510204081</v>
      </c>
      <c r="N178" s="5">
        <f t="shared" si="14"/>
        <v>59.210526315789465</v>
      </c>
      <c r="O178" s="15">
        <f t="shared" si="15"/>
        <v>60.492140966191954</v>
      </c>
    </row>
    <row r="179" spans="1:15">
      <c r="B179" s="5" t="s">
        <v>13</v>
      </c>
      <c r="C179" s="3">
        <v>163</v>
      </c>
      <c r="D179" s="3">
        <v>54</v>
      </c>
      <c r="E179" s="3">
        <v>68</v>
      </c>
      <c r="F179" s="3">
        <v>97</v>
      </c>
      <c r="G179" s="3">
        <v>100</v>
      </c>
      <c r="H179" s="3">
        <v>30</v>
      </c>
      <c r="I179" s="3">
        <v>36</v>
      </c>
      <c r="J179" s="3">
        <v>56</v>
      </c>
      <c r="K179" s="5">
        <f t="shared" si="11"/>
        <v>61.349693251533743</v>
      </c>
      <c r="L179" s="5">
        <f t="shared" si="12"/>
        <v>55.555555555555557</v>
      </c>
      <c r="M179" s="5">
        <f t="shared" si="13"/>
        <v>52.941176470588239</v>
      </c>
      <c r="N179" s="5">
        <f t="shared" si="14"/>
        <v>57.731958762886592</v>
      </c>
      <c r="O179" s="15">
        <f t="shared" si="15"/>
        <v>56.894596010141029</v>
      </c>
    </row>
    <row r="180" spans="1:15">
      <c r="B180" s="5" t="s">
        <v>14</v>
      </c>
      <c r="C180" s="3">
        <v>157</v>
      </c>
      <c r="D180" s="3">
        <v>46</v>
      </c>
      <c r="E180" s="3">
        <v>56</v>
      </c>
      <c r="F180" s="3">
        <v>68</v>
      </c>
      <c r="G180" s="3">
        <v>92</v>
      </c>
      <c r="H180" s="3">
        <v>30</v>
      </c>
      <c r="I180" s="3">
        <v>33</v>
      </c>
      <c r="J180" s="3">
        <v>43</v>
      </c>
      <c r="K180" s="5">
        <f t="shared" si="11"/>
        <v>58.598726114649679</v>
      </c>
      <c r="L180" s="5">
        <f t="shared" si="12"/>
        <v>65.217391304347828</v>
      </c>
      <c r="M180" s="5">
        <f t="shared" si="13"/>
        <v>58.928571428571431</v>
      </c>
      <c r="N180" s="5">
        <f t="shared" si="14"/>
        <v>63.235294117647058</v>
      </c>
      <c r="O180" s="15">
        <f t="shared" si="15"/>
        <v>61.494995741303995</v>
      </c>
    </row>
    <row r="181" spans="1:15">
      <c r="B181" s="5" t="s">
        <v>15</v>
      </c>
      <c r="C181" s="3">
        <v>152</v>
      </c>
      <c r="D181" s="3">
        <v>35</v>
      </c>
      <c r="E181" s="3">
        <v>57</v>
      </c>
      <c r="F181" s="3">
        <v>61</v>
      </c>
      <c r="G181" s="3">
        <v>110</v>
      </c>
      <c r="H181" s="3">
        <v>23</v>
      </c>
      <c r="I181" s="3">
        <v>27</v>
      </c>
      <c r="J181" s="3">
        <v>44</v>
      </c>
      <c r="K181" s="5">
        <f t="shared" si="11"/>
        <v>72.368421052631575</v>
      </c>
      <c r="L181" s="5">
        <f t="shared" si="12"/>
        <v>65.714285714285708</v>
      </c>
      <c r="M181" s="5">
        <f t="shared" si="13"/>
        <v>47.368421052631575</v>
      </c>
      <c r="N181" s="5">
        <f t="shared" si="14"/>
        <v>72.131147540983605</v>
      </c>
      <c r="O181" s="15">
        <f t="shared" si="15"/>
        <v>64.395568840133109</v>
      </c>
    </row>
    <row r="182" spans="1:15">
      <c r="B182" s="5" t="s">
        <v>16</v>
      </c>
      <c r="C182" s="3">
        <v>156</v>
      </c>
      <c r="D182" s="3">
        <v>39</v>
      </c>
      <c r="E182" s="3">
        <v>78</v>
      </c>
      <c r="F182" s="3">
        <v>95</v>
      </c>
      <c r="G182" s="3">
        <v>95</v>
      </c>
      <c r="H182" s="3">
        <v>26</v>
      </c>
      <c r="I182" s="3">
        <v>53</v>
      </c>
      <c r="J182" s="3">
        <v>49</v>
      </c>
      <c r="K182" s="5">
        <f t="shared" si="11"/>
        <v>60.897435897435891</v>
      </c>
      <c r="L182" s="5">
        <f t="shared" si="12"/>
        <v>66.666666666666657</v>
      </c>
      <c r="M182" s="5">
        <f t="shared" si="13"/>
        <v>67.948717948717956</v>
      </c>
      <c r="N182" s="5">
        <f t="shared" si="14"/>
        <v>51.578947368421055</v>
      </c>
      <c r="O182" s="15">
        <f t="shared" si="15"/>
        <v>61.772941970310384</v>
      </c>
    </row>
    <row r="183" spans="1:15">
      <c r="A183" s="5">
        <v>2002</v>
      </c>
      <c r="B183" s="5" t="s">
        <v>17</v>
      </c>
      <c r="C183" s="3">
        <v>150</v>
      </c>
      <c r="D183" s="3">
        <v>43</v>
      </c>
      <c r="E183" s="3">
        <v>66</v>
      </c>
      <c r="F183" s="3">
        <v>74</v>
      </c>
      <c r="G183" s="3">
        <v>91</v>
      </c>
      <c r="H183" s="3">
        <v>30</v>
      </c>
      <c r="I183" s="3">
        <v>39</v>
      </c>
      <c r="J183" s="3">
        <v>44</v>
      </c>
      <c r="K183" s="5">
        <f t="shared" si="11"/>
        <v>60.666666666666671</v>
      </c>
      <c r="L183" s="5">
        <f t="shared" si="12"/>
        <v>69.767441860465112</v>
      </c>
      <c r="M183" s="5">
        <f t="shared" si="13"/>
        <v>59.090909090909093</v>
      </c>
      <c r="N183" s="5">
        <f t="shared" si="14"/>
        <v>59.45945945945946</v>
      </c>
      <c r="O183" s="15">
        <f t="shared" si="15"/>
        <v>62.246119269375086</v>
      </c>
    </row>
    <row r="184" spans="1:15">
      <c r="B184" s="5" t="s">
        <v>6</v>
      </c>
      <c r="C184" s="3">
        <v>123</v>
      </c>
      <c r="D184" s="3">
        <v>41</v>
      </c>
      <c r="E184" s="3">
        <v>62</v>
      </c>
      <c r="F184" s="3">
        <v>91</v>
      </c>
      <c r="G184" s="3">
        <v>75</v>
      </c>
      <c r="H184" s="3">
        <v>32</v>
      </c>
      <c r="I184" s="3">
        <v>45</v>
      </c>
      <c r="J184" s="3">
        <v>53</v>
      </c>
      <c r="K184" s="5">
        <f t="shared" si="11"/>
        <v>60.975609756097562</v>
      </c>
      <c r="L184" s="5">
        <f t="shared" si="12"/>
        <v>78.048780487804876</v>
      </c>
      <c r="M184" s="5">
        <f t="shared" si="13"/>
        <v>72.58064516129032</v>
      </c>
      <c r="N184" s="5">
        <f t="shared" si="14"/>
        <v>58.241758241758248</v>
      </c>
      <c r="O184" s="15">
        <f t="shared" si="15"/>
        <v>67.461698411737757</v>
      </c>
    </row>
    <row r="185" spans="1:15">
      <c r="B185" s="5" t="s">
        <v>7</v>
      </c>
      <c r="C185" s="3">
        <v>108</v>
      </c>
      <c r="D185" s="3">
        <v>34</v>
      </c>
      <c r="E185" s="3">
        <v>54</v>
      </c>
      <c r="F185" s="3">
        <v>63</v>
      </c>
      <c r="G185" s="3">
        <v>60</v>
      </c>
      <c r="H185" s="3">
        <v>24</v>
      </c>
      <c r="I185" s="3">
        <v>31</v>
      </c>
      <c r="J185" s="3">
        <v>39</v>
      </c>
      <c r="K185" s="5">
        <f t="shared" si="11"/>
        <v>55.555555555555557</v>
      </c>
      <c r="L185" s="5">
        <f t="shared" si="12"/>
        <v>70.588235294117652</v>
      </c>
      <c r="M185" s="5">
        <f t="shared" si="13"/>
        <v>57.407407407407405</v>
      </c>
      <c r="N185" s="5">
        <f t="shared" si="14"/>
        <v>61.904761904761905</v>
      </c>
      <c r="O185" s="15">
        <f t="shared" si="15"/>
        <v>61.363990040460628</v>
      </c>
    </row>
    <row r="186" spans="1:15">
      <c r="B186" s="5" t="s">
        <v>8</v>
      </c>
      <c r="C186" s="3">
        <v>110</v>
      </c>
      <c r="D186" s="3">
        <v>30</v>
      </c>
      <c r="E186" s="3">
        <v>44</v>
      </c>
      <c r="F186" s="3">
        <v>52</v>
      </c>
      <c r="G186" s="3">
        <v>55</v>
      </c>
      <c r="H186" s="3">
        <v>13</v>
      </c>
      <c r="I186" s="3">
        <v>21</v>
      </c>
      <c r="J186" s="3">
        <v>24</v>
      </c>
      <c r="K186" s="5">
        <f t="shared" si="11"/>
        <v>50</v>
      </c>
      <c r="L186" s="5">
        <f t="shared" si="12"/>
        <v>43.333333333333336</v>
      </c>
      <c r="M186" s="5">
        <f t="shared" si="13"/>
        <v>47.727272727272727</v>
      </c>
      <c r="N186" s="5">
        <f t="shared" si="14"/>
        <v>46.153846153846153</v>
      </c>
      <c r="O186" s="15">
        <f t="shared" si="15"/>
        <v>46.803613053613056</v>
      </c>
    </row>
    <row r="187" spans="1:15">
      <c r="B187" s="5" t="s">
        <v>9</v>
      </c>
      <c r="C187" s="3">
        <v>98</v>
      </c>
      <c r="D187" s="3">
        <v>38</v>
      </c>
      <c r="E187" s="3">
        <v>44</v>
      </c>
      <c r="F187" s="3">
        <v>61</v>
      </c>
      <c r="G187" s="3">
        <v>56</v>
      </c>
      <c r="H187" s="3">
        <v>23</v>
      </c>
      <c r="I187" s="3">
        <v>26</v>
      </c>
      <c r="J187" s="3">
        <v>37</v>
      </c>
      <c r="K187" s="5">
        <f t="shared" si="11"/>
        <v>57.142857142857139</v>
      </c>
      <c r="L187" s="5">
        <f t="shared" si="12"/>
        <v>60.526315789473685</v>
      </c>
      <c r="M187" s="5">
        <f t="shared" si="13"/>
        <v>59.090909090909093</v>
      </c>
      <c r="N187" s="5">
        <f t="shared" si="14"/>
        <v>60.655737704918032</v>
      </c>
      <c r="O187" s="15">
        <f t="shared" si="15"/>
        <v>59.353954932039493</v>
      </c>
    </row>
    <row r="188" spans="1:15">
      <c r="B188" s="5" t="s">
        <v>10</v>
      </c>
      <c r="C188" s="3">
        <v>109</v>
      </c>
      <c r="D188" s="3">
        <v>39</v>
      </c>
      <c r="E188" s="3">
        <v>65</v>
      </c>
      <c r="F188" s="3">
        <v>56</v>
      </c>
      <c r="G188" s="3">
        <v>65</v>
      </c>
      <c r="H188" s="3">
        <v>27</v>
      </c>
      <c r="I188" s="3">
        <v>40</v>
      </c>
      <c r="J188" s="3">
        <v>35</v>
      </c>
      <c r="K188" s="5">
        <f t="shared" si="11"/>
        <v>59.633027522935777</v>
      </c>
      <c r="L188" s="5">
        <f t="shared" si="12"/>
        <v>69.230769230769226</v>
      </c>
      <c r="M188" s="5">
        <f t="shared" si="13"/>
        <v>61.53846153846154</v>
      </c>
      <c r="N188" s="5">
        <f t="shared" si="14"/>
        <v>62.5</v>
      </c>
      <c r="O188" s="15">
        <f t="shared" si="15"/>
        <v>63.225564573041638</v>
      </c>
    </row>
    <row r="189" spans="1:15">
      <c r="B189" s="5" t="s">
        <v>11</v>
      </c>
      <c r="C189" s="3">
        <v>121</v>
      </c>
      <c r="D189" s="3">
        <v>38</v>
      </c>
      <c r="E189" s="3">
        <v>59</v>
      </c>
      <c r="F189" s="3">
        <v>58</v>
      </c>
      <c r="G189" s="3">
        <v>69</v>
      </c>
      <c r="H189" s="3">
        <v>17</v>
      </c>
      <c r="I189" s="3">
        <v>35</v>
      </c>
      <c r="J189" s="3">
        <v>31</v>
      </c>
      <c r="K189" s="5">
        <f t="shared" si="11"/>
        <v>57.02479338842975</v>
      </c>
      <c r="L189" s="5">
        <f t="shared" si="12"/>
        <v>44.736842105263158</v>
      </c>
      <c r="M189" s="5">
        <f t="shared" si="13"/>
        <v>59.322033898305079</v>
      </c>
      <c r="N189" s="5">
        <f t="shared" si="14"/>
        <v>53.448275862068961</v>
      </c>
      <c r="O189" s="15">
        <f t="shared" si="15"/>
        <v>53.632986313516739</v>
      </c>
    </row>
    <row r="190" spans="1:15">
      <c r="B190" s="5" t="s">
        <v>12</v>
      </c>
      <c r="C190" s="3">
        <v>119</v>
      </c>
      <c r="D190" s="3">
        <v>46</v>
      </c>
      <c r="E190" s="3">
        <v>57</v>
      </c>
      <c r="F190" s="3">
        <v>56</v>
      </c>
      <c r="G190" s="3">
        <v>74</v>
      </c>
      <c r="H190" s="3">
        <v>27</v>
      </c>
      <c r="I190" s="3">
        <v>38</v>
      </c>
      <c r="J190" s="3">
        <v>28</v>
      </c>
      <c r="K190" s="5">
        <f t="shared" si="11"/>
        <v>62.184873949579831</v>
      </c>
      <c r="L190" s="5">
        <f t="shared" si="12"/>
        <v>58.695652173913047</v>
      </c>
      <c r="M190" s="5">
        <f t="shared" si="13"/>
        <v>66.666666666666657</v>
      </c>
      <c r="N190" s="5">
        <f t="shared" si="14"/>
        <v>50</v>
      </c>
      <c r="O190" s="15">
        <f t="shared" si="15"/>
        <v>59.386798197539882</v>
      </c>
    </row>
    <row r="191" spans="1:15">
      <c r="B191" s="5" t="s">
        <v>13</v>
      </c>
      <c r="C191" s="3">
        <v>153</v>
      </c>
      <c r="D191" s="3">
        <v>53</v>
      </c>
      <c r="E191" s="3">
        <v>79</v>
      </c>
      <c r="F191" s="3">
        <v>77</v>
      </c>
      <c r="G191" s="3">
        <v>97</v>
      </c>
      <c r="H191" s="3">
        <v>28</v>
      </c>
      <c r="I191" s="3">
        <v>41</v>
      </c>
      <c r="J191" s="3">
        <v>41</v>
      </c>
      <c r="K191" s="5">
        <f t="shared" si="11"/>
        <v>63.398692810457511</v>
      </c>
      <c r="L191" s="5">
        <f t="shared" si="12"/>
        <v>52.830188679245282</v>
      </c>
      <c r="M191" s="5">
        <f t="shared" si="13"/>
        <v>51.898734177215189</v>
      </c>
      <c r="N191" s="5">
        <f t="shared" si="14"/>
        <v>53.246753246753244</v>
      </c>
      <c r="O191" s="15">
        <f t="shared" si="15"/>
        <v>55.343592228417805</v>
      </c>
    </row>
    <row r="192" spans="1:15">
      <c r="B192" s="5" t="s">
        <v>14</v>
      </c>
      <c r="C192" s="3">
        <v>193</v>
      </c>
      <c r="D192" s="3">
        <v>73</v>
      </c>
      <c r="E192" s="3">
        <v>87</v>
      </c>
      <c r="F192" s="3">
        <v>98</v>
      </c>
      <c r="G192" s="3">
        <v>142</v>
      </c>
      <c r="H192" s="3">
        <v>58</v>
      </c>
      <c r="I192" s="3">
        <v>67</v>
      </c>
      <c r="J192" s="3">
        <v>70</v>
      </c>
      <c r="K192" s="5">
        <f t="shared" si="11"/>
        <v>73.575129533678748</v>
      </c>
      <c r="L192" s="5">
        <f t="shared" si="12"/>
        <v>79.452054794520549</v>
      </c>
      <c r="M192" s="5">
        <f t="shared" si="13"/>
        <v>77.011494252873561</v>
      </c>
      <c r="N192" s="5">
        <f t="shared" si="14"/>
        <v>71.428571428571431</v>
      </c>
      <c r="O192" s="15">
        <f t="shared" si="15"/>
        <v>75.366812502411079</v>
      </c>
    </row>
    <row r="193" spans="1:15">
      <c r="B193" s="5" t="s">
        <v>15</v>
      </c>
      <c r="C193" s="3">
        <v>152</v>
      </c>
      <c r="D193" s="3">
        <v>46</v>
      </c>
      <c r="E193" s="3">
        <v>70</v>
      </c>
      <c r="F193" s="3">
        <v>85</v>
      </c>
      <c r="G193" s="3">
        <v>105</v>
      </c>
      <c r="H193" s="3">
        <v>34</v>
      </c>
      <c r="I193" s="3">
        <v>45</v>
      </c>
      <c r="J193" s="3">
        <v>54</v>
      </c>
      <c r="K193" s="5">
        <f t="shared" si="11"/>
        <v>69.078947368421055</v>
      </c>
      <c r="L193" s="5">
        <f t="shared" si="12"/>
        <v>73.91304347826086</v>
      </c>
      <c r="M193" s="5">
        <f t="shared" si="13"/>
        <v>64.285714285714292</v>
      </c>
      <c r="N193" s="5">
        <f t="shared" si="14"/>
        <v>63.529411764705877</v>
      </c>
      <c r="O193" s="15">
        <f t="shared" si="15"/>
        <v>67.701779224275512</v>
      </c>
    </row>
    <row r="194" spans="1:15">
      <c r="B194" s="5" t="s">
        <v>16</v>
      </c>
      <c r="C194" s="3">
        <v>129</v>
      </c>
      <c r="D194" s="3">
        <v>45</v>
      </c>
      <c r="E194" s="3">
        <v>69</v>
      </c>
      <c r="F194" s="3">
        <v>75</v>
      </c>
      <c r="G194" s="3">
        <v>89</v>
      </c>
      <c r="H194" s="3">
        <v>32</v>
      </c>
      <c r="I194" s="3">
        <v>44</v>
      </c>
      <c r="J194" s="3">
        <v>48</v>
      </c>
      <c r="K194" s="5">
        <f t="shared" si="11"/>
        <v>68.992248062015506</v>
      </c>
      <c r="L194" s="5">
        <f t="shared" si="12"/>
        <v>71.111111111111114</v>
      </c>
      <c r="M194" s="5">
        <f t="shared" si="13"/>
        <v>63.768115942028977</v>
      </c>
      <c r="N194" s="5">
        <f t="shared" si="14"/>
        <v>64</v>
      </c>
      <c r="O194" s="15">
        <f t="shared" si="15"/>
        <v>66.967868778788898</v>
      </c>
    </row>
    <row r="195" spans="1:15">
      <c r="A195" s="5">
        <v>2003</v>
      </c>
      <c r="B195" s="5" t="s">
        <v>17</v>
      </c>
      <c r="C195" s="3">
        <v>113</v>
      </c>
      <c r="D195" s="3">
        <v>45</v>
      </c>
      <c r="E195" s="3">
        <v>57</v>
      </c>
      <c r="F195" s="3">
        <v>55</v>
      </c>
      <c r="G195" s="3">
        <v>78</v>
      </c>
      <c r="H195" s="3">
        <v>31</v>
      </c>
      <c r="I195" s="3">
        <v>35</v>
      </c>
      <c r="J195" s="3">
        <v>29</v>
      </c>
      <c r="K195" s="5">
        <f t="shared" si="11"/>
        <v>69.026548672566364</v>
      </c>
      <c r="L195" s="5">
        <f t="shared" si="12"/>
        <v>68.888888888888886</v>
      </c>
      <c r="M195" s="5">
        <f t="shared" si="13"/>
        <v>61.403508771929829</v>
      </c>
      <c r="N195" s="5">
        <f t="shared" si="14"/>
        <v>52.72727272727272</v>
      </c>
      <c r="O195" s="15">
        <f t="shared" si="15"/>
        <v>63.011554765164448</v>
      </c>
    </row>
    <row r="196" spans="1:15">
      <c r="B196" s="5" t="s">
        <v>6</v>
      </c>
      <c r="C196" s="3">
        <v>106</v>
      </c>
      <c r="D196" s="3">
        <v>31</v>
      </c>
      <c r="E196" s="3">
        <v>40</v>
      </c>
      <c r="F196" s="3">
        <v>48</v>
      </c>
      <c r="G196" s="3">
        <v>70</v>
      </c>
      <c r="H196" s="3">
        <v>22</v>
      </c>
      <c r="I196" s="3">
        <v>23</v>
      </c>
      <c r="J196" s="3">
        <v>23</v>
      </c>
      <c r="K196" s="5">
        <f t="shared" ref="K196:K259" si="16">G196/C196*100</f>
        <v>66.037735849056602</v>
      </c>
      <c r="L196" s="5">
        <f t="shared" ref="L196:L259" si="17">H196/D196*100</f>
        <v>70.967741935483872</v>
      </c>
      <c r="M196" s="5">
        <f t="shared" ref="M196:M259" si="18">I196/E196*100</f>
        <v>57.499999999999993</v>
      </c>
      <c r="N196" s="5">
        <f t="shared" ref="N196:N259" si="19">J196/F196*100</f>
        <v>47.916666666666671</v>
      </c>
      <c r="O196" s="15">
        <f t="shared" ref="O196:O259" si="20">AVERAGE(K196:N196)</f>
        <v>60.605536112801786</v>
      </c>
    </row>
    <row r="197" spans="1:15">
      <c r="B197" s="5" t="s">
        <v>7</v>
      </c>
      <c r="C197" s="3">
        <v>172</v>
      </c>
      <c r="D197" s="3">
        <v>54</v>
      </c>
      <c r="E197" s="3">
        <v>59</v>
      </c>
      <c r="F197" s="3">
        <v>74</v>
      </c>
      <c r="G197" s="3">
        <v>112</v>
      </c>
      <c r="H197" s="3">
        <v>26</v>
      </c>
      <c r="I197" s="3">
        <v>24</v>
      </c>
      <c r="J197" s="3">
        <v>36</v>
      </c>
      <c r="K197" s="5">
        <f t="shared" si="16"/>
        <v>65.116279069767444</v>
      </c>
      <c r="L197" s="5">
        <f t="shared" si="17"/>
        <v>48.148148148148145</v>
      </c>
      <c r="M197" s="5">
        <f t="shared" si="18"/>
        <v>40.677966101694921</v>
      </c>
      <c r="N197" s="5">
        <f t="shared" si="19"/>
        <v>48.648648648648653</v>
      </c>
      <c r="O197" s="15">
        <f t="shared" si="20"/>
        <v>50.647760492064791</v>
      </c>
    </row>
    <row r="198" spans="1:15">
      <c r="B198" s="5" t="s">
        <v>8</v>
      </c>
      <c r="C198" s="3">
        <v>167</v>
      </c>
      <c r="D198" s="3">
        <v>41</v>
      </c>
      <c r="E198" s="3">
        <v>62</v>
      </c>
      <c r="F198" s="3">
        <v>73</v>
      </c>
      <c r="G198" s="3">
        <v>96</v>
      </c>
      <c r="H198" s="3">
        <v>22</v>
      </c>
      <c r="I198" s="3">
        <v>40</v>
      </c>
      <c r="J198" s="3">
        <v>45</v>
      </c>
      <c r="K198" s="5">
        <f t="shared" si="16"/>
        <v>57.485029940119759</v>
      </c>
      <c r="L198" s="5">
        <f t="shared" si="17"/>
        <v>53.658536585365859</v>
      </c>
      <c r="M198" s="5">
        <f t="shared" si="18"/>
        <v>64.516129032258064</v>
      </c>
      <c r="N198" s="5">
        <f t="shared" si="19"/>
        <v>61.643835616438359</v>
      </c>
      <c r="O198" s="15">
        <f t="shared" si="20"/>
        <v>59.325882793545517</v>
      </c>
    </row>
    <row r="199" spans="1:15">
      <c r="B199" s="5" t="s">
        <v>9</v>
      </c>
      <c r="C199" s="3">
        <v>153</v>
      </c>
      <c r="D199" s="3">
        <v>55</v>
      </c>
      <c r="E199" s="3">
        <v>64</v>
      </c>
      <c r="F199" s="3">
        <v>87</v>
      </c>
      <c r="G199" s="3">
        <v>94</v>
      </c>
      <c r="H199" s="3">
        <v>28</v>
      </c>
      <c r="I199" s="3">
        <v>34</v>
      </c>
      <c r="J199" s="3">
        <v>57</v>
      </c>
      <c r="K199" s="5">
        <f t="shared" si="16"/>
        <v>61.437908496732028</v>
      </c>
      <c r="L199" s="5">
        <f t="shared" si="17"/>
        <v>50.909090909090907</v>
      </c>
      <c r="M199" s="5">
        <f t="shared" si="18"/>
        <v>53.125</v>
      </c>
      <c r="N199" s="5">
        <f t="shared" si="19"/>
        <v>65.517241379310349</v>
      </c>
      <c r="O199" s="15">
        <f t="shared" si="20"/>
        <v>57.747310196283323</v>
      </c>
    </row>
    <row r="200" spans="1:15">
      <c r="B200" s="5" t="s">
        <v>10</v>
      </c>
      <c r="C200" s="3">
        <v>116</v>
      </c>
      <c r="D200" s="3">
        <v>36</v>
      </c>
      <c r="E200" s="3">
        <v>61</v>
      </c>
      <c r="F200" s="3">
        <v>79</v>
      </c>
      <c r="G200" s="3">
        <v>63</v>
      </c>
      <c r="H200" s="3">
        <v>22</v>
      </c>
      <c r="I200" s="3">
        <v>35</v>
      </c>
      <c r="J200" s="3">
        <v>45</v>
      </c>
      <c r="K200" s="5">
        <f t="shared" si="16"/>
        <v>54.310344827586206</v>
      </c>
      <c r="L200" s="5">
        <f t="shared" si="17"/>
        <v>61.111111111111114</v>
      </c>
      <c r="M200" s="5">
        <f t="shared" si="18"/>
        <v>57.377049180327866</v>
      </c>
      <c r="N200" s="5">
        <f t="shared" si="19"/>
        <v>56.962025316455701</v>
      </c>
      <c r="O200" s="15">
        <f t="shared" si="20"/>
        <v>57.440132608870222</v>
      </c>
    </row>
    <row r="201" spans="1:15">
      <c r="B201" s="5" t="s">
        <v>11</v>
      </c>
      <c r="C201" s="3">
        <v>99</v>
      </c>
      <c r="D201" s="3">
        <v>48</v>
      </c>
      <c r="E201" s="3">
        <v>40</v>
      </c>
      <c r="F201" s="3">
        <v>53</v>
      </c>
      <c r="G201" s="3">
        <v>56</v>
      </c>
      <c r="H201" s="3">
        <v>23</v>
      </c>
      <c r="I201" s="3">
        <v>24</v>
      </c>
      <c r="J201" s="3">
        <v>30</v>
      </c>
      <c r="K201" s="5">
        <f t="shared" si="16"/>
        <v>56.56565656565656</v>
      </c>
      <c r="L201" s="5">
        <f t="shared" si="17"/>
        <v>47.916666666666671</v>
      </c>
      <c r="M201" s="5">
        <f t="shared" si="18"/>
        <v>60</v>
      </c>
      <c r="N201" s="5">
        <f t="shared" si="19"/>
        <v>56.60377358490566</v>
      </c>
      <c r="O201" s="15">
        <f t="shared" si="20"/>
        <v>55.271524204307227</v>
      </c>
    </row>
    <row r="202" spans="1:15">
      <c r="B202" s="5" t="s">
        <v>12</v>
      </c>
      <c r="C202" s="3">
        <v>74</v>
      </c>
      <c r="D202" s="3">
        <v>23</v>
      </c>
      <c r="E202" s="3">
        <v>29</v>
      </c>
      <c r="F202" s="3">
        <v>42</v>
      </c>
      <c r="G202" s="3">
        <v>43</v>
      </c>
      <c r="H202" s="3">
        <v>18</v>
      </c>
      <c r="I202" s="3">
        <v>13</v>
      </c>
      <c r="J202" s="3">
        <v>23</v>
      </c>
      <c r="K202" s="5">
        <f t="shared" si="16"/>
        <v>58.108108108108105</v>
      </c>
      <c r="L202" s="5">
        <f t="shared" si="17"/>
        <v>78.260869565217391</v>
      </c>
      <c r="M202" s="5">
        <f t="shared" si="18"/>
        <v>44.827586206896555</v>
      </c>
      <c r="N202" s="5">
        <f t="shared" si="19"/>
        <v>54.761904761904766</v>
      </c>
      <c r="O202" s="15">
        <f t="shared" si="20"/>
        <v>58.989617160531708</v>
      </c>
    </row>
    <row r="203" spans="1:15">
      <c r="B203" s="5" t="s">
        <v>13</v>
      </c>
      <c r="C203" s="3">
        <v>87</v>
      </c>
      <c r="D203" s="3">
        <v>54</v>
      </c>
      <c r="E203" s="3">
        <v>39</v>
      </c>
      <c r="F203" s="3">
        <v>69</v>
      </c>
      <c r="G203" s="3">
        <v>55</v>
      </c>
      <c r="H203" s="3">
        <v>35</v>
      </c>
      <c r="I203" s="3">
        <v>26</v>
      </c>
      <c r="J203" s="3">
        <v>51</v>
      </c>
      <c r="K203" s="5">
        <f t="shared" si="16"/>
        <v>63.218390804597703</v>
      </c>
      <c r="L203" s="5">
        <f t="shared" si="17"/>
        <v>64.81481481481481</v>
      </c>
      <c r="M203" s="5">
        <f t="shared" si="18"/>
        <v>66.666666666666657</v>
      </c>
      <c r="N203" s="5">
        <f t="shared" si="19"/>
        <v>73.91304347826086</v>
      </c>
      <c r="O203" s="15">
        <f t="shared" si="20"/>
        <v>67.153228941085004</v>
      </c>
    </row>
    <row r="204" spans="1:15">
      <c r="B204" s="5" t="s">
        <v>14</v>
      </c>
      <c r="C204" s="3">
        <v>98</v>
      </c>
      <c r="D204" s="3">
        <v>66</v>
      </c>
      <c r="E204" s="3">
        <v>65</v>
      </c>
      <c r="F204" s="3">
        <v>67</v>
      </c>
      <c r="G204" s="3">
        <v>57</v>
      </c>
      <c r="H204" s="3">
        <v>43</v>
      </c>
      <c r="I204" s="3">
        <v>41</v>
      </c>
      <c r="J204" s="3">
        <v>39</v>
      </c>
      <c r="K204" s="5">
        <f t="shared" si="16"/>
        <v>58.163265306122447</v>
      </c>
      <c r="L204" s="5">
        <f t="shared" si="17"/>
        <v>65.151515151515156</v>
      </c>
      <c r="M204" s="5">
        <f t="shared" si="18"/>
        <v>63.076923076923073</v>
      </c>
      <c r="N204" s="5">
        <f t="shared" si="19"/>
        <v>58.208955223880601</v>
      </c>
      <c r="O204" s="15">
        <f t="shared" si="20"/>
        <v>61.150164689610314</v>
      </c>
    </row>
    <row r="205" spans="1:15">
      <c r="B205" s="5" t="s">
        <v>15</v>
      </c>
      <c r="C205" s="3">
        <v>82</v>
      </c>
      <c r="D205" s="3">
        <v>47</v>
      </c>
      <c r="E205" s="3">
        <v>49</v>
      </c>
      <c r="F205" s="3">
        <v>62</v>
      </c>
      <c r="G205" s="3">
        <v>53</v>
      </c>
      <c r="H205" s="3">
        <v>27</v>
      </c>
      <c r="I205" s="3">
        <v>24</v>
      </c>
      <c r="J205" s="3">
        <v>46</v>
      </c>
      <c r="K205" s="5">
        <f t="shared" si="16"/>
        <v>64.634146341463421</v>
      </c>
      <c r="L205" s="5">
        <f t="shared" si="17"/>
        <v>57.446808510638306</v>
      </c>
      <c r="M205" s="5">
        <f t="shared" si="18"/>
        <v>48.979591836734691</v>
      </c>
      <c r="N205" s="5">
        <f t="shared" si="19"/>
        <v>74.193548387096769</v>
      </c>
      <c r="O205" s="15">
        <f t="shared" si="20"/>
        <v>61.313523768983295</v>
      </c>
    </row>
    <row r="206" spans="1:15">
      <c r="B206" s="5" t="s">
        <v>16</v>
      </c>
      <c r="C206" s="3">
        <v>77</v>
      </c>
      <c r="D206" s="3">
        <v>31</v>
      </c>
      <c r="E206" s="3">
        <v>37</v>
      </c>
      <c r="F206" s="3">
        <v>48</v>
      </c>
      <c r="G206" s="3">
        <v>54</v>
      </c>
      <c r="H206" s="3">
        <v>17</v>
      </c>
      <c r="I206" s="3">
        <v>30</v>
      </c>
      <c r="J206" s="3">
        <v>24</v>
      </c>
      <c r="K206" s="5">
        <f t="shared" si="16"/>
        <v>70.129870129870127</v>
      </c>
      <c r="L206" s="5">
        <f t="shared" si="17"/>
        <v>54.838709677419352</v>
      </c>
      <c r="M206" s="5">
        <f t="shared" si="18"/>
        <v>81.081081081081081</v>
      </c>
      <c r="N206" s="5">
        <f t="shared" si="19"/>
        <v>50</v>
      </c>
      <c r="O206" s="15">
        <f t="shared" si="20"/>
        <v>64.012415222092642</v>
      </c>
    </row>
    <row r="207" spans="1:15">
      <c r="A207" s="5">
        <v>2004</v>
      </c>
      <c r="B207" s="5" t="s">
        <v>17</v>
      </c>
      <c r="C207" s="3">
        <v>87</v>
      </c>
      <c r="D207" s="3">
        <v>29</v>
      </c>
      <c r="E207" s="3">
        <v>38</v>
      </c>
      <c r="F207" s="3">
        <v>45</v>
      </c>
      <c r="G207" s="3">
        <v>52</v>
      </c>
      <c r="H207" s="3">
        <v>16</v>
      </c>
      <c r="I207" s="3">
        <v>19</v>
      </c>
      <c r="J207" s="3">
        <v>26</v>
      </c>
      <c r="K207" s="5">
        <f t="shared" si="16"/>
        <v>59.770114942528743</v>
      </c>
      <c r="L207" s="5">
        <f t="shared" si="17"/>
        <v>55.172413793103445</v>
      </c>
      <c r="M207" s="5">
        <f t="shared" si="18"/>
        <v>50</v>
      </c>
      <c r="N207" s="5">
        <f t="shared" si="19"/>
        <v>57.777777777777771</v>
      </c>
      <c r="O207" s="15">
        <f t="shared" si="20"/>
        <v>55.680076628352488</v>
      </c>
    </row>
    <row r="208" spans="1:15">
      <c r="B208" s="5" t="s">
        <v>6</v>
      </c>
      <c r="C208" s="3">
        <v>66</v>
      </c>
      <c r="D208" s="3">
        <v>28</v>
      </c>
      <c r="E208" s="3">
        <v>26</v>
      </c>
      <c r="F208" s="3">
        <v>25</v>
      </c>
      <c r="G208" s="3">
        <v>44</v>
      </c>
      <c r="H208" s="3">
        <v>9</v>
      </c>
      <c r="I208" s="3">
        <v>18</v>
      </c>
      <c r="J208" s="3">
        <v>12</v>
      </c>
      <c r="K208" s="5">
        <f t="shared" si="16"/>
        <v>66.666666666666657</v>
      </c>
      <c r="L208" s="5">
        <f t="shared" si="17"/>
        <v>32.142857142857146</v>
      </c>
      <c r="M208" s="5">
        <f t="shared" si="18"/>
        <v>69.230769230769226</v>
      </c>
      <c r="N208" s="5">
        <f t="shared" si="19"/>
        <v>48</v>
      </c>
      <c r="O208" s="15">
        <f t="shared" si="20"/>
        <v>54.010073260073256</v>
      </c>
    </row>
    <row r="209" spans="1:15">
      <c r="B209" s="5" t="s">
        <v>7</v>
      </c>
      <c r="C209" s="3">
        <v>79</v>
      </c>
      <c r="D209" s="3">
        <v>24</v>
      </c>
      <c r="E209" s="3">
        <v>38</v>
      </c>
      <c r="F209" s="3">
        <v>42</v>
      </c>
      <c r="G209" s="3">
        <v>44</v>
      </c>
      <c r="H209" s="3">
        <v>13</v>
      </c>
      <c r="I209" s="3">
        <v>20</v>
      </c>
      <c r="J209" s="3">
        <v>20</v>
      </c>
      <c r="K209" s="5">
        <f t="shared" si="16"/>
        <v>55.696202531645568</v>
      </c>
      <c r="L209" s="5">
        <f t="shared" si="17"/>
        <v>54.166666666666664</v>
      </c>
      <c r="M209" s="5">
        <f t="shared" si="18"/>
        <v>52.631578947368418</v>
      </c>
      <c r="N209" s="5">
        <f t="shared" si="19"/>
        <v>47.619047619047613</v>
      </c>
      <c r="O209" s="15">
        <f t="shared" si="20"/>
        <v>52.528373941182068</v>
      </c>
    </row>
    <row r="210" spans="1:15">
      <c r="B210" s="5" t="s">
        <v>8</v>
      </c>
      <c r="C210" s="3">
        <v>80</v>
      </c>
      <c r="D210" s="3">
        <v>28</v>
      </c>
      <c r="E210" s="3">
        <v>46</v>
      </c>
      <c r="F210" s="3">
        <v>49</v>
      </c>
      <c r="G210" s="3">
        <v>46</v>
      </c>
      <c r="H210" s="3">
        <v>15</v>
      </c>
      <c r="I210" s="3">
        <v>24</v>
      </c>
      <c r="J210" s="3">
        <v>32</v>
      </c>
      <c r="K210" s="5">
        <f t="shared" si="16"/>
        <v>57.499999999999993</v>
      </c>
      <c r="L210" s="5">
        <f t="shared" si="17"/>
        <v>53.571428571428569</v>
      </c>
      <c r="M210" s="5">
        <f t="shared" si="18"/>
        <v>52.173913043478258</v>
      </c>
      <c r="N210" s="5">
        <f t="shared" si="19"/>
        <v>65.306122448979593</v>
      </c>
      <c r="O210" s="15">
        <f t="shared" si="20"/>
        <v>57.137866015971596</v>
      </c>
    </row>
    <row r="211" spans="1:15">
      <c r="B211" s="5" t="s">
        <v>9</v>
      </c>
      <c r="C211" s="3">
        <v>73</v>
      </c>
      <c r="D211" s="3">
        <v>32</v>
      </c>
      <c r="E211" s="3">
        <v>40</v>
      </c>
      <c r="F211" s="3">
        <v>48</v>
      </c>
      <c r="G211" s="3">
        <v>36</v>
      </c>
      <c r="H211" s="3">
        <v>15</v>
      </c>
      <c r="I211" s="3">
        <v>14</v>
      </c>
      <c r="J211" s="3">
        <v>19</v>
      </c>
      <c r="K211" s="5">
        <f t="shared" si="16"/>
        <v>49.315068493150683</v>
      </c>
      <c r="L211" s="5">
        <f t="shared" si="17"/>
        <v>46.875</v>
      </c>
      <c r="M211" s="5">
        <f t="shared" si="18"/>
        <v>35</v>
      </c>
      <c r="N211" s="5">
        <f t="shared" si="19"/>
        <v>39.583333333333329</v>
      </c>
      <c r="O211" s="15">
        <f t="shared" si="20"/>
        <v>42.693350456621005</v>
      </c>
    </row>
    <row r="212" spans="1:15">
      <c r="B212" s="5" t="s">
        <v>10</v>
      </c>
      <c r="C212" s="3">
        <v>91</v>
      </c>
      <c r="D212" s="3">
        <v>40</v>
      </c>
      <c r="E212" s="3">
        <v>52</v>
      </c>
      <c r="F212" s="3">
        <v>33</v>
      </c>
      <c r="G212" s="3">
        <v>53</v>
      </c>
      <c r="H212" s="3">
        <v>22</v>
      </c>
      <c r="I212" s="3">
        <v>35</v>
      </c>
      <c r="J212" s="3">
        <v>22</v>
      </c>
      <c r="K212" s="5">
        <f t="shared" si="16"/>
        <v>58.241758241758248</v>
      </c>
      <c r="L212" s="5">
        <f t="shared" si="17"/>
        <v>55.000000000000007</v>
      </c>
      <c r="M212" s="5">
        <f t="shared" si="18"/>
        <v>67.307692307692307</v>
      </c>
      <c r="N212" s="5">
        <f t="shared" si="19"/>
        <v>66.666666666666657</v>
      </c>
      <c r="O212" s="15">
        <f t="shared" si="20"/>
        <v>61.804029304029307</v>
      </c>
    </row>
    <row r="213" spans="1:15">
      <c r="B213" s="5" t="s">
        <v>11</v>
      </c>
      <c r="C213" s="3">
        <v>108</v>
      </c>
      <c r="D213" s="3">
        <v>37</v>
      </c>
      <c r="E213" s="3">
        <v>45</v>
      </c>
      <c r="F213" s="3">
        <v>47</v>
      </c>
      <c r="G213" s="3">
        <v>56</v>
      </c>
      <c r="H213" s="3">
        <v>24</v>
      </c>
      <c r="I213" s="3">
        <v>29</v>
      </c>
      <c r="J213" s="3">
        <v>23</v>
      </c>
      <c r="K213" s="5">
        <f t="shared" si="16"/>
        <v>51.851851851851848</v>
      </c>
      <c r="L213" s="5">
        <f t="shared" si="17"/>
        <v>64.86486486486487</v>
      </c>
      <c r="M213" s="5">
        <f t="shared" si="18"/>
        <v>64.444444444444443</v>
      </c>
      <c r="N213" s="5">
        <f t="shared" si="19"/>
        <v>48.936170212765958</v>
      </c>
      <c r="O213" s="15">
        <f t="shared" si="20"/>
        <v>57.524332843481773</v>
      </c>
    </row>
    <row r="214" spans="1:15">
      <c r="B214" s="5" t="s">
        <v>12</v>
      </c>
      <c r="C214" s="3">
        <v>95</v>
      </c>
      <c r="D214" s="3">
        <v>27</v>
      </c>
      <c r="E214" s="3">
        <v>32</v>
      </c>
      <c r="F214" s="3">
        <v>33</v>
      </c>
      <c r="G214" s="3">
        <v>57</v>
      </c>
      <c r="H214" s="3">
        <v>17</v>
      </c>
      <c r="I214" s="3">
        <v>17</v>
      </c>
      <c r="J214" s="3">
        <v>18</v>
      </c>
      <c r="K214" s="5">
        <f t="shared" si="16"/>
        <v>60</v>
      </c>
      <c r="L214" s="5">
        <f t="shared" si="17"/>
        <v>62.962962962962962</v>
      </c>
      <c r="M214" s="5">
        <f t="shared" si="18"/>
        <v>53.125</v>
      </c>
      <c r="N214" s="5">
        <f t="shared" si="19"/>
        <v>54.54545454545454</v>
      </c>
      <c r="O214" s="15">
        <f t="shared" si="20"/>
        <v>57.658354377104374</v>
      </c>
    </row>
    <row r="215" spans="1:15">
      <c r="B215" s="5" t="s">
        <v>13</v>
      </c>
      <c r="C215" s="3">
        <v>103</v>
      </c>
      <c r="D215" s="3">
        <v>34</v>
      </c>
      <c r="E215" s="3">
        <v>39</v>
      </c>
      <c r="F215" s="3">
        <v>29</v>
      </c>
      <c r="G215" s="3">
        <v>49</v>
      </c>
      <c r="H215" s="3">
        <v>23</v>
      </c>
      <c r="I215" s="3">
        <v>31</v>
      </c>
      <c r="J215" s="3">
        <v>18</v>
      </c>
      <c r="K215" s="5">
        <f t="shared" si="16"/>
        <v>47.572815533980581</v>
      </c>
      <c r="L215" s="5">
        <f t="shared" si="17"/>
        <v>67.64705882352942</v>
      </c>
      <c r="M215" s="5">
        <f t="shared" si="18"/>
        <v>79.487179487179489</v>
      </c>
      <c r="N215" s="5">
        <f t="shared" si="19"/>
        <v>62.068965517241381</v>
      </c>
      <c r="O215" s="15">
        <f t="shared" si="20"/>
        <v>64.194004840482719</v>
      </c>
    </row>
    <row r="216" spans="1:15">
      <c r="B216" s="5" t="s">
        <v>14</v>
      </c>
      <c r="C216" s="3">
        <v>105</v>
      </c>
      <c r="D216" s="3">
        <v>27</v>
      </c>
      <c r="E216" s="3">
        <v>39</v>
      </c>
      <c r="F216" s="3">
        <v>34</v>
      </c>
      <c r="G216" s="3">
        <v>53</v>
      </c>
      <c r="H216" s="3">
        <v>14</v>
      </c>
      <c r="I216" s="3">
        <v>22</v>
      </c>
      <c r="J216" s="3">
        <v>18</v>
      </c>
      <c r="K216" s="5">
        <f t="shared" si="16"/>
        <v>50.476190476190474</v>
      </c>
      <c r="L216" s="5">
        <f t="shared" si="17"/>
        <v>51.851851851851848</v>
      </c>
      <c r="M216" s="5">
        <f t="shared" si="18"/>
        <v>56.410256410256409</v>
      </c>
      <c r="N216" s="5">
        <f t="shared" si="19"/>
        <v>52.941176470588239</v>
      </c>
      <c r="O216" s="15">
        <f t="shared" si="20"/>
        <v>52.919868802221742</v>
      </c>
    </row>
    <row r="217" spans="1:15">
      <c r="B217" s="5" t="s">
        <v>15</v>
      </c>
      <c r="C217" s="3">
        <v>90</v>
      </c>
      <c r="D217" s="3">
        <v>27</v>
      </c>
      <c r="E217" s="3">
        <v>49</v>
      </c>
      <c r="F217" s="3">
        <v>38</v>
      </c>
      <c r="G217" s="3">
        <v>60</v>
      </c>
      <c r="H217" s="3">
        <v>20</v>
      </c>
      <c r="I217" s="3">
        <v>33</v>
      </c>
      <c r="J217" s="3">
        <v>23</v>
      </c>
      <c r="K217" s="5">
        <f t="shared" si="16"/>
        <v>66.666666666666657</v>
      </c>
      <c r="L217" s="5">
        <f t="shared" si="17"/>
        <v>74.074074074074076</v>
      </c>
      <c r="M217" s="5">
        <f t="shared" si="18"/>
        <v>67.346938775510196</v>
      </c>
      <c r="N217" s="5">
        <f t="shared" si="19"/>
        <v>60.526315789473685</v>
      </c>
      <c r="O217" s="15">
        <f t="shared" si="20"/>
        <v>67.153498826431161</v>
      </c>
    </row>
    <row r="218" spans="1:15">
      <c r="B218" s="5" t="s">
        <v>16</v>
      </c>
      <c r="C218" s="3">
        <v>99</v>
      </c>
      <c r="D218" s="3">
        <v>37</v>
      </c>
      <c r="E218" s="3">
        <v>53</v>
      </c>
      <c r="F218" s="3">
        <v>38</v>
      </c>
      <c r="G218" s="3">
        <v>52</v>
      </c>
      <c r="H218" s="3">
        <v>20</v>
      </c>
      <c r="I218" s="3">
        <v>26</v>
      </c>
      <c r="J218" s="3">
        <v>26</v>
      </c>
      <c r="K218" s="5">
        <f t="shared" si="16"/>
        <v>52.525252525252533</v>
      </c>
      <c r="L218" s="5">
        <f t="shared" si="17"/>
        <v>54.054054054054056</v>
      </c>
      <c r="M218" s="5">
        <f t="shared" si="18"/>
        <v>49.056603773584904</v>
      </c>
      <c r="N218" s="5">
        <f t="shared" si="19"/>
        <v>68.421052631578945</v>
      </c>
      <c r="O218" s="15">
        <f t="shared" si="20"/>
        <v>56.014240746117608</v>
      </c>
    </row>
    <row r="219" spans="1:15">
      <c r="A219" s="5">
        <v>2005</v>
      </c>
      <c r="B219" s="5" t="s">
        <v>17</v>
      </c>
      <c r="C219" s="3">
        <v>73</v>
      </c>
      <c r="D219" s="3">
        <v>22</v>
      </c>
      <c r="E219" s="3">
        <v>27</v>
      </c>
      <c r="F219" s="3">
        <v>31</v>
      </c>
      <c r="G219" s="3">
        <v>45</v>
      </c>
      <c r="H219" s="3">
        <v>14</v>
      </c>
      <c r="I219" s="3">
        <v>18</v>
      </c>
      <c r="J219" s="3">
        <v>18</v>
      </c>
      <c r="K219" s="5">
        <f t="shared" si="16"/>
        <v>61.643835616438359</v>
      </c>
      <c r="L219" s="5">
        <f t="shared" si="17"/>
        <v>63.636363636363633</v>
      </c>
      <c r="M219" s="5">
        <f t="shared" si="18"/>
        <v>66.666666666666657</v>
      </c>
      <c r="N219" s="5">
        <f t="shared" si="19"/>
        <v>58.064516129032263</v>
      </c>
      <c r="O219" s="15">
        <f t="shared" si="20"/>
        <v>62.502845512125226</v>
      </c>
    </row>
    <row r="220" spans="1:15">
      <c r="B220" s="5" t="s">
        <v>6</v>
      </c>
      <c r="C220" s="3">
        <v>62</v>
      </c>
      <c r="D220" s="3">
        <v>23</v>
      </c>
      <c r="E220" s="3">
        <v>33</v>
      </c>
      <c r="F220" s="3">
        <v>26</v>
      </c>
      <c r="G220" s="3">
        <v>36</v>
      </c>
      <c r="H220" s="3">
        <v>17</v>
      </c>
      <c r="I220" s="3">
        <v>20</v>
      </c>
      <c r="J220" s="3">
        <v>18</v>
      </c>
      <c r="K220" s="5">
        <f t="shared" si="16"/>
        <v>58.064516129032263</v>
      </c>
      <c r="L220" s="5">
        <f t="shared" si="17"/>
        <v>73.91304347826086</v>
      </c>
      <c r="M220" s="5">
        <f t="shared" si="18"/>
        <v>60.606060606060609</v>
      </c>
      <c r="N220" s="5">
        <f t="shared" si="19"/>
        <v>69.230769230769226</v>
      </c>
      <c r="O220" s="15">
        <f t="shared" si="20"/>
        <v>65.453597361030745</v>
      </c>
    </row>
    <row r="221" spans="1:15">
      <c r="B221" s="5" t="s">
        <v>7</v>
      </c>
      <c r="C221" s="3">
        <v>77</v>
      </c>
      <c r="D221" s="3">
        <v>14</v>
      </c>
      <c r="E221" s="3">
        <v>35</v>
      </c>
      <c r="F221" s="3">
        <v>22</v>
      </c>
      <c r="G221" s="3">
        <v>46</v>
      </c>
      <c r="H221" s="3">
        <v>10</v>
      </c>
      <c r="I221" s="3">
        <v>16</v>
      </c>
      <c r="J221" s="3">
        <v>8</v>
      </c>
      <c r="K221" s="5">
        <f t="shared" si="16"/>
        <v>59.740259740259738</v>
      </c>
      <c r="L221" s="5">
        <f t="shared" si="17"/>
        <v>71.428571428571431</v>
      </c>
      <c r="M221" s="5">
        <f t="shared" si="18"/>
        <v>45.714285714285715</v>
      </c>
      <c r="N221" s="5">
        <f t="shared" si="19"/>
        <v>36.363636363636367</v>
      </c>
      <c r="O221" s="15">
        <f t="shared" si="20"/>
        <v>53.311688311688314</v>
      </c>
    </row>
    <row r="222" spans="1:15">
      <c r="B222" s="5" t="s">
        <v>8</v>
      </c>
      <c r="C222" s="3">
        <v>76</v>
      </c>
      <c r="D222" s="3">
        <v>33</v>
      </c>
      <c r="E222" s="3">
        <v>40</v>
      </c>
      <c r="F222" s="3">
        <v>39</v>
      </c>
      <c r="G222" s="3">
        <v>34</v>
      </c>
      <c r="H222" s="3">
        <v>15</v>
      </c>
      <c r="I222" s="3">
        <v>18</v>
      </c>
      <c r="J222" s="3">
        <v>20</v>
      </c>
      <c r="K222" s="5">
        <f t="shared" si="16"/>
        <v>44.736842105263158</v>
      </c>
      <c r="L222" s="5">
        <f t="shared" si="17"/>
        <v>45.454545454545453</v>
      </c>
      <c r="M222" s="5">
        <f t="shared" si="18"/>
        <v>45</v>
      </c>
      <c r="N222" s="5">
        <f t="shared" si="19"/>
        <v>51.282051282051277</v>
      </c>
      <c r="O222" s="15">
        <f t="shared" si="20"/>
        <v>46.618359710464972</v>
      </c>
    </row>
    <row r="223" spans="1:15">
      <c r="B223" s="5" t="s">
        <v>9</v>
      </c>
      <c r="C223" s="3">
        <v>76</v>
      </c>
      <c r="D223" s="3">
        <v>31</v>
      </c>
      <c r="E223" s="3">
        <v>39</v>
      </c>
      <c r="F223" s="3">
        <v>37</v>
      </c>
      <c r="G223" s="3">
        <v>42</v>
      </c>
      <c r="H223" s="3">
        <v>15</v>
      </c>
      <c r="I223" s="3">
        <v>18</v>
      </c>
      <c r="J223" s="3">
        <v>15</v>
      </c>
      <c r="K223" s="5">
        <f t="shared" si="16"/>
        <v>55.26315789473685</v>
      </c>
      <c r="L223" s="5">
        <f t="shared" si="17"/>
        <v>48.387096774193552</v>
      </c>
      <c r="M223" s="5">
        <f t="shared" si="18"/>
        <v>46.153846153846153</v>
      </c>
      <c r="N223" s="5">
        <f t="shared" si="19"/>
        <v>40.54054054054054</v>
      </c>
      <c r="O223" s="15">
        <f t="shared" si="20"/>
        <v>47.586160340829274</v>
      </c>
    </row>
    <row r="224" spans="1:15">
      <c r="B224" s="5" t="s">
        <v>10</v>
      </c>
      <c r="C224" s="3">
        <v>72</v>
      </c>
      <c r="D224" s="3">
        <v>21</v>
      </c>
      <c r="E224" s="3">
        <v>45</v>
      </c>
      <c r="F224" s="3">
        <v>39</v>
      </c>
      <c r="G224" s="3">
        <v>36</v>
      </c>
      <c r="H224" s="3">
        <v>12</v>
      </c>
      <c r="I224" s="3">
        <v>28</v>
      </c>
      <c r="J224" s="3">
        <v>22</v>
      </c>
      <c r="K224" s="5">
        <f t="shared" si="16"/>
        <v>50</v>
      </c>
      <c r="L224" s="5">
        <f t="shared" si="17"/>
        <v>57.142857142857139</v>
      </c>
      <c r="M224" s="5">
        <f t="shared" si="18"/>
        <v>62.222222222222221</v>
      </c>
      <c r="N224" s="5">
        <f t="shared" si="19"/>
        <v>56.410256410256409</v>
      </c>
      <c r="O224" s="15">
        <f t="shared" si="20"/>
        <v>56.443833943833944</v>
      </c>
    </row>
    <row r="225" spans="1:15">
      <c r="B225" s="5" t="s">
        <v>11</v>
      </c>
      <c r="C225" s="3">
        <v>95</v>
      </c>
      <c r="D225" s="3">
        <v>23</v>
      </c>
      <c r="E225" s="3">
        <v>30</v>
      </c>
      <c r="F225" s="3">
        <v>39</v>
      </c>
      <c r="G225" s="3">
        <v>36</v>
      </c>
      <c r="H225" s="3">
        <v>9</v>
      </c>
      <c r="I225" s="3">
        <v>16</v>
      </c>
      <c r="J225" s="3">
        <v>20</v>
      </c>
      <c r="K225" s="5">
        <f t="shared" si="16"/>
        <v>37.894736842105267</v>
      </c>
      <c r="L225" s="5">
        <f t="shared" si="17"/>
        <v>39.130434782608695</v>
      </c>
      <c r="M225" s="5">
        <f t="shared" si="18"/>
        <v>53.333333333333336</v>
      </c>
      <c r="N225" s="5">
        <f t="shared" si="19"/>
        <v>51.282051282051277</v>
      </c>
      <c r="O225" s="15">
        <f t="shared" si="20"/>
        <v>45.41013906002464</v>
      </c>
    </row>
    <row r="226" spans="1:15">
      <c r="B226" s="5" t="s">
        <v>12</v>
      </c>
      <c r="C226" s="3">
        <v>102</v>
      </c>
      <c r="D226" s="3">
        <v>35</v>
      </c>
      <c r="E226" s="3">
        <v>49</v>
      </c>
      <c r="F226" s="3">
        <v>45</v>
      </c>
      <c r="G226" s="3">
        <v>54</v>
      </c>
      <c r="H226" s="3">
        <v>22</v>
      </c>
      <c r="I226" s="3">
        <v>28</v>
      </c>
      <c r="J226" s="3">
        <v>29</v>
      </c>
      <c r="K226" s="5">
        <f t="shared" si="16"/>
        <v>52.941176470588239</v>
      </c>
      <c r="L226" s="5">
        <f t="shared" si="17"/>
        <v>62.857142857142854</v>
      </c>
      <c r="M226" s="5">
        <f t="shared" si="18"/>
        <v>57.142857142857139</v>
      </c>
      <c r="N226" s="5">
        <f t="shared" si="19"/>
        <v>64.444444444444443</v>
      </c>
      <c r="O226" s="15">
        <f t="shared" si="20"/>
        <v>59.346405228758172</v>
      </c>
    </row>
    <row r="227" spans="1:15">
      <c r="B227" s="5" t="s">
        <v>13</v>
      </c>
      <c r="C227" s="3">
        <v>110</v>
      </c>
      <c r="D227" s="3">
        <v>35</v>
      </c>
      <c r="E227" s="3">
        <v>40</v>
      </c>
      <c r="F227" s="3">
        <v>44</v>
      </c>
      <c r="G227" s="3">
        <v>67</v>
      </c>
      <c r="H227" s="3">
        <v>19</v>
      </c>
      <c r="I227" s="3">
        <v>25</v>
      </c>
      <c r="J227" s="3">
        <v>32</v>
      </c>
      <c r="K227" s="5">
        <f t="shared" si="16"/>
        <v>60.909090909090914</v>
      </c>
      <c r="L227" s="5">
        <f t="shared" si="17"/>
        <v>54.285714285714285</v>
      </c>
      <c r="M227" s="5">
        <f t="shared" si="18"/>
        <v>62.5</v>
      </c>
      <c r="N227" s="5">
        <f t="shared" si="19"/>
        <v>72.727272727272734</v>
      </c>
      <c r="O227" s="15">
        <f t="shared" si="20"/>
        <v>62.60551948051949</v>
      </c>
    </row>
    <row r="228" spans="1:15">
      <c r="B228" s="5" t="s">
        <v>14</v>
      </c>
      <c r="C228" s="3">
        <v>81</v>
      </c>
      <c r="D228" s="3">
        <v>36</v>
      </c>
      <c r="E228" s="3">
        <v>31</v>
      </c>
      <c r="F228" s="3">
        <v>40</v>
      </c>
      <c r="G228" s="3">
        <v>41</v>
      </c>
      <c r="H228" s="3">
        <v>22</v>
      </c>
      <c r="I228" s="3">
        <v>15</v>
      </c>
      <c r="J228" s="3">
        <v>12</v>
      </c>
      <c r="K228" s="5">
        <f t="shared" si="16"/>
        <v>50.617283950617285</v>
      </c>
      <c r="L228" s="5">
        <f t="shared" si="17"/>
        <v>61.111111111111114</v>
      </c>
      <c r="M228" s="5">
        <f t="shared" si="18"/>
        <v>48.387096774193552</v>
      </c>
      <c r="N228" s="5">
        <f t="shared" si="19"/>
        <v>30</v>
      </c>
      <c r="O228" s="15">
        <f t="shared" si="20"/>
        <v>47.528872958980486</v>
      </c>
    </row>
    <row r="229" spans="1:15">
      <c r="B229" s="5" t="s">
        <v>15</v>
      </c>
      <c r="C229" s="3">
        <v>83</v>
      </c>
      <c r="D229" s="3">
        <v>44</v>
      </c>
      <c r="E229" s="3">
        <v>46</v>
      </c>
      <c r="F229" s="3">
        <v>50</v>
      </c>
      <c r="G229" s="3">
        <v>48</v>
      </c>
      <c r="H229" s="3">
        <v>23</v>
      </c>
      <c r="I229" s="3">
        <v>32</v>
      </c>
      <c r="J229" s="3">
        <v>22</v>
      </c>
      <c r="K229" s="5">
        <f t="shared" si="16"/>
        <v>57.831325301204814</v>
      </c>
      <c r="L229" s="5">
        <f t="shared" si="17"/>
        <v>52.272727272727273</v>
      </c>
      <c r="M229" s="5">
        <f t="shared" si="18"/>
        <v>69.565217391304344</v>
      </c>
      <c r="N229" s="5">
        <f t="shared" si="19"/>
        <v>44</v>
      </c>
      <c r="O229" s="15">
        <f t="shared" si="20"/>
        <v>55.917317491309106</v>
      </c>
    </row>
    <row r="230" spans="1:15">
      <c r="B230" s="5" t="s">
        <v>16</v>
      </c>
      <c r="C230" s="3">
        <v>66</v>
      </c>
      <c r="D230" s="3">
        <v>30</v>
      </c>
      <c r="E230" s="3">
        <v>43</v>
      </c>
      <c r="F230" s="3">
        <v>44</v>
      </c>
      <c r="G230" s="3">
        <v>42</v>
      </c>
      <c r="H230" s="3">
        <v>17</v>
      </c>
      <c r="I230" s="3">
        <v>27</v>
      </c>
      <c r="J230" s="3">
        <v>21</v>
      </c>
      <c r="K230" s="5">
        <f t="shared" si="16"/>
        <v>63.636363636363633</v>
      </c>
      <c r="L230" s="5">
        <f t="shared" si="17"/>
        <v>56.666666666666664</v>
      </c>
      <c r="M230" s="5">
        <f t="shared" si="18"/>
        <v>62.790697674418603</v>
      </c>
      <c r="N230" s="5">
        <f t="shared" si="19"/>
        <v>47.727272727272727</v>
      </c>
      <c r="O230" s="15">
        <f t="shared" si="20"/>
        <v>57.705250176180407</v>
      </c>
    </row>
    <row r="231" spans="1:15">
      <c r="A231" s="5">
        <v>2006</v>
      </c>
      <c r="B231" s="5" t="s">
        <v>17</v>
      </c>
      <c r="C231" s="3">
        <v>66</v>
      </c>
      <c r="D231" s="3">
        <v>41</v>
      </c>
      <c r="E231" s="3">
        <v>43</v>
      </c>
      <c r="F231" s="3">
        <v>37</v>
      </c>
      <c r="G231" s="3">
        <v>33</v>
      </c>
      <c r="H231" s="3">
        <v>27</v>
      </c>
      <c r="I231" s="3">
        <v>21</v>
      </c>
      <c r="J231" s="3">
        <v>18</v>
      </c>
      <c r="K231" s="5">
        <f t="shared" si="16"/>
        <v>50</v>
      </c>
      <c r="L231" s="5">
        <f t="shared" si="17"/>
        <v>65.853658536585371</v>
      </c>
      <c r="M231" s="5">
        <f t="shared" si="18"/>
        <v>48.837209302325576</v>
      </c>
      <c r="N231" s="5">
        <f t="shared" si="19"/>
        <v>48.648648648648653</v>
      </c>
      <c r="O231" s="15">
        <f t="shared" si="20"/>
        <v>53.334879121889898</v>
      </c>
    </row>
    <row r="232" spans="1:15">
      <c r="B232" s="5" t="s">
        <v>6</v>
      </c>
      <c r="C232" s="3">
        <v>60</v>
      </c>
      <c r="D232" s="3">
        <v>17</v>
      </c>
      <c r="E232" s="3">
        <v>27</v>
      </c>
      <c r="F232" s="3">
        <v>28</v>
      </c>
      <c r="G232" s="3">
        <v>32</v>
      </c>
      <c r="H232" s="3">
        <v>7</v>
      </c>
      <c r="I232" s="3">
        <v>14</v>
      </c>
      <c r="J232" s="3">
        <v>16</v>
      </c>
      <c r="K232" s="5">
        <f t="shared" si="16"/>
        <v>53.333333333333336</v>
      </c>
      <c r="L232" s="5">
        <f t="shared" si="17"/>
        <v>41.17647058823529</v>
      </c>
      <c r="M232" s="5">
        <f t="shared" si="18"/>
        <v>51.851851851851848</v>
      </c>
      <c r="N232" s="5">
        <f t="shared" si="19"/>
        <v>57.142857142857139</v>
      </c>
      <c r="O232" s="15">
        <f t="shared" si="20"/>
        <v>50.876128229069401</v>
      </c>
    </row>
    <row r="233" spans="1:15">
      <c r="B233" s="5" t="s">
        <v>7</v>
      </c>
      <c r="C233" s="3">
        <v>101</v>
      </c>
      <c r="D233" s="3">
        <v>31</v>
      </c>
      <c r="E233" s="3">
        <v>49</v>
      </c>
      <c r="F233" s="3">
        <v>31</v>
      </c>
      <c r="G233" s="3">
        <v>49</v>
      </c>
      <c r="H233" s="3">
        <v>15</v>
      </c>
      <c r="I233" s="3">
        <v>28</v>
      </c>
      <c r="J233" s="3">
        <v>14</v>
      </c>
      <c r="K233" s="5">
        <f t="shared" si="16"/>
        <v>48.514851485148512</v>
      </c>
      <c r="L233" s="5">
        <f t="shared" si="17"/>
        <v>48.387096774193552</v>
      </c>
      <c r="M233" s="5">
        <f t="shared" si="18"/>
        <v>57.142857142857139</v>
      </c>
      <c r="N233" s="5">
        <f t="shared" si="19"/>
        <v>45.161290322580641</v>
      </c>
      <c r="O233" s="15">
        <f t="shared" si="20"/>
        <v>49.801523931194957</v>
      </c>
    </row>
    <row r="234" spans="1:15">
      <c r="B234" s="5" t="s">
        <v>8</v>
      </c>
      <c r="C234" s="3">
        <v>91</v>
      </c>
      <c r="D234" s="3">
        <v>25</v>
      </c>
      <c r="E234" s="3">
        <v>42</v>
      </c>
      <c r="F234" s="3">
        <v>40</v>
      </c>
      <c r="G234" s="3">
        <v>40</v>
      </c>
      <c r="H234" s="3">
        <v>8</v>
      </c>
      <c r="I234" s="3">
        <v>28</v>
      </c>
      <c r="J234" s="3">
        <v>21</v>
      </c>
      <c r="K234" s="5">
        <f t="shared" si="16"/>
        <v>43.956043956043956</v>
      </c>
      <c r="L234" s="5">
        <f t="shared" si="17"/>
        <v>32</v>
      </c>
      <c r="M234" s="5">
        <f t="shared" si="18"/>
        <v>66.666666666666657</v>
      </c>
      <c r="N234" s="5">
        <f t="shared" si="19"/>
        <v>52.5</v>
      </c>
      <c r="O234" s="15">
        <f t="shared" si="20"/>
        <v>48.78067765567765</v>
      </c>
    </row>
    <row r="235" spans="1:15">
      <c r="B235" s="5" t="s">
        <v>9</v>
      </c>
      <c r="C235" s="3">
        <v>68</v>
      </c>
      <c r="D235" s="3">
        <v>27</v>
      </c>
      <c r="E235" s="3">
        <v>41</v>
      </c>
      <c r="F235" s="3">
        <v>35</v>
      </c>
      <c r="G235" s="3">
        <v>37</v>
      </c>
      <c r="H235" s="3">
        <v>13</v>
      </c>
      <c r="I235" s="3">
        <v>21</v>
      </c>
      <c r="J235" s="3">
        <v>18</v>
      </c>
      <c r="K235" s="5">
        <f t="shared" si="16"/>
        <v>54.411764705882348</v>
      </c>
      <c r="L235" s="5">
        <f t="shared" si="17"/>
        <v>48.148148148148145</v>
      </c>
      <c r="M235" s="5">
        <f t="shared" si="18"/>
        <v>51.219512195121951</v>
      </c>
      <c r="N235" s="5">
        <f t="shared" si="19"/>
        <v>51.428571428571423</v>
      </c>
      <c r="O235" s="15">
        <f t="shared" si="20"/>
        <v>51.301999119430967</v>
      </c>
    </row>
    <row r="236" spans="1:15">
      <c r="B236" s="5" t="s">
        <v>10</v>
      </c>
      <c r="C236" s="3">
        <v>103</v>
      </c>
      <c r="D236" s="3">
        <v>30</v>
      </c>
      <c r="E236" s="3">
        <v>31</v>
      </c>
      <c r="F236" s="3">
        <v>41</v>
      </c>
      <c r="G236" s="3">
        <v>46</v>
      </c>
      <c r="H236" s="3">
        <v>18</v>
      </c>
      <c r="I236" s="3">
        <v>10</v>
      </c>
      <c r="J236" s="3">
        <v>22</v>
      </c>
      <c r="K236" s="5">
        <f t="shared" si="16"/>
        <v>44.660194174757287</v>
      </c>
      <c r="L236" s="5">
        <f t="shared" si="17"/>
        <v>60</v>
      </c>
      <c r="M236" s="5">
        <f t="shared" si="18"/>
        <v>32.258064516129032</v>
      </c>
      <c r="N236" s="5">
        <f t="shared" si="19"/>
        <v>53.658536585365859</v>
      </c>
      <c r="O236" s="15">
        <f t="shared" si="20"/>
        <v>47.644198819063043</v>
      </c>
    </row>
    <row r="237" spans="1:15">
      <c r="B237" s="5" t="s">
        <v>11</v>
      </c>
      <c r="C237" s="3">
        <v>103</v>
      </c>
      <c r="D237" s="3">
        <v>31</v>
      </c>
      <c r="E237" s="3">
        <v>42</v>
      </c>
      <c r="F237" s="3">
        <v>37</v>
      </c>
      <c r="G237" s="3">
        <v>39</v>
      </c>
      <c r="H237" s="3">
        <v>15</v>
      </c>
      <c r="I237" s="3">
        <v>26</v>
      </c>
      <c r="J237" s="3">
        <v>14</v>
      </c>
      <c r="K237" s="5">
        <f t="shared" si="16"/>
        <v>37.864077669902912</v>
      </c>
      <c r="L237" s="5">
        <f t="shared" si="17"/>
        <v>48.387096774193552</v>
      </c>
      <c r="M237" s="5">
        <f t="shared" si="18"/>
        <v>61.904761904761905</v>
      </c>
      <c r="N237" s="5">
        <f t="shared" si="19"/>
        <v>37.837837837837839</v>
      </c>
      <c r="O237" s="15">
        <f t="shared" si="20"/>
        <v>46.498443546674054</v>
      </c>
    </row>
    <row r="238" spans="1:15">
      <c r="B238" s="5" t="s">
        <v>12</v>
      </c>
      <c r="C238" s="3">
        <v>68</v>
      </c>
      <c r="D238" s="3">
        <v>16</v>
      </c>
      <c r="E238" s="3">
        <v>28</v>
      </c>
      <c r="F238" s="3">
        <v>28</v>
      </c>
      <c r="G238" s="3">
        <v>37</v>
      </c>
      <c r="H238" s="3">
        <v>9</v>
      </c>
      <c r="I238" s="3">
        <v>10</v>
      </c>
      <c r="J238" s="3">
        <v>13</v>
      </c>
      <c r="K238" s="5">
        <f t="shared" si="16"/>
        <v>54.411764705882348</v>
      </c>
      <c r="L238" s="5">
        <f t="shared" si="17"/>
        <v>56.25</v>
      </c>
      <c r="M238" s="5">
        <f t="shared" si="18"/>
        <v>35.714285714285715</v>
      </c>
      <c r="N238" s="5">
        <f t="shared" si="19"/>
        <v>46.428571428571431</v>
      </c>
      <c r="O238" s="15">
        <f t="shared" si="20"/>
        <v>48.201155462184872</v>
      </c>
    </row>
    <row r="239" spans="1:15">
      <c r="B239" s="5" t="s">
        <v>13</v>
      </c>
      <c r="C239" s="3">
        <v>60</v>
      </c>
      <c r="D239" s="3">
        <v>45</v>
      </c>
      <c r="E239" s="3">
        <v>41</v>
      </c>
      <c r="F239" s="3">
        <v>45</v>
      </c>
      <c r="G239" s="3">
        <v>32</v>
      </c>
      <c r="H239" s="3">
        <v>26</v>
      </c>
      <c r="I239" s="3">
        <v>27</v>
      </c>
      <c r="J239" s="3">
        <v>29</v>
      </c>
      <c r="K239" s="5">
        <f t="shared" si="16"/>
        <v>53.333333333333336</v>
      </c>
      <c r="L239" s="5">
        <f t="shared" si="17"/>
        <v>57.777777777777771</v>
      </c>
      <c r="M239" s="5">
        <f t="shared" si="18"/>
        <v>65.853658536585371</v>
      </c>
      <c r="N239" s="5">
        <f t="shared" si="19"/>
        <v>64.444444444444443</v>
      </c>
      <c r="O239" s="15">
        <f t="shared" si="20"/>
        <v>60.352303523035232</v>
      </c>
    </row>
    <row r="240" spans="1:15">
      <c r="B240" s="5" t="s">
        <v>14</v>
      </c>
      <c r="C240" s="3">
        <v>91</v>
      </c>
      <c r="D240" s="3">
        <v>26</v>
      </c>
      <c r="E240" s="3">
        <v>45</v>
      </c>
      <c r="F240" s="3">
        <v>34</v>
      </c>
      <c r="G240" s="3">
        <v>47</v>
      </c>
      <c r="H240" s="3">
        <v>10</v>
      </c>
      <c r="I240" s="3">
        <v>20</v>
      </c>
      <c r="J240" s="3">
        <v>13</v>
      </c>
      <c r="K240" s="5">
        <f t="shared" si="16"/>
        <v>51.648351648351657</v>
      </c>
      <c r="L240" s="5">
        <f t="shared" si="17"/>
        <v>38.461538461538467</v>
      </c>
      <c r="M240" s="5">
        <f t="shared" si="18"/>
        <v>44.444444444444443</v>
      </c>
      <c r="N240" s="5">
        <f t="shared" si="19"/>
        <v>38.235294117647058</v>
      </c>
      <c r="O240" s="15">
        <f t="shared" si="20"/>
        <v>43.197407167995408</v>
      </c>
    </row>
    <row r="241" spans="1:15">
      <c r="B241" s="5" t="s">
        <v>15</v>
      </c>
      <c r="C241" s="3">
        <v>83</v>
      </c>
      <c r="D241" s="3">
        <v>36</v>
      </c>
      <c r="E241" s="3">
        <v>33</v>
      </c>
      <c r="F241" s="3">
        <v>42</v>
      </c>
      <c r="G241" s="3">
        <v>41</v>
      </c>
      <c r="H241" s="3">
        <v>12</v>
      </c>
      <c r="I241" s="3">
        <v>18</v>
      </c>
      <c r="J241" s="3">
        <v>30</v>
      </c>
      <c r="K241" s="5">
        <f t="shared" si="16"/>
        <v>49.397590361445779</v>
      </c>
      <c r="L241" s="5">
        <f t="shared" si="17"/>
        <v>33.333333333333329</v>
      </c>
      <c r="M241" s="5">
        <f t="shared" si="18"/>
        <v>54.54545454545454</v>
      </c>
      <c r="N241" s="5">
        <f t="shared" si="19"/>
        <v>71.428571428571431</v>
      </c>
      <c r="O241" s="15">
        <f t="shared" si="20"/>
        <v>52.176237417201264</v>
      </c>
    </row>
    <row r="242" spans="1:15">
      <c r="B242" s="5" t="s">
        <v>16</v>
      </c>
      <c r="C242" s="3">
        <v>80</v>
      </c>
      <c r="D242" s="3">
        <v>37</v>
      </c>
      <c r="E242" s="3">
        <v>43</v>
      </c>
      <c r="F242" s="3">
        <v>39</v>
      </c>
      <c r="G242" s="3">
        <v>47</v>
      </c>
      <c r="H242" s="3">
        <v>20</v>
      </c>
      <c r="I242" s="3">
        <v>24</v>
      </c>
      <c r="J242" s="3">
        <v>21</v>
      </c>
      <c r="K242" s="5">
        <f t="shared" si="16"/>
        <v>58.75</v>
      </c>
      <c r="L242" s="5">
        <f t="shared" si="17"/>
        <v>54.054054054054056</v>
      </c>
      <c r="M242" s="5">
        <f t="shared" si="18"/>
        <v>55.813953488372093</v>
      </c>
      <c r="N242" s="5">
        <f t="shared" si="19"/>
        <v>53.846153846153847</v>
      </c>
      <c r="O242" s="15">
        <f t="shared" si="20"/>
        <v>55.616040347144995</v>
      </c>
    </row>
    <row r="243" spans="1:15">
      <c r="A243" s="5">
        <v>2007</v>
      </c>
      <c r="B243" s="5" t="s">
        <v>17</v>
      </c>
      <c r="C243" s="3">
        <v>98</v>
      </c>
      <c r="D243" s="3">
        <v>34</v>
      </c>
      <c r="E243" s="3">
        <v>50</v>
      </c>
      <c r="F243" s="3">
        <v>42</v>
      </c>
      <c r="G243" s="3">
        <v>46</v>
      </c>
      <c r="H243" s="3">
        <v>15</v>
      </c>
      <c r="I243" s="3">
        <v>21</v>
      </c>
      <c r="J243" s="3">
        <v>20</v>
      </c>
      <c r="K243" s="5">
        <f t="shared" si="16"/>
        <v>46.938775510204081</v>
      </c>
      <c r="L243" s="5">
        <f t="shared" si="17"/>
        <v>44.117647058823529</v>
      </c>
      <c r="M243" s="5">
        <f t="shared" si="18"/>
        <v>42</v>
      </c>
      <c r="N243" s="5">
        <f t="shared" si="19"/>
        <v>47.619047619047613</v>
      </c>
      <c r="O243" s="15">
        <f t="shared" si="20"/>
        <v>45.168867547018806</v>
      </c>
    </row>
    <row r="244" spans="1:15">
      <c r="B244" s="5" t="s">
        <v>6</v>
      </c>
      <c r="C244" s="3">
        <v>52</v>
      </c>
      <c r="D244" s="3">
        <v>29</v>
      </c>
      <c r="E244" s="3">
        <v>32</v>
      </c>
      <c r="F244" s="3">
        <v>34</v>
      </c>
      <c r="G244" s="3">
        <v>19</v>
      </c>
      <c r="H244" s="3">
        <v>8</v>
      </c>
      <c r="I244" s="3">
        <v>17</v>
      </c>
      <c r="J244" s="3">
        <v>19</v>
      </c>
      <c r="K244" s="5">
        <f t="shared" si="16"/>
        <v>36.538461538461533</v>
      </c>
      <c r="L244" s="5">
        <f t="shared" si="17"/>
        <v>27.586206896551722</v>
      </c>
      <c r="M244" s="5">
        <f t="shared" si="18"/>
        <v>53.125</v>
      </c>
      <c r="N244" s="5">
        <f t="shared" si="19"/>
        <v>55.882352941176471</v>
      </c>
      <c r="O244" s="15">
        <f t="shared" si="20"/>
        <v>43.283005344047432</v>
      </c>
    </row>
    <row r="245" spans="1:15">
      <c r="B245" s="5" t="s">
        <v>7</v>
      </c>
      <c r="C245" s="3">
        <v>110</v>
      </c>
      <c r="D245" s="3">
        <v>29</v>
      </c>
      <c r="E245" s="3">
        <v>57</v>
      </c>
      <c r="F245" s="3">
        <v>40</v>
      </c>
      <c r="G245" s="3">
        <v>57</v>
      </c>
      <c r="H245" s="3">
        <v>11</v>
      </c>
      <c r="I245" s="3">
        <v>27</v>
      </c>
      <c r="J245" s="3">
        <v>23</v>
      </c>
      <c r="K245" s="5">
        <f t="shared" si="16"/>
        <v>51.81818181818182</v>
      </c>
      <c r="L245" s="5">
        <f t="shared" si="17"/>
        <v>37.931034482758619</v>
      </c>
      <c r="M245" s="5">
        <f t="shared" si="18"/>
        <v>47.368421052631575</v>
      </c>
      <c r="N245" s="5">
        <f t="shared" si="19"/>
        <v>57.499999999999993</v>
      </c>
      <c r="O245" s="15">
        <f t="shared" si="20"/>
        <v>48.654409338393009</v>
      </c>
    </row>
    <row r="246" spans="1:15">
      <c r="B246" s="5" t="s">
        <v>8</v>
      </c>
      <c r="C246" s="3">
        <v>104</v>
      </c>
      <c r="D246" s="3">
        <v>29</v>
      </c>
      <c r="E246" s="3">
        <v>37</v>
      </c>
      <c r="F246" s="3">
        <v>40</v>
      </c>
      <c r="G246" s="3">
        <v>42</v>
      </c>
      <c r="H246" s="3">
        <v>11</v>
      </c>
      <c r="I246" s="3">
        <v>16</v>
      </c>
      <c r="J246" s="3">
        <v>13</v>
      </c>
      <c r="K246" s="5">
        <f t="shared" si="16"/>
        <v>40.384615384615387</v>
      </c>
      <c r="L246" s="5">
        <f t="shared" si="17"/>
        <v>37.931034482758619</v>
      </c>
      <c r="M246" s="5">
        <f t="shared" si="18"/>
        <v>43.243243243243242</v>
      </c>
      <c r="N246" s="5">
        <f t="shared" si="19"/>
        <v>32.5</v>
      </c>
      <c r="O246" s="15">
        <f t="shared" si="20"/>
        <v>38.514723277654312</v>
      </c>
    </row>
    <row r="247" spans="1:15">
      <c r="B247" s="5" t="s">
        <v>9</v>
      </c>
      <c r="C247" s="3">
        <v>63</v>
      </c>
      <c r="D247" s="3">
        <v>33</v>
      </c>
      <c r="E247" s="3">
        <v>43</v>
      </c>
      <c r="F247" s="3">
        <v>29</v>
      </c>
      <c r="G247" s="3">
        <v>27</v>
      </c>
      <c r="H247" s="3">
        <v>14</v>
      </c>
      <c r="I247" s="3">
        <v>16</v>
      </c>
      <c r="J247" s="3">
        <v>16</v>
      </c>
      <c r="K247" s="5">
        <f t="shared" si="16"/>
        <v>42.857142857142854</v>
      </c>
      <c r="L247" s="5">
        <f t="shared" si="17"/>
        <v>42.424242424242422</v>
      </c>
      <c r="M247" s="5">
        <f t="shared" si="18"/>
        <v>37.209302325581397</v>
      </c>
      <c r="N247" s="5">
        <f t="shared" si="19"/>
        <v>55.172413793103445</v>
      </c>
      <c r="O247" s="15">
        <f t="shared" si="20"/>
        <v>44.415775350017526</v>
      </c>
    </row>
    <row r="248" spans="1:15">
      <c r="B248" s="5" t="s">
        <v>10</v>
      </c>
      <c r="C248" s="3">
        <v>69</v>
      </c>
      <c r="D248" s="3">
        <v>22</v>
      </c>
      <c r="E248" s="3">
        <v>43</v>
      </c>
      <c r="F248" s="3">
        <v>37</v>
      </c>
      <c r="G248" s="3">
        <v>38</v>
      </c>
      <c r="H248" s="3">
        <v>9</v>
      </c>
      <c r="I248" s="3">
        <v>22</v>
      </c>
      <c r="J248" s="3">
        <v>22</v>
      </c>
      <c r="K248" s="5">
        <f t="shared" si="16"/>
        <v>55.072463768115945</v>
      </c>
      <c r="L248" s="5">
        <f t="shared" si="17"/>
        <v>40.909090909090914</v>
      </c>
      <c r="M248" s="5">
        <f t="shared" si="18"/>
        <v>51.162790697674424</v>
      </c>
      <c r="N248" s="5">
        <f t="shared" si="19"/>
        <v>59.45945945945946</v>
      </c>
      <c r="O248" s="15">
        <f t="shared" si="20"/>
        <v>51.650951208585184</v>
      </c>
    </row>
    <row r="249" spans="1:15">
      <c r="B249" s="5" t="s">
        <v>11</v>
      </c>
      <c r="C249" s="3">
        <v>107</v>
      </c>
      <c r="D249" s="3">
        <v>36</v>
      </c>
      <c r="E249" s="3">
        <v>56</v>
      </c>
      <c r="F249" s="3">
        <v>58</v>
      </c>
      <c r="G249" s="3">
        <v>61</v>
      </c>
      <c r="H249" s="3">
        <v>20</v>
      </c>
      <c r="I249" s="3">
        <v>27</v>
      </c>
      <c r="J249" s="3">
        <v>25</v>
      </c>
      <c r="K249" s="5">
        <f t="shared" si="16"/>
        <v>57.009345794392516</v>
      </c>
      <c r="L249" s="5">
        <f t="shared" si="17"/>
        <v>55.555555555555557</v>
      </c>
      <c r="M249" s="5">
        <f t="shared" si="18"/>
        <v>48.214285714285715</v>
      </c>
      <c r="N249" s="5">
        <f t="shared" si="19"/>
        <v>43.103448275862064</v>
      </c>
      <c r="O249" s="15">
        <f t="shared" si="20"/>
        <v>50.970658835023961</v>
      </c>
    </row>
    <row r="250" spans="1:15">
      <c r="B250" s="5" t="s">
        <v>12</v>
      </c>
      <c r="C250" s="3">
        <v>145</v>
      </c>
      <c r="D250" s="3">
        <v>35</v>
      </c>
      <c r="E250" s="3">
        <v>62</v>
      </c>
      <c r="F250" s="3">
        <v>51</v>
      </c>
      <c r="G250" s="3">
        <v>51</v>
      </c>
      <c r="H250" s="3">
        <v>19</v>
      </c>
      <c r="I250" s="3">
        <v>25</v>
      </c>
      <c r="J250" s="3">
        <v>14</v>
      </c>
      <c r="K250" s="5">
        <f t="shared" si="16"/>
        <v>35.172413793103445</v>
      </c>
      <c r="L250" s="5">
        <f t="shared" si="17"/>
        <v>54.285714285714285</v>
      </c>
      <c r="M250" s="5">
        <f t="shared" si="18"/>
        <v>40.322580645161288</v>
      </c>
      <c r="N250" s="5">
        <f t="shared" si="19"/>
        <v>27.450980392156865</v>
      </c>
      <c r="O250" s="15">
        <f t="shared" si="20"/>
        <v>39.307922279033974</v>
      </c>
    </row>
    <row r="251" spans="1:15">
      <c r="B251" s="5" t="s">
        <v>13</v>
      </c>
      <c r="C251" s="3">
        <v>154</v>
      </c>
      <c r="D251" s="3">
        <v>39</v>
      </c>
      <c r="E251" s="3">
        <v>65</v>
      </c>
      <c r="F251" s="3">
        <v>55</v>
      </c>
      <c r="G251" s="3">
        <v>59</v>
      </c>
      <c r="H251" s="3">
        <v>19</v>
      </c>
      <c r="I251" s="3">
        <v>30</v>
      </c>
      <c r="J251" s="3">
        <v>32</v>
      </c>
      <c r="K251" s="5">
        <f t="shared" si="16"/>
        <v>38.311688311688314</v>
      </c>
      <c r="L251" s="5">
        <f t="shared" si="17"/>
        <v>48.717948717948715</v>
      </c>
      <c r="M251" s="5">
        <f t="shared" si="18"/>
        <v>46.153846153846153</v>
      </c>
      <c r="N251" s="5">
        <f t="shared" si="19"/>
        <v>58.18181818181818</v>
      </c>
      <c r="O251" s="15">
        <f t="shared" si="20"/>
        <v>47.841325341325344</v>
      </c>
    </row>
    <row r="252" spans="1:15">
      <c r="B252" s="5" t="s">
        <v>14</v>
      </c>
      <c r="C252" s="3">
        <v>163</v>
      </c>
      <c r="D252" s="3">
        <v>42</v>
      </c>
      <c r="E252" s="3">
        <v>55</v>
      </c>
      <c r="F252" s="3">
        <v>36</v>
      </c>
      <c r="G252" s="3">
        <v>64</v>
      </c>
      <c r="H252" s="3">
        <v>14</v>
      </c>
      <c r="I252" s="3">
        <v>21</v>
      </c>
      <c r="J252" s="3">
        <v>16</v>
      </c>
      <c r="K252" s="5">
        <f t="shared" si="16"/>
        <v>39.263803680981596</v>
      </c>
      <c r="L252" s="5">
        <f t="shared" si="17"/>
        <v>33.333333333333329</v>
      </c>
      <c r="M252" s="5">
        <f t="shared" si="18"/>
        <v>38.181818181818187</v>
      </c>
      <c r="N252" s="5">
        <f t="shared" si="19"/>
        <v>44.444444444444443</v>
      </c>
      <c r="O252" s="15">
        <f t="shared" si="20"/>
        <v>38.805849910144389</v>
      </c>
    </row>
    <row r="253" spans="1:15">
      <c r="B253" s="5" t="s">
        <v>15</v>
      </c>
      <c r="C253" s="3">
        <v>149</v>
      </c>
      <c r="D253" s="3">
        <v>36</v>
      </c>
      <c r="E253" s="3">
        <v>47</v>
      </c>
      <c r="F253" s="3">
        <v>39</v>
      </c>
      <c r="G253" s="3">
        <v>60</v>
      </c>
      <c r="H253" s="3">
        <v>12</v>
      </c>
      <c r="I253" s="3">
        <v>27</v>
      </c>
      <c r="J253" s="3">
        <v>19</v>
      </c>
      <c r="K253" s="5">
        <f t="shared" si="16"/>
        <v>40.268456375838923</v>
      </c>
      <c r="L253" s="5">
        <f t="shared" si="17"/>
        <v>33.333333333333329</v>
      </c>
      <c r="M253" s="5">
        <f t="shared" si="18"/>
        <v>57.446808510638306</v>
      </c>
      <c r="N253" s="5">
        <f t="shared" si="19"/>
        <v>48.717948717948715</v>
      </c>
      <c r="O253" s="15">
        <f t="shared" si="20"/>
        <v>44.941636734439825</v>
      </c>
    </row>
    <row r="254" spans="1:15">
      <c r="B254" s="5" t="s">
        <v>16</v>
      </c>
      <c r="C254" s="3">
        <v>145</v>
      </c>
      <c r="D254" s="3">
        <v>42</v>
      </c>
      <c r="E254" s="3">
        <v>62</v>
      </c>
      <c r="F254" s="3">
        <v>46</v>
      </c>
      <c r="G254" s="3">
        <v>62</v>
      </c>
      <c r="H254" s="3">
        <v>18</v>
      </c>
      <c r="I254" s="3">
        <v>28</v>
      </c>
      <c r="J254" s="3">
        <v>14</v>
      </c>
      <c r="K254" s="5">
        <f t="shared" si="16"/>
        <v>42.758620689655174</v>
      </c>
      <c r="L254" s="5">
        <f t="shared" si="17"/>
        <v>42.857142857142854</v>
      </c>
      <c r="M254" s="5">
        <f t="shared" si="18"/>
        <v>45.161290322580641</v>
      </c>
      <c r="N254" s="5">
        <f t="shared" si="19"/>
        <v>30.434782608695656</v>
      </c>
      <c r="O254" s="15">
        <f t="shared" si="20"/>
        <v>40.302959119518583</v>
      </c>
    </row>
    <row r="255" spans="1:15">
      <c r="A255" s="5">
        <v>2008</v>
      </c>
      <c r="B255" s="5" t="s">
        <v>17</v>
      </c>
      <c r="C255" s="3">
        <v>204</v>
      </c>
      <c r="D255" s="3">
        <v>53</v>
      </c>
      <c r="E255" s="3">
        <v>77</v>
      </c>
      <c r="F255" s="3">
        <v>70</v>
      </c>
      <c r="G255" s="3">
        <v>107</v>
      </c>
      <c r="H255" s="3">
        <v>27</v>
      </c>
      <c r="I255" s="3">
        <v>46</v>
      </c>
      <c r="J255" s="3">
        <v>38</v>
      </c>
      <c r="K255" s="5">
        <f t="shared" si="16"/>
        <v>52.450980392156865</v>
      </c>
      <c r="L255" s="5">
        <f t="shared" si="17"/>
        <v>50.943396226415096</v>
      </c>
      <c r="M255" s="5">
        <f t="shared" si="18"/>
        <v>59.740259740259738</v>
      </c>
      <c r="N255" s="5">
        <f t="shared" si="19"/>
        <v>54.285714285714285</v>
      </c>
      <c r="O255" s="15">
        <f t="shared" si="20"/>
        <v>54.355087661136494</v>
      </c>
    </row>
    <row r="256" spans="1:15">
      <c r="B256" s="5" t="s">
        <v>6</v>
      </c>
      <c r="C256" s="3">
        <v>151</v>
      </c>
      <c r="D256" s="3">
        <v>27</v>
      </c>
      <c r="E256" s="3">
        <v>46</v>
      </c>
      <c r="F256" s="3">
        <v>52</v>
      </c>
      <c r="G256" s="3">
        <v>75</v>
      </c>
      <c r="H256" s="3">
        <v>16</v>
      </c>
      <c r="I256" s="3">
        <v>21</v>
      </c>
      <c r="J256" s="3">
        <v>25</v>
      </c>
      <c r="K256" s="5">
        <f t="shared" si="16"/>
        <v>49.668874172185426</v>
      </c>
      <c r="L256" s="5">
        <f t="shared" si="17"/>
        <v>59.259259259259252</v>
      </c>
      <c r="M256" s="5">
        <f t="shared" si="18"/>
        <v>45.652173913043477</v>
      </c>
      <c r="N256" s="5">
        <f t="shared" si="19"/>
        <v>48.07692307692308</v>
      </c>
      <c r="O256" s="15">
        <f t="shared" si="20"/>
        <v>50.664307605352803</v>
      </c>
    </row>
    <row r="257" spans="1:15">
      <c r="B257" s="5" t="s">
        <v>7</v>
      </c>
      <c r="C257" s="3">
        <v>200</v>
      </c>
      <c r="D257" s="3">
        <v>68</v>
      </c>
      <c r="E257" s="3">
        <v>78</v>
      </c>
      <c r="F257" s="3">
        <v>83</v>
      </c>
      <c r="G257" s="3">
        <v>94</v>
      </c>
      <c r="H257" s="3">
        <v>27</v>
      </c>
      <c r="I257" s="3">
        <v>35</v>
      </c>
      <c r="J257" s="3">
        <v>34</v>
      </c>
      <c r="K257" s="5">
        <f t="shared" si="16"/>
        <v>47</v>
      </c>
      <c r="L257" s="5">
        <f t="shared" si="17"/>
        <v>39.705882352941174</v>
      </c>
      <c r="M257" s="5">
        <f t="shared" si="18"/>
        <v>44.871794871794876</v>
      </c>
      <c r="N257" s="5">
        <f t="shared" si="19"/>
        <v>40.963855421686745</v>
      </c>
      <c r="O257" s="15">
        <f t="shared" si="20"/>
        <v>43.135383161605702</v>
      </c>
    </row>
    <row r="258" spans="1:15">
      <c r="B258" s="5" t="s">
        <v>8</v>
      </c>
      <c r="C258" s="3">
        <v>179</v>
      </c>
      <c r="D258" s="3">
        <v>34</v>
      </c>
      <c r="E258" s="3">
        <v>54</v>
      </c>
      <c r="F258" s="3">
        <v>43</v>
      </c>
      <c r="G258" s="3">
        <v>72</v>
      </c>
      <c r="H258" s="3">
        <v>17</v>
      </c>
      <c r="I258" s="3">
        <v>28</v>
      </c>
      <c r="J258" s="3">
        <v>13</v>
      </c>
      <c r="K258" s="5">
        <f t="shared" si="16"/>
        <v>40.22346368715084</v>
      </c>
      <c r="L258" s="5">
        <f t="shared" si="17"/>
        <v>50</v>
      </c>
      <c r="M258" s="5">
        <f t="shared" si="18"/>
        <v>51.851851851851848</v>
      </c>
      <c r="N258" s="5">
        <f t="shared" si="19"/>
        <v>30.232558139534881</v>
      </c>
      <c r="O258" s="15">
        <f t="shared" si="20"/>
        <v>43.076968419634397</v>
      </c>
    </row>
    <row r="259" spans="1:15">
      <c r="B259" s="5" t="s">
        <v>9</v>
      </c>
      <c r="C259" s="3">
        <v>110</v>
      </c>
      <c r="D259" s="3">
        <v>33</v>
      </c>
      <c r="E259" s="3">
        <v>41</v>
      </c>
      <c r="F259" s="3">
        <v>62</v>
      </c>
      <c r="G259" s="3">
        <v>54</v>
      </c>
      <c r="H259" s="3">
        <v>15</v>
      </c>
      <c r="I259" s="3">
        <v>24</v>
      </c>
      <c r="J259" s="3">
        <v>40</v>
      </c>
      <c r="K259" s="5">
        <f t="shared" si="16"/>
        <v>49.090909090909093</v>
      </c>
      <c r="L259" s="5">
        <f t="shared" si="17"/>
        <v>45.454545454545453</v>
      </c>
      <c r="M259" s="5">
        <f t="shared" si="18"/>
        <v>58.536585365853654</v>
      </c>
      <c r="N259" s="5">
        <f t="shared" si="19"/>
        <v>64.516129032258064</v>
      </c>
      <c r="O259" s="15">
        <f t="shared" si="20"/>
        <v>54.399542235891559</v>
      </c>
    </row>
    <row r="260" spans="1:15">
      <c r="B260" s="5" t="s">
        <v>10</v>
      </c>
      <c r="C260" s="3">
        <v>156</v>
      </c>
      <c r="D260" s="3">
        <v>35</v>
      </c>
      <c r="E260" s="3">
        <v>45</v>
      </c>
      <c r="F260" s="3">
        <v>37</v>
      </c>
      <c r="G260" s="3">
        <v>71</v>
      </c>
      <c r="H260" s="3">
        <v>14</v>
      </c>
      <c r="I260" s="3">
        <v>20</v>
      </c>
      <c r="J260" s="3">
        <v>18</v>
      </c>
      <c r="K260" s="5">
        <f t="shared" ref="K260:K323" si="21">G260/C260*100</f>
        <v>45.512820512820511</v>
      </c>
      <c r="L260" s="5">
        <f t="shared" ref="L260:L323" si="22">H260/D260*100</f>
        <v>40</v>
      </c>
      <c r="M260" s="5">
        <f t="shared" ref="M260:M323" si="23">I260/E260*100</f>
        <v>44.444444444444443</v>
      </c>
      <c r="N260" s="5">
        <f t="shared" ref="N260:N323" si="24">J260/F260*100</f>
        <v>48.648648648648653</v>
      </c>
      <c r="O260" s="15">
        <f t="shared" ref="O260:O323" si="25">AVERAGE(K260:N260)</f>
        <v>44.6514784014784</v>
      </c>
    </row>
    <row r="261" spans="1:15">
      <c r="B261" s="5" t="s">
        <v>11</v>
      </c>
      <c r="C261" s="3">
        <v>166</v>
      </c>
      <c r="D261" s="3">
        <v>50</v>
      </c>
      <c r="E261" s="3">
        <v>70</v>
      </c>
      <c r="F261" s="3">
        <v>45</v>
      </c>
      <c r="G261" s="3">
        <v>75</v>
      </c>
      <c r="H261" s="3">
        <v>26</v>
      </c>
      <c r="I261" s="3">
        <v>35</v>
      </c>
      <c r="J261" s="3">
        <v>20</v>
      </c>
      <c r="K261" s="5">
        <f t="shared" si="21"/>
        <v>45.180722891566269</v>
      </c>
      <c r="L261" s="5">
        <f t="shared" si="22"/>
        <v>52</v>
      </c>
      <c r="M261" s="5">
        <f t="shared" si="23"/>
        <v>50</v>
      </c>
      <c r="N261" s="5">
        <f t="shared" si="24"/>
        <v>44.444444444444443</v>
      </c>
      <c r="O261" s="15">
        <f t="shared" si="25"/>
        <v>47.906291834002673</v>
      </c>
    </row>
    <row r="262" spans="1:15">
      <c r="B262" s="5" t="s">
        <v>12</v>
      </c>
      <c r="C262" s="3">
        <v>188</v>
      </c>
      <c r="D262" s="3">
        <v>44</v>
      </c>
      <c r="E262" s="3">
        <v>63</v>
      </c>
      <c r="F262" s="3">
        <v>52</v>
      </c>
      <c r="G262" s="3">
        <v>91</v>
      </c>
      <c r="H262" s="3">
        <v>20</v>
      </c>
      <c r="I262" s="3">
        <v>42</v>
      </c>
      <c r="J262" s="3">
        <v>27</v>
      </c>
      <c r="K262" s="5">
        <f t="shared" si="21"/>
        <v>48.404255319148938</v>
      </c>
      <c r="L262" s="5">
        <f t="shared" si="22"/>
        <v>45.454545454545453</v>
      </c>
      <c r="M262" s="5">
        <f t="shared" si="23"/>
        <v>66.666666666666657</v>
      </c>
      <c r="N262" s="5">
        <f t="shared" si="24"/>
        <v>51.923076923076927</v>
      </c>
      <c r="O262" s="15">
        <f t="shared" si="25"/>
        <v>53.112136090859494</v>
      </c>
    </row>
    <row r="263" spans="1:15">
      <c r="B263" s="5" t="s">
        <v>13</v>
      </c>
      <c r="C263" s="3">
        <v>244</v>
      </c>
      <c r="D263" s="3">
        <v>73</v>
      </c>
      <c r="E263" s="3">
        <v>115</v>
      </c>
      <c r="F263" s="3">
        <v>78</v>
      </c>
      <c r="G263" s="3">
        <v>150</v>
      </c>
      <c r="H263" s="3">
        <v>45</v>
      </c>
      <c r="I263" s="3">
        <v>73</v>
      </c>
      <c r="J263" s="3">
        <v>46</v>
      </c>
      <c r="K263" s="5">
        <f t="shared" si="21"/>
        <v>61.475409836065573</v>
      </c>
      <c r="L263" s="5">
        <f t="shared" si="22"/>
        <v>61.643835616438359</v>
      </c>
      <c r="M263" s="5">
        <f t="shared" si="23"/>
        <v>63.478260869565219</v>
      </c>
      <c r="N263" s="5">
        <f t="shared" si="24"/>
        <v>58.974358974358978</v>
      </c>
      <c r="O263" s="15">
        <f t="shared" si="25"/>
        <v>61.392966324107029</v>
      </c>
    </row>
    <row r="264" spans="1:15">
      <c r="B264" s="5" t="s">
        <v>14</v>
      </c>
      <c r="C264" s="3">
        <v>331</v>
      </c>
      <c r="D264" s="3">
        <v>112</v>
      </c>
      <c r="E264" s="3">
        <v>148</v>
      </c>
      <c r="F264" s="3">
        <v>134</v>
      </c>
      <c r="G264" s="3">
        <v>183</v>
      </c>
      <c r="H264" s="3">
        <v>57</v>
      </c>
      <c r="I264" s="3">
        <v>89</v>
      </c>
      <c r="J264" s="3">
        <v>65</v>
      </c>
      <c r="K264" s="5">
        <f t="shared" si="21"/>
        <v>55.287009063444103</v>
      </c>
      <c r="L264" s="5">
        <f t="shared" si="22"/>
        <v>50.892857142857139</v>
      </c>
      <c r="M264" s="5">
        <f t="shared" si="23"/>
        <v>60.13513513513513</v>
      </c>
      <c r="N264" s="5">
        <f t="shared" si="24"/>
        <v>48.507462686567166</v>
      </c>
      <c r="O264" s="15">
        <f t="shared" si="25"/>
        <v>53.705616007000884</v>
      </c>
    </row>
    <row r="265" spans="1:15">
      <c r="B265" s="5" t="s">
        <v>15</v>
      </c>
      <c r="C265" s="3">
        <v>170</v>
      </c>
      <c r="D265" s="3">
        <v>57</v>
      </c>
      <c r="E265" s="3">
        <v>74</v>
      </c>
      <c r="F265" s="3">
        <v>67</v>
      </c>
      <c r="G265" s="3">
        <v>110</v>
      </c>
      <c r="H265" s="3">
        <v>36</v>
      </c>
      <c r="I265" s="3">
        <v>45</v>
      </c>
      <c r="J265" s="3">
        <v>38</v>
      </c>
      <c r="K265" s="5">
        <f t="shared" si="21"/>
        <v>64.705882352941174</v>
      </c>
      <c r="L265" s="5">
        <f t="shared" si="22"/>
        <v>63.157894736842103</v>
      </c>
      <c r="M265" s="5">
        <f t="shared" si="23"/>
        <v>60.810810810810814</v>
      </c>
      <c r="N265" s="5">
        <f t="shared" si="24"/>
        <v>56.71641791044776</v>
      </c>
      <c r="O265" s="15">
        <f t="shared" si="25"/>
        <v>61.347751452760463</v>
      </c>
    </row>
    <row r="266" spans="1:15">
      <c r="B266" s="5" t="s">
        <v>16</v>
      </c>
      <c r="C266" s="3">
        <v>203</v>
      </c>
      <c r="D266" s="3">
        <v>76</v>
      </c>
      <c r="E266" s="3">
        <v>101</v>
      </c>
      <c r="F266" s="3">
        <v>69</v>
      </c>
      <c r="G266" s="3">
        <v>122</v>
      </c>
      <c r="H266" s="3">
        <v>45</v>
      </c>
      <c r="I266" s="3">
        <v>63</v>
      </c>
      <c r="J266" s="3">
        <v>35</v>
      </c>
      <c r="K266" s="5">
        <f t="shared" si="21"/>
        <v>60.098522167487687</v>
      </c>
      <c r="L266" s="5">
        <f t="shared" si="22"/>
        <v>59.210526315789465</v>
      </c>
      <c r="M266" s="5">
        <f t="shared" si="23"/>
        <v>62.376237623762378</v>
      </c>
      <c r="N266" s="5">
        <f t="shared" si="24"/>
        <v>50.724637681159422</v>
      </c>
      <c r="O266" s="15">
        <f t="shared" si="25"/>
        <v>58.102480947049742</v>
      </c>
    </row>
    <row r="267" spans="1:15">
      <c r="A267" s="5">
        <v>2009</v>
      </c>
      <c r="B267" s="5" t="s">
        <v>17</v>
      </c>
      <c r="C267" s="3">
        <v>186</v>
      </c>
      <c r="D267" s="3">
        <v>57</v>
      </c>
      <c r="E267" s="3">
        <v>75</v>
      </c>
      <c r="F267" s="3">
        <v>75</v>
      </c>
      <c r="G267" s="3">
        <v>113</v>
      </c>
      <c r="H267" s="3">
        <v>29</v>
      </c>
      <c r="I267" s="3">
        <v>42</v>
      </c>
      <c r="J267" s="3">
        <v>45</v>
      </c>
      <c r="K267" s="5">
        <f t="shared" si="21"/>
        <v>60.752688172043015</v>
      </c>
      <c r="L267" s="5">
        <f t="shared" si="22"/>
        <v>50.877192982456144</v>
      </c>
      <c r="M267" s="5">
        <f t="shared" si="23"/>
        <v>56.000000000000007</v>
      </c>
      <c r="N267" s="5">
        <f t="shared" si="24"/>
        <v>60</v>
      </c>
      <c r="O267" s="15">
        <f t="shared" si="25"/>
        <v>56.907470288624793</v>
      </c>
    </row>
    <row r="268" spans="1:15">
      <c r="B268" s="5" t="s">
        <v>6</v>
      </c>
      <c r="C268" s="3">
        <v>174</v>
      </c>
      <c r="D268" s="3">
        <v>66</v>
      </c>
      <c r="E268" s="3">
        <v>70</v>
      </c>
      <c r="F268" s="3">
        <v>62</v>
      </c>
      <c r="G268" s="3">
        <v>113</v>
      </c>
      <c r="H268" s="3">
        <v>36</v>
      </c>
      <c r="I268" s="3">
        <v>43</v>
      </c>
      <c r="J268" s="3">
        <v>40</v>
      </c>
      <c r="K268" s="5">
        <f t="shared" si="21"/>
        <v>64.942528735632195</v>
      </c>
      <c r="L268" s="5">
        <f t="shared" si="22"/>
        <v>54.54545454545454</v>
      </c>
      <c r="M268" s="5">
        <f t="shared" si="23"/>
        <v>61.428571428571431</v>
      </c>
      <c r="N268" s="5">
        <f t="shared" si="24"/>
        <v>64.516129032258064</v>
      </c>
      <c r="O268" s="15">
        <f t="shared" si="25"/>
        <v>61.358170935479052</v>
      </c>
    </row>
    <row r="269" spans="1:15">
      <c r="B269" s="5" t="s">
        <v>7</v>
      </c>
      <c r="C269" s="3">
        <v>185</v>
      </c>
      <c r="D269" s="3">
        <v>60</v>
      </c>
      <c r="E269" s="3">
        <v>63</v>
      </c>
      <c r="F269" s="3">
        <v>51</v>
      </c>
      <c r="G269" s="3">
        <v>116</v>
      </c>
      <c r="H269" s="3">
        <v>40</v>
      </c>
      <c r="I269" s="3">
        <v>38</v>
      </c>
      <c r="J269" s="3">
        <v>30</v>
      </c>
      <c r="K269" s="5">
        <f t="shared" si="21"/>
        <v>62.702702702702709</v>
      </c>
      <c r="L269" s="5">
        <f t="shared" si="22"/>
        <v>66.666666666666657</v>
      </c>
      <c r="M269" s="5">
        <f t="shared" si="23"/>
        <v>60.317460317460316</v>
      </c>
      <c r="N269" s="5">
        <f t="shared" si="24"/>
        <v>58.82352941176471</v>
      </c>
      <c r="O269" s="15">
        <f t="shared" si="25"/>
        <v>62.127589774648598</v>
      </c>
    </row>
    <row r="270" spans="1:15">
      <c r="B270" s="5" t="s">
        <v>8</v>
      </c>
      <c r="C270" s="3">
        <v>148</v>
      </c>
      <c r="D270" s="3">
        <v>42</v>
      </c>
      <c r="E270" s="3">
        <v>67</v>
      </c>
      <c r="F270" s="3">
        <v>49</v>
      </c>
      <c r="G270" s="3">
        <v>94</v>
      </c>
      <c r="H270" s="3">
        <v>26</v>
      </c>
      <c r="I270" s="3">
        <v>39</v>
      </c>
      <c r="J270" s="3">
        <v>36</v>
      </c>
      <c r="K270" s="5">
        <f t="shared" si="21"/>
        <v>63.513513513513509</v>
      </c>
      <c r="L270" s="5">
        <f t="shared" si="22"/>
        <v>61.904761904761905</v>
      </c>
      <c r="M270" s="5">
        <f t="shared" si="23"/>
        <v>58.208955223880601</v>
      </c>
      <c r="N270" s="5">
        <f t="shared" si="24"/>
        <v>73.469387755102048</v>
      </c>
      <c r="O270" s="15">
        <f t="shared" si="25"/>
        <v>64.274154599314514</v>
      </c>
    </row>
    <row r="271" spans="1:15">
      <c r="B271" s="5" t="s">
        <v>9</v>
      </c>
      <c r="C271" s="3">
        <v>140</v>
      </c>
      <c r="D271" s="3">
        <v>44</v>
      </c>
      <c r="E271" s="3">
        <v>52</v>
      </c>
      <c r="F271" s="3">
        <v>56</v>
      </c>
      <c r="G271" s="3">
        <v>88</v>
      </c>
      <c r="H271" s="3">
        <v>27</v>
      </c>
      <c r="I271" s="3">
        <v>23</v>
      </c>
      <c r="J271" s="3">
        <v>42</v>
      </c>
      <c r="K271" s="5">
        <f t="shared" si="21"/>
        <v>62.857142857142854</v>
      </c>
      <c r="L271" s="5">
        <f t="shared" si="22"/>
        <v>61.363636363636367</v>
      </c>
      <c r="M271" s="5">
        <f t="shared" si="23"/>
        <v>44.230769230769226</v>
      </c>
      <c r="N271" s="5">
        <f t="shared" si="24"/>
        <v>75</v>
      </c>
      <c r="O271" s="15">
        <f t="shared" si="25"/>
        <v>60.862887112887108</v>
      </c>
    </row>
    <row r="272" spans="1:15">
      <c r="B272" s="5" t="s">
        <v>10</v>
      </c>
      <c r="C272" s="3">
        <v>142</v>
      </c>
      <c r="D272" s="3">
        <v>54</v>
      </c>
      <c r="E272" s="3">
        <v>65</v>
      </c>
      <c r="F272" s="3">
        <v>43</v>
      </c>
      <c r="G272" s="3">
        <v>93</v>
      </c>
      <c r="H272" s="3">
        <v>35</v>
      </c>
      <c r="I272" s="3">
        <v>41</v>
      </c>
      <c r="J272" s="3">
        <v>23</v>
      </c>
      <c r="K272" s="5">
        <f t="shared" si="21"/>
        <v>65.492957746478879</v>
      </c>
      <c r="L272" s="5">
        <f t="shared" si="22"/>
        <v>64.81481481481481</v>
      </c>
      <c r="M272" s="5">
        <f t="shared" si="23"/>
        <v>63.076923076923073</v>
      </c>
      <c r="N272" s="5">
        <f t="shared" si="24"/>
        <v>53.488372093023251</v>
      </c>
      <c r="O272" s="15">
        <f t="shared" si="25"/>
        <v>61.718266932810003</v>
      </c>
    </row>
    <row r="273" spans="1:15">
      <c r="B273" s="5" t="s">
        <v>11</v>
      </c>
      <c r="C273" s="3">
        <v>188</v>
      </c>
      <c r="D273" s="3">
        <v>65</v>
      </c>
      <c r="E273" s="3">
        <v>71</v>
      </c>
      <c r="F273" s="3">
        <v>76</v>
      </c>
      <c r="G273" s="3">
        <v>113</v>
      </c>
      <c r="H273" s="3">
        <v>39</v>
      </c>
      <c r="I273" s="3">
        <v>44</v>
      </c>
      <c r="J273" s="3">
        <v>48</v>
      </c>
      <c r="K273" s="5">
        <f t="shared" si="21"/>
        <v>60.106382978723403</v>
      </c>
      <c r="L273" s="5">
        <f t="shared" si="22"/>
        <v>60</v>
      </c>
      <c r="M273" s="5">
        <f t="shared" si="23"/>
        <v>61.971830985915489</v>
      </c>
      <c r="N273" s="5">
        <f t="shared" si="24"/>
        <v>63.157894736842103</v>
      </c>
      <c r="O273" s="15">
        <f t="shared" si="25"/>
        <v>61.309027175370254</v>
      </c>
    </row>
    <row r="274" spans="1:15">
      <c r="B274" s="5" t="s">
        <v>12</v>
      </c>
      <c r="C274" s="3">
        <v>157</v>
      </c>
      <c r="D274" s="3">
        <v>57</v>
      </c>
      <c r="E274" s="3">
        <v>85</v>
      </c>
      <c r="F274" s="3">
        <v>76</v>
      </c>
      <c r="G274" s="3">
        <v>90</v>
      </c>
      <c r="H274" s="3">
        <v>42</v>
      </c>
      <c r="I274" s="3">
        <v>58</v>
      </c>
      <c r="J274" s="3">
        <v>53</v>
      </c>
      <c r="K274" s="5">
        <f t="shared" si="21"/>
        <v>57.324840764331206</v>
      </c>
      <c r="L274" s="5">
        <f t="shared" si="22"/>
        <v>73.68421052631578</v>
      </c>
      <c r="M274" s="5">
        <f t="shared" si="23"/>
        <v>68.235294117647058</v>
      </c>
      <c r="N274" s="5">
        <f t="shared" si="24"/>
        <v>69.73684210526315</v>
      </c>
      <c r="O274" s="15">
        <f t="shared" si="25"/>
        <v>67.245296878389297</v>
      </c>
    </row>
    <row r="275" spans="1:15">
      <c r="B275" s="5" t="s">
        <v>13</v>
      </c>
      <c r="C275" s="3">
        <v>178</v>
      </c>
      <c r="D275" s="3">
        <v>72</v>
      </c>
      <c r="E275" s="3">
        <v>74</v>
      </c>
      <c r="F275" s="3">
        <v>75</v>
      </c>
      <c r="G275" s="3">
        <v>109</v>
      </c>
      <c r="H275" s="3">
        <v>39</v>
      </c>
      <c r="I275" s="3">
        <v>47</v>
      </c>
      <c r="J275" s="3">
        <v>45</v>
      </c>
      <c r="K275" s="5">
        <f t="shared" si="21"/>
        <v>61.235955056179783</v>
      </c>
      <c r="L275" s="5">
        <f t="shared" si="22"/>
        <v>54.166666666666664</v>
      </c>
      <c r="M275" s="5">
        <f t="shared" si="23"/>
        <v>63.513513513513509</v>
      </c>
      <c r="N275" s="5">
        <f t="shared" si="24"/>
        <v>60</v>
      </c>
      <c r="O275" s="15">
        <f t="shared" si="25"/>
        <v>59.729033809089991</v>
      </c>
    </row>
    <row r="276" spans="1:15">
      <c r="B276" s="5" t="s">
        <v>14</v>
      </c>
      <c r="C276" s="3">
        <v>153</v>
      </c>
      <c r="D276" s="3">
        <v>54</v>
      </c>
      <c r="E276" s="3">
        <v>68</v>
      </c>
      <c r="F276" s="3">
        <v>58</v>
      </c>
      <c r="G276" s="3">
        <v>87</v>
      </c>
      <c r="H276" s="3">
        <v>24</v>
      </c>
      <c r="I276" s="3">
        <v>47</v>
      </c>
      <c r="J276" s="3">
        <v>36</v>
      </c>
      <c r="K276" s="5">
        <f t="shared" si="21"/>
        <v>56.862745098039213</v>
      </c>
      <c r="L276" s="5">
        <f t="shared" si="22"/>
        <v>44.444444444444443</v>
      </c>
      <c r="M276" s="5">
        <f t="shared" si="23"/>
        <v>69.117647058823522</v>
      </c>
      <c r="N276" s="5">
        <f t="shared" si="24"/>
        <v>62.068965517241381</v>
      </c>
      <c r="O276" s="15">
        <f t="shared" si="25"/>
        <v>58.12345052963714</v>
      </c>
    </row>
    <row r="277" spans="1:15">
      <c r="B277" s="5" t="s">
        <v>15</v>
      </c>
      <c r="C277" s="3">
        <v>150</v>
      </c>
      <c r="D277" s="3">
        <v>52</v>
      </c>
      <c r="E277" s="3">
        <v>60</v>
      </c>
      <c r="F277" s="3">
        <v>49</v>
      </c>
      <c r="G277" s="3">
        <v>94</v>
      </c>
      <c r="H277" s="3">
        <v>31</v>
      </c>
      <c r="I277" s="3">
        <v>44</v>
      </c>
      <c r="J277" s="3">
        <v>30</v>
      </c>
      <c r="K277" s="5">
        <f t="shared" si="21"/>
        <v>62.666666666666671</v>
      </c>
      <c r="L277" s="5">
        <f t="shared" si="22"/>
        <v>59.615384615384613</v>
      </c>
      <c r="M277" s="5">
        <f t="shared" si="23"/>
        <v>73.333333333333329</v>
      </c>
      <c r="N277" s="5">
        <f t="shared" si="24"/>
        <v>61.224489795918366</v>
      </c>
      <c r="O277" s="15">
        <f t="shared" si="25"/>
        <v>64.209968602825739</v>
      </c>
    </row>
    <row r="278" spans="1:15">
      <c r="B278" s="5" t="s">
        <v>16</v>
      </c>
      <c r="C278" s="3">
        <v>199</v>
      </c>
      <c r="D278" s="3">
        <v>51</v>
      </c>
      <c r="E278" s="3">
        <v>84</v>
      </c>
      <c r="F278" s="3">
        <v>62</v>
      </c>
      <c r="G278" s="3">
        <v>135</v>
      </c>
      <c r="H278" s="3">
        <v>28</v>
      </c>
      <c r="I278" s="3">
        <v>53</v>
      </c>
      <c r="J278" s="3">
        <v>31</v>
      </c>
      <c r="K278" s="5">
        <f t="shared" si="21"/>
        <v>67.8391959798995</v>
      </c>
      <c r="L278" s="5">
        <f t="shared" si="22"/>
        <v>54.901960784313729</v>
      </c>
      <c r="M278" s="5">
        <f t="shared" si="23"/>
        <v>63.095238095238095</v>
      </c>
      <c r="N278" s="5">
        <f t="shared" si="24"/>
        <v>50</v>
      </c>
      <c r="O278" s="15">
        <f t="shared" si="25"/>
        <v>58.959098714862833</v>
      </c>
    </row>
    <row r="279" spans="1:15">
      <c r="A279" s="5">
        <v>2010</v>
      </c>
      <c r="B279" s="5" t="s">
        <v>17</v>
      </c>
      <c r="C279" s="3">
        <v>164</v>
      </c>
      <c r="D279" s="3">
        <v>57</v>
      </c>
      <c r="E279" s="3">
        <v>48</v>
      </c>
      <c r="F279" s="3">
        <v>48</v>
      </c>
      <c r="G279" s="3">
        <v>95</v>
      </c>
      <c r="H279" s="3">
        <v>44</v>
      </c>
      <c r="I279" s="3">
        <v>31</v>
      </c>
      <c r="J279" s="3">
        <v>29</v>
      </c>
      <c r="K279" s="5">
        <f t="shared" si="21"/>
        <v>57.926829268292678</v>
      </c>
      <c r="L279" s="5">
        <f t="shared" si="22"/>
        <v>77.192982456140342</v>
      </c>
      <c r="M279" s="5">
        <f t="shared" si="23"/>
        <v>64.583333333333343</v>
      </c>
      <c r="N279" s="5">
        <f t="shared" si="24"/>
        <v>60.416666666666664</v>
      </c>
      <c r="O279" s="15">
        <f t="shared" si="25"/>
        <v>65.029952931108255</v>
      </c>
    </row>
    <row r="280" spans="1:15">
      <c r="B280" s="5" t="s">
        <v>6</v>
      </c>
      <c r="C280" s="3">
        <v>160</v>
      </c>
      <c r="D280" s="3">
        <v>30</v>
      </c>
      <c r="E280" s="3">
        <v>33</v>
      </c>
      <c r="F280" s="3">
        <v>39</v>
      </c>
      <c r="G280" s="3">
        <v>131</v>
      </c>
      <c r="H280" s="3">
        <v>22</v>
      </c>
      <c r="I280" s="3">
        <v>21</v>
      </c>
      <c r="J280" s="3">
        <v>30</v>
      </c>
      <c r="K280" s="5">
        <f t="shared" si="21"/>
        <v>81.875</v>
      </c>
      <c r="L280" s="5">
        <f t="shared" si="22"/>
        <v>73.333333333333329</v>
      </c>
      <c r="M280" s="5">
        <f t="shared" si="23"/>
        <v>63.636363636363633</v>
      </c>
      <c r="N280" s="5">
        <f t="shared" si="24"/>
        <v>76.923076923076934</v>
      </c>
      <c r="O280" s="15">
        <f t="shared" si="25"/>
        <v>73.941943473193476</v>
      </c>
    </row>
    <row r="281" spans="1:15">
      <c r="B281" s="5" t="s">
        <v>7</v>
      </c>
      <c r="C281" s="3">
        <v>167</v>
      </c>
      <c r="D281" s="3">
        <v>26</v>
      </c>
      <c r="E281" s="3">
        <v>39</v>
      </c>
      <c r="F281" s="3">
        <v>33</v>
      </c>
      <c r="G281" s="3">
        <v>123</v>
      </c>
      <c r="H281" s="3">
        <v>19</v>
      </c>
      <c r="I281" s="3">
        <v>24</v>
      </c>
      <c r="J281" s="3">
        <v>22</v>
      </c>
      <c r="K281" s="5">
        <f t="shared" si="21"/>
        <v>73.65269461077844</v>
      </c>
      <c r="L281" s="5">
        <f t="shared" si="22"/>
        <v>73.076923076923066</v>
      </c>
      <c r="M281" s="5">
        <f t="shared" si="23"/>
        <v>61.53846153846154</v>
      </c>
      <c r="N281" s="5">
        <f t="shared" si="24"/>
        <v>66.666666666666657</v>
      </c>
      <c r="O281" s="15">
        <f t="shared" si="25"/>
        <v>68.733686473207428</v>
      </c>
    </row>
    <row r="282" spans="1:15">
      <c r="B282" s="5" t="s">
        <v>8</v>
      </c>
      <c r="C282" s="3">
        <v>148</v>
      </c>
      <c r="D282" s="3">
        <v>43</v>
      </c>
      <c r="E282" s="3">
        <v>55</v>
      </c>
      <c r="F282" s="3">
        <v>46</v>
      </c>
      <c r="G282" s="3">
        <v>97</v>
      </c>
      <c r="H282" s="3">
        <v>29</v>
      </c>
      <c r="I282" s="3">
        <v>31</v>
      </c>
      <c r="J282" s="3">
        <v>32</v>
      </c>
      <c r="K282" s="5">
        <f t="shared" si="21"/>
        <v>65.540540540540533</v>
      </c>
      <c r="L282" s="5">
        <f t="shared" si="22"/>
        <v>67.441860465116278</v>
      </c>
      <c r="M282" s="5">
        <f t="shared" si="23"/>
        <v>56.36363636363636</v>
      </c>
      <c r="N282" s="5">
        <f t="shared" si="24"/>
        <v>69.565217391304344</v>
      </c>
      <c r="O282" s="15">
        <f t="shared" si="25"/>
        <v>64.727813690149389</v>
      </c>
    </row>
    <row r="283" spans="1:15">
      <c r="B283" s="5" t="s">
        <v>9</v>
      </c>
      <c r="C283" s="3">
        <v>254</v>
      </c>
      <c r="D283" s="3">
        <v>72</v>
      </c>
      <c r="E283" s="3">
        <v>70</v>
      </c>
      <c r="F283" s="3">
        <v>68</v>
      </c>
      <c r="G283" s="3">
        <v>202</v>
      </c>
      <c r="H283" s="3">
        <v>56</v>
      </c>
      <c r="I283" s="3">
        <v>46</v>
      </c>
      <c r="J283" s="3">
        <v>50</v>
      </c>
      <c r="K283" s="5">
        <f t="shared" si="21"/>
        <v>79.527559055118118</v>
      </c>
      <c r="L283" s="5">
        <f t="shared" si="22"/>
        <v>77.777777777777786</v>
      </c>
      <c r="M283" s="5">
        <f t="shared" si="23"/>
        <v>65.714285714285708</v>
      </c>
      <c r="N283" s="5">
        <f t="shared" si="24"/>
        <v>73.529411764705884</v>
      </c>
      <c r="O283" s="15">
        <f t="shared" si="25"/>
        <v>74.137258577971863</v>
      </c>
    </row>
    <row r="284" spans="1:15">
      <c r="B284" s="5" t="s">
        <v>10</v>
      </c>
      <c r="C284" s="3">
        <v>323</v>
      </c>
      <c r="D284" s="3">
        <v>81</v>
      </c>
      <c r="E284" s="3">
        <v>102</v>
      </c>
      <c r="F284" s="3">
        <v>79</v>
      </c>
      <c r="G284" s="3">
        <v>274</v>
      </c>
      <c r="H284" s="3">
        <v>71</v>
      </c>
      <c r="I284" s="3">
        <v>84</v>
      </c>
      <c r="J284" s="3">
        <v>62</v>
      </c>
      <c r="K284" s="5">
        <f t="shared" si="21"/>
        <v>84.829721362229108</v>
      </c>
      <c r="L284" s="5">
        <f t="shared" si="22"/>
        <v>87.654320987654316</v>
      </c>
      <c r="M284" s="5">
        <f t="shared" si="23"/>
        <v>82.35294117647058</v>
      </c>
      <c r="N284" s="5">
        <f t="shared" si="24"/>
        <v>78.48101265822784</v>
      </c>
      <c r="O284" s="15">
        <f t="shared" si="25"/>
        <v>83.329499046145457</v>
      </c>
    </row>
    <row r="285" spans="1:15">
      <c r="B285" s="5" t="s">
        <v>11</v>
      </c>
      <c r="C285" s="3">
        <v>286</v>
      </c>
      <c r="D285" s="3">
        <v>60</v>
      </c>
      <c r="E285" s="3">
        <v>71</v>
      </c>
      <c r="F285" s="3">
        <v>58</v>
      </c>
      <c r="G285" s="3">
        <v>213</v>
      </c>
      <c r="H285" s="3">
        <v>41</v>
      </c>
      <c r="I285" s="3">
        <v>56</v>
      </c>
      <c r="J285" s="3">
        <v>46</v>
      </c>
      <c r="K285" s="5">
        <f t="shared" si="21"/>
        <v>74.47552447552448</v>
      </c>
      <c r="L285" s="5">
        <f t="shared" si="22"/>
        <v>68.333333333333329</v>
      </c>
      <c r="M285" s="5">
        <f t="shared" si="23"/>
        <v>78.873239436619713</v>
      </c>
      <c r="N285" s="5">
        <f t="shared" si="24"/>
        <v>79.310344827586206</v>
      </c>
      <c r="O285" s="15">
        <f t="shared" si="25"/>
        <v>75.248110518265932</v>
      </c>
    </row>
    <row r="286" spans="1:15">
      <c r="B286" s="5" t="s">
        <v>12</v>
      </c>
      <c r="C286" s="3">
        <v>235</v>
      </c>
      <c r="D286" s="3">
        <v>46</v>
      </c>
      <c r="E286" s="3">
        <v>61</v>
      </c>
      <c r="F286" s="3">
        <v>75</v>
      </c>
      <c r="G286" s="3">
        <v>156</v>
      </c>
      <c r="H286" s="3">
        <v>26</v>
      </c>
      <c r="I286" s="3">
        <v>33</v>
      </c>
      <c r="J286" s="3">
        <v>41</v>
      </c>
      <c r="K286" s="5">
        <f t="shared" si="21"/>
        <v>66.38297872340425</v>
      </c>
      <c r="L286" s="5">
        <f t="shared" si="22"/>
        <v>56.521739130434781</v>
      </c>
      <c r="M286" s="5">
        <f t="shared" si="23"/>
        <v>54.098360655737707</v>
      </c>
      <c r="N286" s="5">
        <f t="shared" si="24"/>
        <v>54.666666666666664</v>
      </c>
      <c r="O286" s="15">
        <f t="shared" si="25"/>
        <v>57.917436294060849</v>
      </c>
    </row>
    <row r="287" spans="1:15">
      <c r="B287" s="5" t="s">
        <v>13</v>
      </c>
      <c r="C287" s="3">
        <v>214</v>
      </c>
      <c r="D287" s="3">
        <v>59</v>
      </c>
      <c r="E287" s="3">
        <v>69</v>
      </c>
      <c r="F287" s="3">
        <v>70</v>
      </c>
      <c r="G287" s="3">
        <v>132</v>
      </c>
      <c r="H287" s="3">
        <v>35</v>
      </c>
      <c r="I287" s="3">
        <v>46</v>
      </c>
      <c r="J287" s="3">
        <v>47</v>
      </c>
      <c r="K287" s="5">
        <f t="shared" si="21"/>
        <v>61.682242990654203</v>
      </c>
      <c r="L287" s="5">
        <f t="shared" si="22"/>
        <v>59.322033898305079</v>
      </c>
      <c r="M287" s="5">
        <f t="shared" si="23"/>
        <v>66.666666666666657</v>
      </c>
      <c r="N287" s="5">
        <f t="shared" si="24"/>
        <v>67.142857142857139</v>
      </c>
      <c r="O287" s="15">
        <f t="shared" si="25"/>
        <v>63.70345017462077</v>
      </c>
    </row>
    <row r="288" spans="1:15">
      <c r="B288" s="5" t="s">
        <v>14</v>
      </c>
      <c r="C288" s="3">
        <v>158</v>
      </c>
      <c r="D288" s="3">
        <v>50</v>
      </c>
      <c r="E288" s="3">
        <v>49</v>
      </c>
      <c r="F288" s="3">
        <v>46</v>
      </c>
      <c r="G288" s="3">
        <v>76</v>
      </c>
      <c r="H288" s="3">
        <v>30</v>
      </c>
      <c r="I288" s="3">
        <v>27</v>
      </c>
      <c r="J288" s="3">
        <v>30</v>
      </c>
      <c r="K288" s="5">
        <f t="shared" si="21"/>
        <v>48.101265822784811</v>
      </c>
      <c r="L288" s="5">
        <f t="shared" si="22"/>
        <v>60</v>
      </c>
      <c r="M288" s="5">
        <f t="shared" si="23"/>
        <v>55.102040816326522</v>
      </c>
      <c r="N288" s="5">
        <f t="shared" si="24"/>
        <v>65.217391304347828</v>
      </c>
      <c r="O288" s="15">
        <f t="shared" si="25"/>
        <v>57.105174485864794</v>
      </c>
    </row>
    <row r="289" spans="1:15">
      <c r="B289" s="5" t="s">
        <v>15</v>
      </c>
      <c r="C289" s="3">
        <v>170</v>
      </c>
      <c r="D289" s="3">
        <v>49</v>
      </c>
      <c r="E289" s="3">
        <v>43</v>
      </c>
      <c r="F289" s="3">
        <v>62</v>
      </c>
      <c r="G289" s="3">
        <v>111</v>
      </c>
      <c r="H289" s="3">
        <v>27</v>
      </c>
      <c r="I289" s="3">
        <v>25</v>
      </c>
      <c r="J289" s="3">
        <v>41</v>
      </c>
      <c r="K289" s="5">
        <f t="shared" si="21"/>
        <v>65.294117647058826</v>
      </c>
      <c r="L289" s="5">
        <f t="shared" si="22"/>
        <v>55.102040816326522</v>
      </c>
      <c r="M289" s="5">
        <f t="shared" si="23"/>
        <v>58.139534883720934</v>
      </c>
      <c r="N289" s="5">
        <f t="shared" si="24"/>
        <v>66.129032258064512</v>
      </c>
      <c r="O289" s="15">
        <f t="shared" si="25"/>
        <v>61.166181401292697</v>
      </c>
    </row>
    <row r="290" spans="1:15">
      <c r="B290" s="5" t="s">
        <v>16</v>
      </c>
      <c r="C290" s="3">
        <v>167</v>
      </c>
      <c r="D290" s="3">
        <v>52</v>
      </c>
      <c r="E290" s="3">
        <v>49</v>
      </c>
      <c r="F290" s="3">
        <v>53</v>
      </c>
      <c r="G290" s="3">
        <v>124</v>
      </c>
      <c r="H290" s="3">
        <v>34</v>
      </c>
      <c r="I290" s="3">
        <v>28</v>
      </c>
      <c r="J290" s="3">
        <v>37</v>
      </c>
      <c r="K290" s="5">
        <f t="shared" si="21"/>
        <v>74.251497005988014</v>
      </c>
      <c r="L290" s="5">
        <f t="shared" si="22"/>
        <v>65.384615384615387</v>
      </c>
      <c r="M290" s="5">
        <f t="shared" si="23"/>
        <v>57.142857142857139</v>
      </c>
      <c r="N290" s="5">
        <f t="shared" si="24"/>
        <v>69.811320754716974</v>
      </c>
      <c r="O290" s="15">
        <f t="shared" si="25"/>
        <v>66.647572572044368</v>
      </c>
    </row>
    <row r="291" spans="1:15">
      <c r="A291" s="5">
        <v>2011</v>
      </c>
      <c r="B291" s="5" t="s">
        <v>17</v>
      </c>
      <c r="C291" s="3">
        <v>164</v>
      </c>
      <c r="D291" s="3">
        <v>44</v>
      </c>
      <c r="E291" s="3">
        <v>50</v>
      </c>
      <c r="F291" s="3">
        <v>50</v>
      </c>
      <c r="G291" s="3">
        <v>109</v>
      </c>
      <c r="H291" s="3">
        <v>31</v>
      </c>
      <c r="I291" s="3">
        <v>34</v>
      </c>
      <c r="J291" s="3">
        <v>36</v>
      </c>
      <c r="K291" s="5">
        <f t="shared" si="21"/>
        <v>66.463414634146346</v>
      </c>
      <c r="L291" s="5">
        <f t="shared" si="22"/>
        <v>70.454545454545453</v>
      </c>
      <c r="M291" s="5">
        <f t="shared" si="23"/>
        <v>68</v>
      </c>
      <c r="N291" s="5">
        <f t="shared" si="24"/>
        <v>72</v>
      </c>
      <c r="O291" s="15">
        <f t="shared" si="25"/>
        <v>69.229490022172953</v>
      </c>
    </row>
    <row r="292" spans="1:15">
      <c r="B292" s="5" t="s">
        <v>6</v>
      </c>
      <c r="C292" s="3">
        <v>132</v>
      </c>
      <c r="D292" s="3">
        <v>39</v>
      </c>
      <c r="E292" s="3">
        <v>34</v>
      </c>
      <c r="F292" s="3">
        <v>34</v>
      </c>
      <c r="G292" s="3">
        <v>83</v>
      </c>
      <c r="H292" s="3">
        <v>23</v>
      </c>
      <c r="I292" s="3">
        <v>16</v>
      </c>
      <c r="J292" s="3">
        <v>20</v>
      </c>
      <c r="K292" s="5">
        <f t="shared" si="21"/>
        <v>62.878787878787875</v>
      </c>
      <c r="L292" s="5">
        <f t="shared" si="22"/>
        <v>58.974358974358978</v>
      </c>
      <c r="M292" s="5">
        <f t="shared" si="23"/>
        <v>47.058823529411761</v>
      </c>
      <c r="N292" s="5">
        <f t="shared" si="24"/>
        <v>58.82352941176471</v>
      </c>
      <c r="O292" s="15">
        <f t="shared" si="25"/>
        <v>56.933874948580836</v>
      </c>
    </row>
    <row r="293" spans="1:15">
      <c r="B293" s="5" t="s">
        <v>7</v>
      </c>
      <c r="C293" s="3">
        <v>133</v>
      </c>
      <c r="D293" s="3">
        <v>34</v>
      </c>
      <c r="E293" s="3">
        <v>51</v>
      </c>
      <c r="F293" s="3">
        <v>58</v>
      </c>
      <c r="G293" s="3">
        <v>80</v>
      </c>
      <c r="H293" s="3">
        <v>17</v>
      </c>
      <c r="I293" s="3">
        <v>27</v>
      </c>
      <c r="J293" s="3">
        <v>32</v>
      </c>
      <c r="K293" s="5">
        <f t="shared" si="21"/>
        <v>60.150375939849624</v>
      </c>
      <c r="L293" s="5">
        <f t="shared" si="22"/>
        <v>50</v>
      </c>
      <c r="M293" s="5">
        <f t="shared" si="23"/>
        <v>52.941176470588239</v>
      </c>
      <c r="N293" s="5">
        <f t="shared" si="24"/>
        <v>55.172413793103445</v>
      </c>
      <c r="O293" s="15">
        <f t="shared" si="25"/>
        <v>54.565991550885329</v>
      </c>
    </row>
    <row r="294" spans="1:15">
      <c r="B294" s="5" t="s">
        <v>8</v>
      </c>
      <c r="C294" s="3">
        <v>173</v>
      </c>
      <c r="D294" s="3">
        <v>42</v>
      </c>
      <c r="E294" s="3">
        <v>67</v>
      </c>
      <c r="F294" s="3">
        <v>47</v>
      </c>
      <c r="G294" s="3">
        <v>95</v>
      </c>
      <c r="H294" s="3">
        <v>18</v>
      </c>
      <c r="I294" s="3">
        <v>29</v>
      </c>
      <c r="J294" s="3">
        <v>18</v>
      </c>
      <c r="K294" s="5">
        <f t="shared" si="21"/>
        <v>54.913294797687861</v>
      </c>
      <c r="L294" s="5">
        <f t="shared" si="22"/>
        <v>42.857142857142854</v>
      </c>
      <c r="M294" s="5">
        <f t="shared" si="23"/>
        <v>43.283582089552233</v>
      </c>
      <c r="N294" s="5">
        <f t="shared" si="24"/>
        <v>38.297872340425535</v>
      </c>
      <c r="O294" s="15">
        <f t="shared" si="25"/>
        <v>44.837973021202117</v>
      </c>
    </row>
    <row r="295" spans="1:15">
      <c r="B295" s="5" t="s">
        <v>9</v>
      </c>
      <c r="C295" s="3">
        <v>171</v>
      </c>
      <c r="D295" s="3">
        <v>44</v>
      </c>
      <c r="E295" s="3">
        <v>51</v>
      </c>
      <c r="F295" s="3">
        <v>45</v>
      </c>
      <c r="G295" s="3">
        <v>108</v>
      </c>
      <c r="H295" s="3">
        <v>26</v>
      </c>
      <c r="I295" s="3">
        <v>23</v>
      </c>
      <c r="J295" s="3">
        <v>26</v>
      </c>
      <c r="K295" s="5">
        <f t="shared" si="21"/>
        <v>63.157894736842103</v>
      </c>
      <c r="L295" s="5">
        <f t="shared" si="22"/>
        <v>59.090909090909093</v>
      </c>
      <c r="M295" s="5">
        <f t="shared" si="23"/>
        <v>45.098039215686278</v>
      </c>
      <c r="N295" s="5">
        <f t="shared" si="24"/>
        <v>57.777777777777771</v>
      </c>
      <c r="O295" s="15">
        <f t="shared" si="25"/>
        <v>56.281155205303811</v>
      </c>
    </row>
    <row r="296" spans="1:15">
      <c r="B296" s="5" t="s">
        <v>10</v>
      </c>
      <c r="C296" s="3">
        <v>185</v>
      </c>
      <c r="D296" s="3">
        <v>41</v>
      </c>
      <c r="E296" s="3">
        <v>64</v>
      </c>
      <c r="F296" s="3">
        <v>58</v>
      </c>
      <c r="G296" s="3">
        <v>124</v>
      </c>
      <c r="H296" s="3">
        <v>26</v>
      </c>
      <c r="I296" s="3">
        <v>26</v>
      </c>
      <c r="J296" s="3">
        <v>32</v>
      </c>
      <c r="K296" s="5">
        <f t="shared" si="21"/>
        <v>67.027027027027032</v>
      </c>
      <c r="L296" s="5">
        <f t="shared" si="22"/>
        <v>63.414634146341463</v>
      </c>
      <c r="M296" s="5">
        <f t="shared" si="23"/>
        <v>40.625</v>
      </c>
      <c r="N296" s="5">
        <f t="shared" si="24"/>
        <v>55.172413793103445</v>
      </c>
      <c r="O296" s="15">
        <f t="shared" si="25"/>
        <v>56.559768741617987</v>
      </c>
    </row>
    <row r="297" spans="1:15">
      <c r="B297" s="5" t="s">
        <v>11</v>
      </c>
      <c r="C297" s="3">
        <v>216</v>
      </c>
      <c r="D297" s="3">
        <v>76</v>
      </c>
      <c r="E297" s="3">
        <v>81</v>
      </c>
      <c r="F297" s="3">
        <v>65</v>
      </c>
      <c r="G297" s="3">
        <v>157</v>
      </c>
      <c r="H297" s="3">
        <v>46</v>
      </c>
      <c r="I297" s="3">
        <v>48</v>
      </c>
      <c r="J297" s="3">
        <v>31</v>
      </c>
      <c r="K297" s="5">
        <f t="shared" si="21"/>
        <v>72.68518518518519</v>
      </c>
      <c r="L297" s="5">
        <f t="shared" si="22"/>
        <v>60.526315789473685</v>
      </c>
      <c r="M297" s="5">
        <f t="shared" si="23"/>
        <v>59.259259259259252</v>
      </c>
      <c r="N297" s="5">
        <f t="shared" si="24"/>
        <v>47.692307692307693</v>
      </c>
      <c r="O297" s="15">
        <f t="shared" si="25"/>
        <v>60.040766981556445</v>
      </c>
    </row>
    <row r="298" spans="1:15">
      <c r="B298" s="5" t="s">
        <v>12</v>
      </c>
      <c r="C298" s="3">
        <v>308</v>
      </c>
      <c r="D298" s="3">
        <v>92</v>
      </c>
      <c r="E298" s="3">
        <v>120</v>
      </c>
      <c r="F298" s="3">
        <v>101</v>
      </c>
      <c r="G298" s="3">
        <v>225</v>
      </c>
      <c r="H298" s="3">
        <v>69</v>
      </c>
      <c r="I298" s="3">
        <v>80</v>
      </c>
      <c r="J298" s="3">
        <v>72</v>
      </c>
      <c r="K298" s="5">
        <f t="shared" si="21"/>
        <v>73.05194805194806</v>
      </c>
      <c r="L298" s="5">
        <f t="shared" si="22"/>
        <v>75</v>
      </c>
      <c r="M298" s="5">
        <f t="shared" si="23"/>
        <v>66.666666666666657</v>
      </c>
      <c r="N298" s="5">
        <f t="shared" si="24"/>
        <v>71.287128712871279</v>
      </c>
      <c r="O298" s="15">
        <f t="shared" si="25"/>
        <v>71.501435857871499</v>
      </c>
    </row>
    <row r="299" spans="1:15">
      <c r="B299" s="5" t="s">
        <v>13</v>
      </c>
      <c r="C299" s="3">
        <v>299</v>
      </c>
      <c r="D299" s="3">
        <v>73</v>
      </c>
      <c r="E299" s="3">
        <v>83</v>
      </c>
      <c r="F299" s="3">
        <v>64</v>
      </c>
      <c r="G299" s="3">
        <v>213</v>
      </c>
      <c r="H299" s="3">
        <v>49</v>
      </c>
      <c r="I299" s="3">
        <v>62</v>
      </c>
      <c r="J299" s="3">
        <v>47</v>
      </c>
      <c r="K299" s="5">
        <f t="shared" si="21"/>
        <v>71.237458193979933</v>
      </c>
      <c r="L299" s="5">
        <f t="shared" si="22"/>
        <v>67.123287671232873</v>
      </c>
      <c r="M299" s="5">
        <f t="shared" si="23"/>
        <v>74.698795180722882</v>
      </c>
      <c r="N299" s="5">
        <f t="shared" si="24"/>
        <v>73.4375</v>
      </c>
      <c r="O299" s="15">
        <f t="shared" si="25"/>
        <v>71.624260261483926</v>
      </c>
    </row>
    <row r="300" spans="1:15">
      <c r="B300" s="5" t="s">
        <v>14</v>
      </c>
      <c r="C300" s="3">
        <v>265</v>
      </c>
      <c r="D300" s="3">
        <v>79</v>
      </c>
      <c r="E300" s="3">
        <v>105</v>
      </c>
      <c r="F300" s="3">
        <v>87</v>
      </c>
      <c r="G300" s="3">
        <v>172</v>
      </c>
      <c r="H300" s="3">
        <v>51</v>
      </c>
      <c r="I300" s="3">
        <v>74</v>
      </c>
      <c r="J300" s="3">
        <v>58</v>
      </c>
      <c r="K300" s="5">
        <f t="shared" si="21"/>
        <v>64.905660377358487</v>
      </c>
      <c r="L300" s="5">
        <f t="shared" si="22"/>
        <v>64.556962025316452</v>
      </c>
      <c r="M300" s="5">
        <f t="shared" si="23"/>
        <v>70.476190476190482</v>
      </c>
      <c r="N300" s="5">
        <f t="shared" si="24"/>
        <v>66.666666666666657</v>
      </c>
      <c r="O300" s="15">
        <f t="shared" si="25"/>
        <v>66.651369886383009</v>
      </c>
    </row>
    <row r="301" spans="1:15">
      <c r="B301" s="5" t="s">
        <v>15</v>
      </c>
      <c r="C301" s="3">
        <v>234</v>
      </c>
      <c r="D301" s="3">
        <v>66</v>
      </c>
      <c r="E301" s="3">
        <v>90</v>
      </c>
      <c r="F301" s="3">
        <v>88</v>
      </c>
      <c r="G301" s="3">
        <v>164</v>
      </c>
      <c r="H301" s="3">
        <v>53</v>
      </c>
      <c r="I301" s="3">
        <v>65</v>
      </c>
      <c r="J301" s="3">
        <v>65</v>
      </c>
      <c r="K301" s="5">
        <f t="shared" si="21"/>
        <v>70.085470085470078</v>
      </c>
      <c r="L301" s="5">
        <f t="shared" si="22"/>
        <v>80.303030303030297</v>
      </c>
      <c r="M301" s="5">
        <f t="shared" si="23"/>
        <v>72.222222222222214</v>
      </c>
      <c r="N301" s="5">
        <f t="shared" si="24"/>
        <v>73.86363636363636</v>
      </c>
      <c r="O301" s="15">
        <f t="shared" si="25"/>
        <v>74.118589743589737</v>
      </c>
    </row>
    <row r="302" spans="1:15">
      <c r="B302" s="5" t="s">
        <v>16</v>
      </c>
      <c r="C302" s="3">
        <v>194</v>
      </c>
      <c r="D302" s="3">
        <v>63</v>
      </c>
      <c r="E302" s="3">
        <v>81</v>
      </c>
      <c r="F302" s="3">
        <v>73</v>
      </c>
      <c r="G302" s="3">
        <v>129</v>
      </c>
      <c r="H302" s="3">
        <v>42</v>
      </c>
      <c r="I302" s="3">
        <v>55</v>
      </c>
      <c r="J302" s="3">
        <v>49</v>
      </c>
      <c r="K302" s="5">
        <f t="shared" si="21"/>
        <v>66.494845360824741</v>
      </c>
      <c r="L302" s="5">
        <f t="shared" si="22"/>
        <v>66.666666666666657</v>
      </c>
      <c r="M302" s="5">
        <f t="shared" si="23"/>
        <v>67.901234567901241</v>
      </c>
      <c r="N302" s="5">
        <f t="shared" si="24"/>
        <v>67.123287671232873</v>
      </c>
      <c r="O302" s="15">
        <f t="shared" si="25"/>
        <v>67.046508566656371</v>
      </c>
    </row>
    <row r="303" spans="1:15">
      <c r="A303" s="5">
        <v>2012</v>
      </c>
      <c r="B303" s="5" t="s">
        <v>17</v>
      </c>
      <c r="C303" s="3">
        <v>215</v>
      </c>
      <c r="D303" s="3">
        <v>53</v>
      </c>
      <c r="E303" s="3">
        <v>64</v>
      </c>
      <c r="F303" s="3">
        <v>67</v>
      </c>
      <c r="G303" s="3">
        <v>153</v>
      </c>
      <c r="H303" s="3">
        <v>38</v>
      </c>
      <c r="I303" s="3">
        <v>46</v>
      </c>
      <c r="J303" s="3">
        <v>47</v>
      </c>
      <c r="K303" s="5">
        <f t="shared" si="21"/>
        <v>71.16279069767441</v>
      </c>
      <c r="L303" s="5">
        <f t="shared" si="22"/>
        <v>71.698113207547166</v>
      </c>
      <c r="M303" s="5">
        <f t="shared" si="23"/>
        <v>71.875</v>
      </c>
      <c r="N303" s="5">
        <f t="shared" si="24"/>
        <v>70.149253731343293</v>
      </c>
      <c r="O303" s="15">
        <f t="shared" si="25"/>
        <v>71.221289409141207</v>
      </c>
    </row>
    <row r="304" spans="1:15">
      <c r="B304" s="5" t="s">
        <v>6</v>
      </c>
      <c r="C304" s="3">
        <v>145</v>
      </c>
      <c r="D304" s="3">
        <v>45</v>
      </c>
      <c r="E304" s="3">
        <v>58</v>
      </c>
      <c r="F304" s="3">
        <v>63</v>
      </c>
      <c r="G304" s="3">
        <v>90</v>
      </c>
      <c r="H304" s="3">
        <v>28</v>
      </c>
      <c r="I304" s="3">
        <v>34</v>
      </c>
      <c r="J304" s="3">
        <v>49</v>
      </c>
      <c r="K304" s="5">
        <f t="shared" si="21"/>
        <v>62.068965517241381</v>
      </c>
      <c r="L304" s="5">
        <f t="shared" si="22"/>
        <v>62.222222222222221</v>
      </c>
      <c r="M304" s="5">
        <f t="shared" si="23"/>
        <v>58.620689655172406</v>
      </c>
      <c r="N304" s="5">
        <f t="shared" si="24"/>
        <v>77.777777777777786</v>
      </c>
      <c r="O304" s="15">
        <f t="shared" si="25"/>
        <v>65.172413793103445</v>
      </c>
    </row>
    <row r="305" spans="1:15">
      <c r="B305" s="5" t="s">
        <v>7</v>
      </c>
      <c r="C305" s="3">
        <v>135</v>
      </c>
      <c r="D305" s="3">
        <v>47</v>
      </c>
      <c r="E305" s="3">
        <v>65</v>
      </c>
      <c r="F305" s="3">
        <v>57</v>
      </c>
      <c r="G305" s="3">
        <v>76</v>
      </c>
      <c r="H305" s="3">
        <v>31</v>
      </c>
      <c r="I305" s="3">
        <v>48</v>
      </c>
      <c r="J305" s="3">
        <v>30</v>
      </c>
      <c r="K305" s="5">
        <f t="shared" si="21"/>
        <v>56.296296296296298</v>
      </c>
      <c r="L305" s="5">
        <f t="shared" si="22"/>
        <v>65.957446808510639</v>
      </c>
      <c r="M305" s="5">
        <f t="shared" si="23"/>
        <v>73.846153846153854</v>
      </c>
      <c r="N305" s="5">
        <f t="shared" si="24"/>
        <v>52.631578947368418</v>
      </c>
      <c r="O305" s="15">
        <f t="shared" si="25"/>
        <v>62.182868974582298</v>
      </c>
    </row>
    <row r="306" spans="1:15">
      <c r="B306" s="5" t="s">
        <v>8</v>
      </c>
      <c r="C306" s="3">
        <v>195</v>
      </c>
      <c r="D306" s="3">
        <v>42</v>
      </c>
      <c r="E306" s="3">
        <v>77</v>
      </c>
      <c r="F306" s="3">
        <v>61</v>
      </c>
      <c r="G306" s="3">
        <v>125</v>
      </c>
      <c r="H306" s="3">
        <v>17</v>
      </c>
      <c r="I306" s="3">
        <v>42</v>
      </c>
      <c r="J306" s="3">
        <v>47</v>
      </c>
      <c r="K306" s="5">
        <f t="shared" si="21"/>
        <v>64.102564102564102</v>
      </c>
      <c r="L306" s="5">
        <f t="shared" si="22"/>
        <v>40.476190476190474</v>
      </c>
      <c r="M306" s="5">
        <f t="shared" si="23"/>
        <v>54.54545454545454</v>
      </c>
      <c r="N306" s="5">
        <f t="shared" si="24"/>
        <v>77.049180327868854</v>
      </c>
      <c r="O306" s="15">
        <f t="shared" si="25"/>
        <v>59.043347363019492</v>
      </c>
    </row>
    <row r="307" spans="1:15">
      <c r="B307" s="5" t="s">
        <v>9</v>
      </c>
      <c r="C307" s="3">
        <v>187</v>
      </c>
      <c r="D307" s="3">
        <v>46</v>
      </c>
      <c r="E307" s="3">
        <v>66</v>
      </c>
      <c r="F307" s="3">
        <v>69</v>
      </c>
      <c r="G307" s="3">
        <v>119</v>
      </c>
      <c r="H307" s="3">
        <v>33</v>
      </c>
      <c r="I307" s="3">
        <v>55</v>
      </c>
      <c r="J307" s="3">
        <v>44</v>
      </c>
      <c r="K307" s="5">
        <f t="shared" si="21"/>
        <v>63.636363636363633</v>
      </c>
      <c r="L307" s="5">
        <f t="shared" si="22"/>
        <v>71.739130434782609</v>
      </c>
      <c r="M307" s="5">
        <f t="shared" si="23"/>
        <v>83.333333333333343</v>
      </c>
      <c r="N307" s="5">
        <f t="shared" si="24"/>
        <v>63.768115942028977</v>
      </c>
      <c r="O307" s="15">
        <f t="shared" si="25"/>
        <v>70.619235836627141</v>
      </c>
    </row>
    <row r="308" spans="1:15">
      <c r="B308" s="5" t="s">
        <v>10</v>
      </c>
      <c r="C308" s="3">
        <v>219</v>
      </c>
      <c r="D308" s="3">
        <v>67</v>
      </c>
      <c r="E308" s="3">
        <v>97</v>
      </c>
      <c r="F308" s="3">
        <v>83</v>
      </c>
      <c r="G308" s="3">
        <v>145</v>
      </c>
      <c r="H308" s="3">
        <v>45</v>
      </c>
      <c r="I308" s="3">
        <v>69</v>
      </c>
      <c r="J308" s="3">
        <v>59</v>
      </c>
      <c r="K308" s="5">
        <f t="shared" si="21"/>
        <v>66.210045662100455</v>
      </c>
      <c r="L308" s="5">
        <f t="shared" si="22"/>
        <v>67.164179104477611</v>
      </c>
      <c r="M308" s="5">
        <f t="shared" si="23"/>
        <v>71.134020618556704</v>
      </c>
      <c r="N308" s="5">
        <f t="shared" si="24"/>
        <v>71.084337349397586</v>
      </c>
      <c r="O308" s="15">
        <f t="shared" si="25"/>
        <v>68.898145683633089</v>
      </c>
    </row>
    <row r="309" spans="1:15">
      <c r="B309" s="5" t="s">
        <v>11</v>
      </c>
      <c r="C309" s="3">
        <v>170</v>
      </c>
      <c r="D309" s="3">
        <v>37</v>
      </c>
      <c r="E309" s="3">
        <v>42</v>
      </c>
      <c r="F309" s="3">
        <v>52</v>
      </c>
      <c r="G309" s="3">
        <v>105</v>
      </c>
      <c r="H309" s="3">
        <v>20</v>
      </c>
      <c r="I309" s="3">
        <v>20</v>
      </c>
      <c r="J309" s="3">
        <v>25</v>
      </c>
      <c r="K309" s="5">
        <f t="shared" si="21"/>
        <v>61.764705882352942</v>
      </c>
      <c r="L309" s="5">
        <f t="shared" si="22"/>
        <v>54.054054054054056</v>
      </c>
      <c r="M309" s="5">
        <f t="shared" si="23"/>
        <v>47.619047619047613</v>
      </c>
      <c r="N309" s="5">
        <f t="shared" si="24"/>
        <v>48.07692307692308</v>
      </c>
      <c r="O309" s="15">
        <f t="shared" si="25"/>
        <v>52.878682658094419</v>
      </c>
    </row>
    <row r="310" spans="1:15">
      <c r="B310" s="5" t="s">
        <v>12</v>
      </c>
      <c r="C310" s="3">
        <v>161</v>
      </c>
      <c r="D310" s="3">
        <v>30</v>
      </c>
      <c r="E310" s="3">
        <v>43</v>
      </c>
      <c r="F310" s="3">
        <v>52</v>
      </c>
      <c r="G310" s="3">
        <v>88</v>
      </c>
      <c r="H310" s="3">
        <v>13</v>
      </c>
      <c r="I310" s="3">
        <v>22</v>
      </c>
      <c r="J310" s="3">
        <v>26</v>
      </c>
      <c r="K310" s="5">
        <f t="shared" si="21"/>
        <v>54.658385093167702</v>
      </c>
      <c r="L310" s="5">
        <f t="shared" si="22"/>
        <v>43.333333333333336</v>
      </c>
      <c r="M310" s="5">
        <f t="shared" si="23"/>
        <v>51.162790697674424</v>
      </c>
      <c r="N310" s="5">
        <f t="shared" si="24"/>
        <v>50</v>
      </c>
      <c r="O310" s="15">
        <f t="shared" si="25"/>
        <v>49.788627281043865</v>
      </c>
    </row>
    <row r="311" spans="1:15">
      <c r="B311" s="5" t="s">
        <v>13</v>
      </c>
      <c r="C311" s="3">
        <v>160</v>
      </c>
      <c r="D311" s="3">
        <v>53</v>
      </c>
      <c r="E311" s="3">
        <v>54</v>
      </c>
      <c r="F311" s="3">
        <v>49</v>
      </c>
      <c r="G311" s="3">
        <v>77</v>
      </c>
      <c r="H311" s="3">
        <v>28</v>
      </c>
      <c r="I311" s="3">
        <v>35</v>
      </c>
      <c r="J311" s="3">
        <v>25</v>
      </c>
      <c r="K311" s="5">
        <f t="shared" si="21"/>
        <v>48.125</v>
      </c>
      <c r="L311" s="5">
        <f t="shared" si="22"/>
        <v>52.830188679245282</v>
      </c>
      <c r="M311" s="5">
        <f t="shared" si="23"/>
        <v>64.81481481481481</v>
      </c>
      <c r="N311" s="5">
        <f t="shared" si="24"/>
        <v>51.020408163265309</v>
      </c>
      <c r="O311" s="15">
        <f t="shared" si="25"/>
        <v>54.197602914331348</v>
      </c>
    </row>
    <row r="312" spans="1:15">
      <c r="B312" s="5" t="s">
        <v>14</v>
      </c>
      <c r="C312" s="3">
        <v>191</v>
      </c>
      <c r="D312" s="3">
        <v>50</v>
      </c>
      <c r="E312" s="3">
        <v>70</v>
      </c>
      <c r="F312" s="3">
        <v>67</v>
      </c>
      <c r="G312" s="3">
        <v>109</v>
      </c>
      <c r="H312" s="3">
        <v>33</v>
      </c>
      <c r="I312" s="3">
        <v>45</v>
      </c>
      <c r="J312" s="3">
        <v>47</v>
      </c>
      <c r="K312" s="5">
        <f t="shared" si="21"/>
        <v>57.068062827225127</v>
      </c>
      <c r="L312" s="5">
        <f t="shared" si="22"/>
        <v>66</v>
      </c>
      <c r="M312" s="5">
        <f t="shared" si="23"/>
        <v>64.285714285714292</v>
      </c>
      <c r="N312" s="5">
        <f t="shared" si="24"/>
        <v>70.149253731343293</v>
      </c>
      <c r="O312" s="15">
        <f t="shared" si="25"/>
        <v>64.37575771107069</v>
      </c>
    </row>
    <row r="313" spans="1:15">
      <c r="B313" s="5" t="s">
        <v>15</v>
      </c>
      <c r="C313" s="3">
        <v>166</v>
      </c>
      <c r="D313" s="3">
        <v>52</v>
      </c>
      <c r="E313" s="3">
        <v>72</v>
      </c>
      <c r="F313" s="3">
        <v>68</v>
      </c>
      <c r="G313" s="3">
        <v>123</v>
      </c>
      <c r="H313" s="3">
        <v>40</v>
      </c>
      <c r="I313" s="3">
        <v>53</v>
      </c>
      <c r="J313" s="3">
        <v>48</v>
      </c>
      <c r="K313" s="5">
        <f t="shared" si="21"/>
        <v>74.096385542168676</v>
      </c>
      <c r="L313" s="5">
        <f t="shared" si="22"/>
        <v>76.923076923076934</v>
      </c>
      <c r="M313" s="5">
        <f t="shared" si="23"/>
        <v>73.611111111111114</v>
      </c>
      <c r="N313" s="5">
        <f t="shared" si="24"/>
        <v>70.588235294117652</v>
      </c>
      <c r="O313" s="15">
        <f t="shared" si="25"/>
        <v>73.804702217618598</v>
      </c>
    </row>
    <row r="314" spans="1:15">
      <c r="B314" s="5" t="s">
        <v>16</v>
      </c>
      <c r="C314" s="3">
        <v>173</v>
      </c>
      <c r="D314" s="3">
        <v>63</v>
      </c>
      <c r="E314" s="3">
        <v>80</v>
      </c>
      <c r="F314" s="3">
        <v>73</v>
      </c>
      <c r="G314" s="3">
        <v>116</v>
      </c>
      <c r="H314" s="3">
        <v>40</v>
      </c>
      <c r="I314" s="3">
        <v>49</v>
      </c>
      <c r="J314" s="3">
        <v>44</v>
      </c>
      <c r="K314" s="5">
        <f t="shared" si="21"/>
        <v>67.052023121387279</v>
      </c>
      <c r="L314" s="5">
        <f t="shared" si="22"/>
        <v>63.492063492063487</v>
      </c>
      <c r="M314" s="5">
        <f t="shared" si="23"/>
        <v>61.250000000000007</v>
      </c>
      <c r="N314" s="5">
        <f t="shared" si="24"/>
        <v>60.273972602739725</v>
      </c>
      <c r="O314" s="15">
        <f t="shared" si="25"/>
        <v>63.017014804047619</v>
      </c>
    </row>
    <row r="315" spans="1:15">
      <c r="A315" s="5">
        <v>2013</v>
      </c>
      <c r="B315" s="5" t="s">
        <v>17</v>
      </c>
      <c r="C315" s="3">
        <v>143</v>
      </c>
      <c r="D315" s="3">
        <v>39</v>
      </c>
      <c r="E315" s="3">
        <v>49</v>
      </c>
      <c r="F315" s="3">
        <v>38</v>
      </c>
      <c r="G315" s="3">
        <v>113</v>
      </c>
      <c r="H315" s="3">
        <v>27</v>
      </c>
      <c r="I315" s="3">
        <v>32</v>
      </c>
      <c r="J315" s="3">
        <v>33</v>
      </c>
      <c r="K315" s="5">
        <f t="shared" si="21"/>
        <v>79.020979020979027</v>
      </c>
      <c r="L315" s="5">
        <f t="shared" si="22"/>
        <v>69.230769230769226</v>
      </c>
      <c r="M315" s="5">
        <f t="shared" si="23"/>
        <v>65.306122448979593</v>
      </c>
      <c r="N315" s="5">
        <f t="shared" si="24"/>
        <v>86.842105263157904</v>
      </c>
      <c r="O315" s="15">
        <f t="shared" si="25"/>
        <v>75.099993990971441</v>
      </c>
    </row>
    <row r="316" spans="1:15">
      <c r="B316" s="5" t="s">
        <v>6</v>
      </c>
      <c r="C316" s="3">
        <v>114</v>
      </c>
      <c r="D316" s="3">
        <v>30</v>
      </c>
      <c r="E316" s="3">
        <v>49</v>
      </c>
      <c r="F316" s="3">
        <v>43</v>
      </c>
      <c r="G316" s="3">
        <v>79</v>
      </c>
      <c r="H316" s="3">
        <v>14</v>
      </c>
      <c r="I316" s="3">
        <v>32</v>
      </c>
      <c r="J316" s="3">
        <v>31</v>
      </c>
      <c r="K316" s="5">
        <f t="shared" si="21"/>
        <v>69.298245614035096</v>
      </c>
      <c r="L316" s="5">
        <f t="shared" si="22"/>
        <v>46.666666666666664</v>
      </c>
      <c r="M316" s="5">
        <f t="shared" si="23"/>
        <v>65.306122448979593</v>
      </c>
      <c r="N316" s="5">
        <f t="shared" si="24"/>
        <v>72.093023255813947</v>
      </c>
      <c r="O316" s="15">
        <f t="shared" si="25"/>
        <v>63.341014496373816</v>
      </c>
    </row>
    <row r="317" spans="1:15">
      <c r="B317" s="5" t="s">
        <v>7</v>
      </c>
      <c r="C317" s="3">
        <v>149</v>
      </c>
      <c r="D317" s="3">
        <v>53</v>
      </c>
      <c r="E317" s="3">
        <v>59</v>
      </c>
      <c r="F317" s="3">
        <v>57</v>
      </c>
      <c r="G317" s="3">
        <v>85</v>
      </c>
      <c r="H317" s="3">
        <v>33</v>
      </c>
      <c r="I317" s="3">
        <v>33</v>
      </c>
      <c r="J317" s="3">
        <v>33</v>
      </c>
      <c r="K317" s="5">
        <f t="shared" si="21"/>
        <v>57.04697986577181</v>
      </c>
      <c r="L317" s="5">
        <f t="shared" si="22"/>
        <v>62.264150943396224</v>
      </c>
      <c r="M317" s="5">
        <f t="shared" si="23"/>
        <v>55.932203389830505</v>
      </c>
      <c r="N317" s="5">
        <f t="shared" si="24"/>
        <v>57.894736842105267</v>
      </c>
      <c r="O317" s="15">
        <f t="shared" si="25"/>
        <v>58.284517760275946</v>
      </c>
    </row>
    <row r="318" spans="1:15">
      <c r="B318" s="5" t="s">
        <v>8</v>
      </c>
      <c r="C318" s="3">
        <v>127</v>
      </c>
      <c r="D318" s="3">
        <v>30</v>
      </c>
      <c r="E318" s="3">
        <v>63</v>
      </c>
      <c r="F318" s="3">
        <v>34</v>
      </c>
      <c r="G318" s="3">
        <v>59</v>
      </c>
      <c r="H318" s="3">
        <v>17</v>
      </c>
      <c r="I318" s="3">
        <v>32</v>
      </c>
      <c r="J318" s="3">
        <v>18</v>
      </c>
      <c r="K318" s="5">
        <f t="shared" si="21"/>
        <v>46.45669291338583</v>
      </c>
      <c r="L318" s="5">
        <f t="shared" si="22"/>
        <v>56.666666666666664</v>
      </c>
      <c r="M318" s="5">
        <f t="shared" si="23"/>
        <v>50.793650793650791</v>
      </c>
      <c r="N318" s="5">
        <f t="shared" si="24"/>
        <v>52.941176470588239</v>
      </c>
      <c r="O318" s="15">
        <f t="shared" si="25"/>
        <v>51.714546711072877</v>
      </c>
    </row>
    <row r="319" spans="1:15">
      <c r="B319" s="5" t="s">
        <v>9</v>
      </c>
      <c r="C319" s="3">
        <v>112</v>
      </c>
      <c r="D319" s="3">
        <v>30</v>
      </c>
      <c r="E319" s="3">
        <v>45</v>
      </c>
      <c r="F319" s="3">
        <v>46</v>
      </c>
      <c r="G319" s="3">
        <v>58</v>
      </c>
      <c r="H319" s="3">
        <v>20</v>
      </c>
      <c r="I319" s="3">
        <v>26</v>
      </c>
      <c r="J319" s="3">
        <v>23</v>
      </c>
      <c r="K319" s="5">
        <f t="shared" si="21"/>
        <v>51.785714285714292</v>
      </c>
      <c r="L319" s="5">
        <f t="shared" si="22"/>
        <v>66.666666666666657</v>
      </c>
      <c r="M319" s="5">
        <f t="shared" si="23"/>
        <v>57.777777777777771</v>
      </c>
      <c r="N319" s="5">
        <f t="shared" si="24"/>
        <v>50</v>
      </c>
      <c r="O319" s="15">
        <f t="shared" si="25"/>
        <v>56.557539682539684</v>
      </c>
    </row>
    <row r="320" spans="1:15">
      <c r="B320" s="5" t="s">
        <v>10</v>
      </c>
      <c r="C320" s="3">
        <v>131</v>
      </c>
      <c r="D320" s="3">
        <v>41</v>
      </c>
      <c r="E320" s="3">
        <v>67</v>
      </c>
      <c r="F320" s="3">
        <v>53</v>
      </c>
      <c r="G320" s="3">
        <v>70</v>
      </c>
      <c r="H320" s="3">
        <v>20</v>
      </c>
      <c r="I320" s="3">
        <v>42</v>
      </c>
      <c r="J320" s="3">
        <v>26</v>
      </c>
      <c r="K320" s="5">
        <f t="shared" si="21"/>
        <v>53.435114503816791</v>
      </c>
      <c r="L320" s="5">
        <f t="shared" si="22"/>
        <v>48.780487804878049</v>
      </c>
      <c r="M320" s="5">
        <f t="shared" si="23"/>
        <v>62.68656716417911</v>
      </c>
      <c r="N320" s="5">
        <f t="shared" si="24"/>
        <v>49.056603773584904</v>
      </c>
      <c r="O320" s="15">
        <f t="shared" si="25"/>
        <v>53.489693311614708</v>
      </c>
    </row>
    <row r="321" spans="1:15">
      <c r="B321" s="5" t="s">
        <v>11</v>
      </c>
      <c r="C321" s="3">
        <v>149</v>
      </c>
      <c r="D321" s="3">
        <v>46</v>
      </c>
      <c r="E321" s="3">
        <v>82</v>
      </c>
      <c r="F321" s="3">
        <v>52</v>
      </c>
      <c r="G321" s="3">
        <v>75</v>
      </c>
      <c r="H321" s="3">
        <v>20</v>
      </c>
      <c r="I321" s="3">
        <v>35</v>
      </c>
      <c r="J321" s="3">
        <v>20</v>
      </c>
      <c r="K321" s="5">
        <f t="shared" si="21"/>
        <v>50.335570469798661</v>
      </c>
      <c r="L321" s="5">
        <f t="shared" si="22"/>
        <v>43.478260869565219</v>
      </c>
      <c r="M321" s="5">
        <f t="shared" si="23"/>
        <v>42.68292682926829</v>
      </c>
      <c r="N321" s="5">
        <f t="shared" si="24"/>
        <v>38.461538461538467</v>
      </c>
      <c r="O321" s="15">
        <f t="shared" si="25"/>
        <v>43.739574157542663</v>
      </c>
    </row>
    <row r="322" spans="1:15">
      <c r="B322" s="5" t="s">
        <v>12</v>
      </c>
      <c r="C322" s="3">
        <v>121</v>
      </c>
      <c r="D322" s="3">
        <v>27</v>
      </c>
      <c r="E322" s="3">
        <v>32</v>
      </c>
      <c r="F322" s="3">
        <v>34</v>
      </c>
      <c r="G322" s="3">
        <v>73</v>
      </c>
      <c r="H322" s="3">
        <v>14</v>
      </c>
      <c r="I322" s="3">
        <v>23</v>
      </c>
      <c r="J322" s="3">
        <v>18</v>
      </c>
      <c r="K322" s="5">
        <f t="shared" si="21"/>
        <v>60.330578512396691</v>
      </c>
      <c r="L322" s="5">
        <f t="shared" si="22"/>
        <v>51.851851851851848</v>
      </c>
      <c r="M322" s="5">
        <f t="shared" si="23"/>
        <v>71.875</v>
      </c>
      <c r="N322" s="5">
        <f t="shared" si="24"/>
        <v>52.941176470588239</v>
      </c>
      <c r="O322" s="15">
        <f t="shared" si="25"/>
        <v>59.249651708709195</v>
      </c>
    </row>
    <row r="323" spans="1:15">
      <c r="B323" s="5" t="s">
        <v>13</v>
      </c>
      <c r="C323" s="3">
        <v>129</v>
      </c>
      <c r="D323" s="3">
        <v>45</v>
      </c>
      <c r="E323" s="3">
        <v>54</v>
      </c>
      <c r="F323" s="3">
        <v>45</v>
      </c>
      <c r="G323" s="3">
        <v>79</v>
      </c>
      <c r="H323" s="3">
        <v>20</v>
      </c>
      <c r="I323" s="3">
        <v>27</v>
      </c>
      <c r="J323" s="3">
        <v>30</v>
      </c>
      <c r="K323" s="5">
        <f t="shared" si="21"/>
        <v>61.240310077519375</v>
      </c>
      <c r="L323" s="5">
        <f t="shared" si="22"/>
        <v>44.444444444444443</v>
      </c>
      <c r="M323" s="5">
        <f t="shared" si="23"/>
        <v>50</v>
      </c>
      <c r="N323" s="5">
        <f t="shared" si="24"/>
        <v>66.666666666666657</v>
      </c>
      <c r="O323" s="15">
        <f t="shared" si="25"/>
        <v>55.587855297157617</v>
      </c>
    </row>
    <row r="324" spans="1:15">
      <c r="B324" s="5" t="s">
        <v>14</v>
      </c>
      <c r="C324" s="3">
        <v>184</v>
      </c>
      <c r="D324" s="3">
        <v>48</v>
      </c>
      <c r="E324" s="3">
        <v>62</v>
      </c>
      <c r="F324" s="3">
        <v>53</v>
      </c>
      <c r="G324" s="3">
        <v>143</v>
      </c>
      <c r="H324" s="3">
        <v>34</v>
      </c>
      <c r="I324" s="3">
        <v>35</v>
      </c>
      <c r="J324" s="3">
        <v>43</v>
      </c>
      <c r="K324" s="5">
        <f t="shared" ref="K324:K387" si="26">G324/C324*100</f>
        <v>77.717391304347828</v>
      </c>
      <c r="L324" s="5">
        <f t="shared" ref="L324:L387" si="27">H324/D324*100</f>
        <v>70.833333333333343</v>
      </c>
      <c r="M324" s="5">
        <f t="shared" ref="M324:M387" si="28">I324/E324*100</f>
        <v>56.451612903225815</v>
      </c>
      <c r="N324" s="5">
        <f t="shared" ref="N324:N387" si="29">J324/F324*100</f>
        <v>81.132075471698116</v>
      </c>
      <c r="O324" s="15">
        <f t="shared" ref="O324:O387" si="30">AVERAGE(K324:N324)</f>
        <v>71.533603253151284</v>
      </c>
    </row>
    <row r="325" spans="1:15">
      <c r="B325" s="5" t="s">
        <v>15</v>
      </c>
      <c r="C325" s="3">
        <v>90</v>
      </c>
      <c r="D325" s="3">
        <v>21</v>
      </c>
      <c r="E325" s="3">
        <v>53</v>
      </c>
      <c r="F325" s="3">
        <v>35</v>
      </c>
      <c r="G325" s="3">
        <v>48</v>
      </c>
      <c r="H325" s="3">
        <v>7</v>
      </c>
      <c r="I325" s="3">
        <v>20</v>
      </c>
      <c r="J325" s="3">
        <v>11</v>
      </c>
      <c r="K325" s="5">
        <f t="shared" si="26"/>
        <v>53.333333333333336</v>
      </c>
      <c r="L325" s="5">
        <f t="shared" si="27"/>
        <v>33.333333333333329</v>
      </c>
      <c r="M325" s="5">
        <f t="shared" si="28"/>
        <v>37.735849056603776</v>
      </c>
      <c r="N325" s="5">
        <f t="shared" si="29"/>
        <v>31.428571428571427</v>
      </c>
      <c r="O325" s="15">
        <f t="shared" si="30"/>
        <v>38.957771787960461</v>
      </c>
    </row>
    <row r="326" spans="1:15">
      <c r="B326" s="5" t="s">
        <v>16</v>
      </c>
      <c r="C326" s="3">
        <v>117</v>
      </c>
      <c r="D326" s="3">
        <v>40</v>
      </c>
      <c r="E326" s="3">
        <v>54</v>
      </c>
      <c r="F326" s="3">
        <v>31</v>
      </c>
      <c r="G326" s="3">
        <v>59</v>
      </c>
      <c r="H326" s="3">
        <v>22</v>
      </c>
      <c r="I326" s="3">
        <v>27</v>
      </c>
      <c r="J326" s="3">
        <v>12</v>
      </c>
      <c r="K326" s="5">
        <f t="shared" si="26"/>
        <v>50.427350427350426</v>
      </c>
      <c r="L326" s="5">
        <f t="shared" si="27"/>
        <v>55.000000000000007</v>
      </c>
      <c r="M326" s="5">
        <f t="shared" si="28"/>
        <v>50</v>
      </c>
      <c r="N326" s="5">
        <f t="shared" si="29"/>
        <v>38.70967741935484</v>
      </c>
      <c r="O326" s="15">
        <f t="shared" si="30"/>
        <v>48.53425696167632</v>
      </c>
    </row>
    <row r="327" spans="1:15">
      <c r="A327" s="5">
        <v>2014</v>
      </c>
      <c r="B327" s="5" t="s">
        <v>17</v>
      </c>
      <c r="C327" s="3">
        <v>144</v>
      </c>
      <c r="D327" s="3">
        <v>44</v>
      </c>
      <c r="E327" s="3">
        <v>53</v>
      </c>
      <c r="F327" s="3">
        <v>41</v>
      </c>
      <c r="G327" s="3">
        <v>72</v>
      </c>
      <c r="H327" s="3">
        <v>20</v>
      </c>
      <c r="I327" s="3">
        <v>26</v>
      </c>
      <c r="J327" s="3">
        <v>20</v>
      </c>
      <c r="K327" s="5">
        <f t="shared" si="26"/>
        <v>50</v>
      </c>
      <c r="L327" s="5">
        <f t="shared" si="27"/>
        <v>45.454545454545453</v>
      </c>
      <c r="M327" s="5">
        <f t="shared" si="28"/>
        <v>49.056603773584904</v>
      </c>
      <c r="N327" s="5">
        <f t="shared" si="29"/>
        <v>48.780487804878049</v>
      </c>
      <c r="O327" s="15">
        <f t="shared" si="30"/>
        <v>48.322909258252103</v>
      </c>
    </row>
    <row r="328" spans="1:15">
      <c r="B328" s="5" t="s">
        <v>6</v>
      </c>
      <c r="C328" s="3">
        <v>153</v>
      </c>
      <c r="D328" s="3">
        <v>49</v>
      </c>
      <c r="E328" s="3">
        <v>48</v>
      </c>
      <c r="F328" s="3">
        <v>46</v>
      </c>
      <c r="G328" s="3">
        <v>69</v>
      </c>
      <c r="H328" s="3">
        <v>26</v>
      </c>
      <c r="I328" s="3">
        <v>24</v>
      </c>
      <c r="J328" s="3">
        <v>23</v>
      </c>
      <c r="K328" s="5">
        <f t="shared" si="26"/>
        <v>45.098039215686278</v>
      </c>
      <c r="L328" s="5">
        <f t="shared" si="27"/>
        <v>53.061224489795919</v>
      </c>
      <c r="M328" s="5">
        <f t="shared" si="28"/>
        <v>50</v>
      </c>
      <c r="N328" s="5">
        <f t="shared" si="29"/>
        <v>50</v>
      </c>
      <c r="O328" s="15">
        <f t="shared" si="30"/>
        <v>49.539815926370551</v>
      </c>
    </row>
    <row r="329" spans="1:15">
      <c r="B329" s="5" t="s">
        <v>7</v>
      </c>
      <c r="C329" s="3">
        <v>121</v>
      </c>
      <c r="D329" s="3">
        <v>51</v>
      </c>
      <c r="E329" s="3">
        <v>49</v>
      </c>
      <c r="F329" s="3">
        <v>40</v>
      </c>
      <c r="G329" s="3">
        <v>64</v>
      </c>
      <c r="H329" s="3">
        <v>25</v>
      </c>
      <c r="I329" s="3">
        <v>27</v>
      </c>
      <c r="J329" s="3">
        <v>23</v>
      </c>
      <c r="K329" s="5">
        <f t="shared" si="26"/>
        <v>52.892561983471076</v>
      </c>
      <c r="L329" s="5">
        <f t="shared" si="27"/>
        <v>49.019607843137251</v>
      </c>
      <c r="M329" s="5">
        <f t="shared" si="28"/>
        <v>55.102040816326522</v>
      </c>
      <c r="N329" s="5">
        <f t="shared" si="29"/>
        <v>57.499999999999993</v>
      </c>
      <c r="O329" s="15">
        <f t="shared" si="30"/>
        <v>53.628552660733718</v>
      </c>
    </row>
    <row r="330" spans="1:15">
      <c r="B330" s="5" t="s">
        <v>8</v>
      </c>
      <c r="C330" s="3">
        <v>126</v>
      </c>
      <c r="D330" s="3">
        <v>45</v>
      </c>
      <c r="E330" s="3">
        <v>54</v>
      </c>
      <c r="F330" s="3">
        <v>41</v>
      </c>
      <c r="G330" s="3">
        <v>54</v>
      </c>
      <c r="H330" s="3">
        <v>21</v>
      </c>
      <c r="I330" s="3">
        <v>22</v>
      </c>
      <c r="J330" s="3">
        <v>24</v>
      </c>
      <c r="K330" s="5">
        <f t="shared" si="26"/>
        <v>42.857142857142854</v>
      </c>
      <c r="L330" s="5">
        <f t="shared" si="27"/>
        <v>46.666666666666664</v>
      </c>
      <c r="M330" s="5">
        <f t="shared" si="28"/>
        <v>40.74074074074074</v>
      </c>
      <c r="N330" s="5">
        <f t="shared" si="29"/>
        <v>58.536585365853654</v>
      </c>
      <c r="O330" s="15">
        <f t="shared" si="30"/>
        <v>47.200283907600976</v>
      </c>
    </row>
    <row r="331" spans="1:15">
      <c r="B331" s="5" t="s">
        <v>9</v>
      </c>
      <c r="C331" s="3">
        <v>106</v>
      </c>
      <c r="D331" s="3">
        <v>36</v>
      </c>
      <c r="E331" s="3">
        <v>30</v>
      </c>
      <c r="F331" s="3">
        <v>35</v>
      </c>
      <c r="G331" s="3">
        <v>47</v>
      </c>
      <c r="H331" s="3">
        <v>15</v>
      </c>
      <c r="I331" s="3">
        <v>12</v>
      </c>
      <c r="J331" s="3">
        <v>18</v>
      </c>
      <c r="K331" s="5">
        <f t="shared" si="26"/>
        <v>44.339622641509436</v>
      </c>
      <c r="L331" s="5">
        <f t="shared" si="27"/>
        <v>41.666666666666671</v>
      </c>
      <c r="M331" s="5">
        <f t="shared" si="28"/>
        <v>40</v>
      </c>
      <c r="N331" s="5">
        <f t="shared" si="29"/>
        <v>51.428571428571423</v>
      </c>
      <c r="O331" s="15">
        <f t="shared" si="30"/>
        <v>44.358715184186885</v>
      </c>
    </row>
    <row r="332" spans="1:15">
      <c r="B332" s="5" t="s">
        <v>10</v>
      </c>
      <c r="C332" s="3">
        <v>90</v>
      </c>
      <c r="D332" s="3">
        <v>19</v>
      </c>
      <c r="E332" s="3">
        <v>33</v>
      </c>
      <c r="F332" s="3">
        <v>28</v>
      </c>
      <c r="G332" s="3">
        <v>49</v>
      </c>
      <c r="H332" s="3">
        <v>8</v>
      </c>
      <c r="I332" s="3">
        <v>13</v>
      </c>
      <c r="J332" s="3">
        <v>11</v>
      </c>
      <c r="K332" s="5">
        <f t="shared" si="26"/>
        <v>54.444444444444443</v>
      </c>
      <c r="L332" s="5">
        <f t="shared" si="27"/>
        <v>42.105263157894733</v>
      </c>
      <c r="M332" s="5">
        <f t="shared" si="28"/>
        <v>39.393939393939391</v>
      </c>
      <c r="N332" s="5">
        <f t="shared" si="29"/>
        <v>39.285714285714285</v>
      </c>
      <c r="O332" s="15">
        <f t="shared" si="30"/>
        <v>43.807340320498213</v>
      </c>
    </row>
    <row r="333" spans="1:15">
      <c r="B333" s="5" t="s">
        <v>11</v>
      </c>
      <c r="C333" s="3">
        <v>88</v>
      </c>
      <c r="D333" s="3">
        <v>37</v>
      </c>
      <c r="E333" s="3">
        <v>42</v>
      </c>
      <c r="F333" s="3">
        <v>28</v>
      </c>
      <c r="G333" s="3">
        <v>43</v>
      </c>
      <c r="H333" s="3">
        <v>17</v>
      </c>
      <c r="I333" s="3">
        <v>15</v>
      </c>
      <c r="J333" s="3">
        <v>11</v>
      </c>
      <c r="K333" s="5">
        <f t="shared" si="26"/>
        <v>48.863636363636367</v>
      </c>
      <c r="L333" s="5">
        <f t="shared" si="27"/>
        <v>45.945945945945951</v>
      </c>
      <c r="M333" s="5">
        <f t="shared" si="28"/>
        <v>35.714285714285715</v>
      </c>
      <c r="N333" s="5">
        <f t="shared" si="29"/>
        <v>39.285714285714285</v>
      </c>
      <c r="O333" s="15">
        <f t="shared" si="30"/>
        <v>42.452395577395578</v>
      </c>
    </row>
    <row r="334" spans="1:15">
      <c r="B334" s="5" t="s">
        <v>12</v>
      </c>
      <c r="C334" s="3">
        <v>115</v>
      </c>
      <c r="D334" s="3">
        <v>28</v>
      </c>
      <c r="E334" s="3">
        <v>30</v>
      </c>
      <c r="F334" s="3">
        <v>15</v>
      </c>
      <c r="G334" s="3">
        <v>67</v>
      </c>
      <c r="H334" s="3">
        <v>8</v>
      </c>
      <c r="I334" s="3">
        <v>13</v>
      </c>
      <c r="J334" s="3">
        <v>6</v>
      </c>
      <c r="K334" s="5">
        <f t="shared" si="26"/>
        <v>58.260869565217391</v>
      </c>
      <c r="L334" s="5">
        <f t="shared" si="27"/>
        <v>28.571428571428569</v>
      </c>
      <c r="M334" s="5">
        <f t="shared" si="28"/>
        <v>43.333333333333336</v>
      </c>
      <c r="N334" s="5">
        <f t="shared" si="29"/>
        <v>40</v>
      </c>
      <c r="O334" s="15">
        <f t="shared" si="30"/>
        <v>42.541407867494826</v>
      </c>
    </row>
    <row r="335" spans="1:15">
      <c r="B335" s="5" t="s">
        <v>13</v>
      </c>
      <c r="C335" s="3">
        <v>103</v>
      </c>
      <c r="D335" s="3">
        <v>41</v>
      </c>
      <c r="E335" s="3">
        <v>49</v>
      </c>
      <c r="F335" s="3">
        <v>46</v>
      </c>
      <c r="G335" s="3">
        <v>53</v>
      </c>
      <c r="H335" s="3">
        <v>24</v>
      </c>
      <c r="I335" s="3">
        <v>23</v>
      </c>
      <c r="J335" s="3">
        <v>31</v>
      </c>
      <c r="K335" s="5">
        <f t="shared" si="26"/>
        <v>51.456310679611647</v>
      </c>
      <c r="L335" s="5">
        <f t="shared" si="27"/>
        <v>58.536585365853654</v>
      </c>
      <c r="M335" s="5">
        <f t="shared" si="28"/>
        <v>46.938775510204081</v>
      </c>
      <c r="N335" s="5">
        <f t="shared" si="29"/>
        <v>67.391304347826093</v>
      </c>
      <c r="O335" s="15">
        <f t="shared" si="30"/>
        <v>56.080743975873865</v>
      </c>
    </row>
    <row r="336" spans="1:15">
      <c r="B336" s="5" t="s">
        <v>14</v>
      </c>
      <c r="C336" s="3">
        <v>151</v>
      </c>
      <c r="D336" s="3">
        <v>52</v>
      </c>
      <c r="E336" s="3">
        <v>50</v>
      </c>
      <c r="F336" s="3">
        <v>68</v>
      </c>
      <c r="G336" s="3">
        <v>66</v>
      </c>
      <c r="H336" s="3">
        <v>26</v>
      </c>
      <c r="I336" s="3">
        <v>23</v>
      </c>
      <c r="J336" s="3">
        <v>35</v>
      </c>
      <c r="K336" s="5">
        <f t="shared" si="26"/>
        <v>43.70860927152318</v>
      </c>
      <c r="L336" s="5">
        <f t="shared" si="27"/>
        <v>50</v>
      </c>
      <c r="M336" s="5">
        <f t="shared" si="28"/>
        <v>46</v>
      </c>
      <c r="N336" s="5">
        <f t="shared" si="29"/>
        <v>51.470588235294116</v>
      </c>
      <c r="O336" s="15">
        <f t="shared" si="30"/>
        <v>47.794799376704326</v>
      </c>
    </row>
    <row r="337" spans="1:15">
      <c r="B337" s="5" t="s">
        <v>15</v>
      </c>
      <c r="C337" s="3">
        <v>102</v>
      </c>
      <c r="D337" s="3">
        <v>52</v>
      </c>
      <c r="E337" s="3">
        <v>68</v>
      </c>
      <c r="F337" s="3">
        <v>48</v>
      </c>
      <c r="G337" s="3">
        <v>55</v>
      </c>
      <c r="H337" s="3">
        <v>31</v>
      </c>
      <c r="I337" s="3">
        <v>40</v>
      </c>
      <c r="J337" s="3">
        <v>29</v>
      </c>
      <c r="K337" s="5">
        <f t="shared" si="26"/>
        <v>53.921568627450981</v>
      </c>
      <c r="L337" s="5">
        <f t="shared" si="27"/>
        <v>59.615384615384613</v>
      </c>
      <c r="M337" s="5">
        <f t="shared" si="28"/>
        <v>58.82352941176471</v>
      </c>
      <c r="N337" s="5">
        <f t="shared" si="29"/>
        <v>60.416666666666664</v>
      </c>
      <c r="O337" s="15">
        <f t="shared" si="30"/>
        <v>58.19428733031674</v>
      </c>
    </row>
    <row r="338" spans="1:15">
      <c r="B338" s="5" t="s">
        <v>16</v>
      </c>
      <c r="C338" s="3">
        <v>101</v>
      </c>
      <c r="D338" s="3">
        <v>51</v>
      </c>
      <c r="E338" s="3">
        <v>66</v>
      </c>
      <c r="F338" s="3">
        <v>43</v>
      </c>
      <c r="G338" s="3">
        <v>42</v>
      </c>
      <c r="H338" s="3">
        <v>23</v>
      </c>
      <c r="I338" s="3">
        <v>32</v>
      </c>
      <c r="J338" s="3">
        <v>27</v>
      </c>
      <c r="K338" s="5">
        <f t="shared" si="26"/>
        <v>41.584158415841586</v>
      </c>
      <c r="L338" s="5">
        <f t="shared" si="27"/>
        <v>45.098039215686278</v>
      </c>
      <c r="M338" s="5">
        <f t="shared" si="28"/>
        <v>48.484848484848484</v>
      </c>
      <c r="N338" s="5">
        <f t="shared" si="29"/>
        <v>62.790697674418603</v>
      </c>
      <c r="O338" s="15">
        <f t="shared" si="30"/>
        <v>49.489435947698738</v>
      </c>
    </row>
    <row r="339" spans="1:15">
      <c r="A339" s="5">
        <v>2015</v>
      </c>
      <c r="B339" s="5" t="s">
        <v>17</v>
      </c>
      <c r="C339" s="3">
        <v>115</v>
      </c>
      <c r="D339" s="3">
        <v>40</v>
      </c>
      <c r="E339" s="3">
        <v>56</v>
      </c>
      <c r="F339" s="3">
        <v>37</v>
      </c>
      <c r="G339" s="3">
        <v>63</v>
      </c>
      <c r="H339" s="3">
        <v>25</v>
      </c>
      <c r="I339" s="3">
        <v>33</v>
      </c>
      <c r="J339" s="3">
        <v>24</v>
      </c>
      <c r="K339" s="5">
        <f t="shared" si="26"/>
        <v>54.782608695652172</v>
      </c>
      <c r="L339" s="5">
        <f t="shared" si="27"/>
        <v>62.5</v>
      </c>
      <c r="M339" s="5">
        <f t="shared" si="28"/>
        <v>58.928571428571431</v>
      </c>
      <c r="N339" s="5">
        <f t="shared" si="29"/>
        <v>64.86486486486487</v>
      </c>
      <c r="O339" s="15">
        <f t="shared" si="30"/>
        <v>60.269011247272118</v>
      </c>
    </row>
    <row r="340" spans="1:15">
      <c r="B340" s="5" t="s">
        <v>6</v>
      </c>
      <c r="C340" s="3">
        <v>78</v>
      </c>
      <c r="D340" s="3">
        <v>19</v>
      </c>
      <c r="E340" s="3">
        <v>31</v>
      </c>
      <c r="F340" s="3">
        <v>39</v>
      </c>
      <c r="G340" s="3">
        <v>31</v>
      </c>
      <c r="H340" s="3">
        <v>12</v>
      </c>
      <c r="I340" s="3">
        <v>12</v>
      </c>
      <c r="J340" s="3">
        <v>21</v>
      </c>
      <c r="K340" s="5">
        <f t="shared" si="26"/>
        <v>39.743589743589745</v>
      </c>
      <c r="L340" s="5">
        <f t="shared" si="27"/>
        <v>63.157894736842103</v>
      </c>
      <c r="M340" s="5">
        <f t="shared" si="28"/>
        <v>38.70967741935484</v>
      </c>
      <c r="N340" s="5">
        <f t="shared" si="29"/>
        <v>53.846153846153847</v>
      </c>
      <c r="O340" s="15">
        <f t="shared" si="30"/>
        <v>48.86432893648513</v>
      </c>
    </row>
    <row r="341" spans="1:15">
      <c r="B341" s="5" t="s">
        <v>7</v>
      </c>
      <c r="C341" s="3">
        <v>97</v>
      </c>
      <c r="D341" s="3">
        <v>26</v>
      </c>
      <c r="E341" s="3">
        <v>40</v>
      </c>
      <c r="F341" s="3">
        <v>31</v>
      </c>
      <c r="G341" s="3">
        <v>49</v>
      </c>
      <c r="H341" s="3">
        <v>11</v>
      </c>
      <c r="I341" s="3">
        <v>17</v>
      </c>
      <c r="J341" s="3">
        <v>14</v>
      </c>
      <c r="K341" s="5">
        <f t="shared" si="26"/>
        <v>50.515463917525771</v>
      </c>
      <c r="L341" s="5">
        <f t="shared" si="27"/>
        <v>42.307692307692307</v>
      </c>
      <c r="M341" s="5">
        <f t="shared" si="28"/>
        <v>42.5</v>
      </c>
      <c r="N341" s="5">
        <f t="shared" si="29"/>
        <v>45.161290322580641</v>
      </c>
      <c r="O341" s="15">
        <f t="shared" si="30"/>
        <v>45.121111636949678</v>
      </c>
    </row>
    <row r="342" spans="1:15">
      <c r="B342" s="5" t="s">
        <v>8</v>
      </c>
      <c r="C342" s="3">
        <v>101</v>
      </c>
      <c r="D342" s="3">
        <v>28</v>
      </c>
      <c r="E342" s="3">
        <v>32</v>
      </c>
      <c r="F342" s="3">
        <v>36</v>
      </c>
      <c r="G342" s="3">
        <v>44</v>
      </c>
      <c r="H342" s="3">
        <v>17</v>
      </c>
      <c r="I342" s="3">
        <v>15</v>
      </c>
      <c r="J342" s="3">
        <v>12</v>
      </c>
      <c r="K342" s="5">
        <f t="shared" si="26"/>
        <v>43.564356435643568</v>
      </c>
      <c r="L342" s="5">
        <f t="shared" si="27"/>
        <v>60.714285714285708</v>
      </c>
      <c r="M342" s="5">
        <f t="shared" si="28"/>
        <v>46.875</v>
      </c>
      <c r="N342" s="5">
        <f t="shared" si="29"/>
        <v>33.333333333333329</v>
      </c>
      <c r="O342" s="15">
        <f t="shared" si="30"/>
        <v>46.121743870815649</v>
      </c>
    </row>
    <row r="343" spans="1:15">
      <c r="B343" s="5" t="s">
        <v>9</v>
      </c>
      <c r="C343" s="3">
        <v>104</v>
      </c>
      <c r="D343" s="3">
        <v>25</v>
      </c>
      <c r="E343" s="3">
        <v>41</v>
      </c>
      <c r="F343" s="3">
        <v>39</v>
      </c>
      <c r="G343" s="3">
        <v>56</v>
      </c>
      <c r="H343" s="3">
        <v>7</v>
      </c>
      <c r="I343" s="3">
        <v>23</v>
      </c>
      <c r="J343" s="3">
        <v>21</v>
      </c>
      <c r="K343" s="5">
        <f t="shared" si="26"/>
        <v>53.846153846153847</v>
      </c>
      <c r="L343" s="5">
        <f t="shared" si="27"/>
        <v>28.000000000000004</v>
      </c>
      <c r="M343" s="5">
        <f t="shared" si="28"/>
        <v>56.09756097560976</v>
      </c>
      <c r="N343" s="5">
        <f t="shared" si="29"/>
        <v>53.846153846153847</v>
      </c>
      <c r="O343" s="15">
        <f t="shared" si="30"/>
        <v>47.947467166979365</v>
      </c>
    </row>
    <row r="344" spans="1:15">
      <c r="B344" s="5" t="s">
        <v>10</v>
      </c>
      <c r="C344" s="3">
        <v>117</v>
      </c>
      <c r="D344" s="3">
        <v>33</v>
      </c>
      <c r="E344" s="3">
        <v>34</v>
      </c>
      <c r="F344" s="3">
        <v>38</v>
      </c>
      <c r="G344" s="3">
        <v>68</v>
      </c>
      <c r="H344" s="3">
        <v>17</v>
      </c>
      <c r="I344" s="3">
        <v>14</v>
      </c>
      <c r="J344" s="3">
        <v>11</v>
      </c>
      <c r="K344" s="5">
        <f t="shared" si="26"/>
        <v>58.119658119658126</v>
      </c>
      <c r="L344" s="5">
        <f t="shared" si="27"/>
        <v>51.515151515151516</v>
      </c>
      <c r="M344" s="5">
        <f t="shared" si="28"/>
        <v>41.17647058823529</v>
      </c>
      <c r="N344" s="5">
        <f t="shared" si="29"/>
        <v>28.947368421052634</v>
      </c>
      <c r="O344" s="15">
        <f t="shared" si="30"/>
        <v>44.939662161024394</v>
      </c>
    </row>
    <row r="345" spans="1:15">
      <c r="B345" s="5" t="s">
        <v>11</v>
      </c>
      <c r="C345" s="3">
        <v>143</v>
      </c>
      <c r="D345" s="3">
        <v>44</v>
      </c>
      <c r="E345" s="3">
        <v>42</v>
      </c>
      <c r="F345" s="3">
        <v>40</v>
      </c>
      <c r="G345" s="3">
        <v>82</v>
      </c>
      <c r="H345" s="3">
        <v>20</v>
      </c>
      <c r="I345" s="3">
        <v>25</v>
      </c>
      <c r="J345" s="3">
        <v>20</v>
      </c>
      <c r="K345" s="5">
        <f t="shared" si="26"/>
        <v>57.342657342657347</v>
      </c>
      <c r="L345" s="5">
        <f t="shared" si="27"/>
        <v>45.454545454545453</v>
      </c>
      <c r="M345" s="5">
        <f t="shared" si="28"/>
        <v>59.523809523809526</v>
      </c>
      <c r="N345" s="5">
        <f t="shared" si="29"/>
        <v>50</v>
      </c>
      <c r="O345" s="15">
        <f t="shared" si="30"/>
        <v>53.08025308025308</v>
      </c>
    </row>
    <row r="346" spans="1:15">
      <c r="B346" s="5" t="s">
        <v>12</v>
      </c>
      <c r="C346" s="3">
        <v>143</v>
      </c>
      <c r="D346" s="3">
        <v>37</v>
      </c>
      <c r="E346" s="3">
        <v>35</v>
      </c>
      <c r="F346" s="3">
        <v>49</v>
      </c>
      <c r="G346" s="3">
        <v>60</v>
      </c>
      <c r="H346" s="3">
        <v>17</v>
      </c>
      <c r="I346" s="3">
        <v>18</v>
      </c>
      <c r="J346" s="3">
        <v>24</v>
      </c>
      <c r="K346" s="5">
        <f t="shared" si="26"/>
        <v>41.95804195804196</v>
      </c>
      <c r="L346" s="5">
        <f t="shared" si="27"/>
        <v>45.945945945945951</v>
      </c>
      <c r="M346" s="5">
        <f t="shared" si="28"/>
        <v>51.428571428571423</v>
      </c>
      <c r="N346" s="5">
        <f t="shared" si="29"/>
        <v>48.979591836734691</v>
      </c>
      <c r="O346" s="15">
        <f t="shared" si="30"/>
        <v>47.078037792323506</v>
      </c>
    </row>
    <row r="347" spans="1:15">
      <c r="B347" s="5" t="s">
        <v>13</v>
      </c>
      <c r="C347" s="3">
        <v>173</v>
      </c>
      <c r="D347" s="3">
        <v>51</v>
      </c>
      <c r="E347" s="3">
        <v>55</v>
      </c>
      <c r="F347" s="3">
        <v>49</v>
      </c>
      <c r="G347" s="3">
        <v>80</v>
      </c>
      <c r="H347" s="3">
        <v>25</v>
      </c>
      <c r="I347" s="3">
        <v>22</v>
      </c>
      <c r="J347" s="3">
        <v>24</v>
      </c>
      <c r="K347" s="5">
        <f t="shared" si="26"/>
        <v>46.24277456647399</v>
      </c>
      <c r="L347" s="5">
        <f t="shared" si="27"/>
        <v>49.019607843137251</v>
      </c>
      <c r="M347" s="5">
        <f t="shared" si="28"/>
        <v>40</v>
      </c>
      <c r="N347" s="5">
        <f t="shared" si="29"/>
        <v>48.979591836734691</v>
      </c>
      <c r="O347" s="15">
        <f t="shared" si="30"/>
        <v>46.060493561586483</v>
      </c>
    </row>
    <row r="348" spans="1:15">
      <c r="B348" s="5" t="s">
        <v>14</v>
      </c>
      <c r="C348" s="3">
        <v>159</v>
      </c>
      <c r="D348" s="3">
        <v>50</v>
      </c>
      <c r="E348" s="3">
        <v>76</v>
      </c>
      <c r="F348" s="3">
        <v>58</v>
      </c>
      <c r="G348" s="3">
        <v>77</v>
      </c>
      <c r="H348" s="3">
        <v>20</v>
      </c>
      <c r="I348" s="3">
        <v>37</v>
      </c>
      <c r="J348" s="3">
        <v>28</v>
      </c>
      <c r="K348" s="5">
        <f t="shared" si="26"/>
        <v>48.427672955974842</v>
      </c>
      <c r="L348" s="5">
        <f t="shared" si="27"/>
        <v>40</v>
      </c>
      <c r="M348" s="5">
        <f t="shared" si="28"/>
        <v>48.684210526315788</v>
      </c>
      <c r="N348" s="5">
        <f t="shared" si="29"/>
        <v>48.275862068965516</v>
      </c>
      <c r="O348" s="15">
        <f t="shared" si="30"/>
        <v>46.34693638781404</v>
      </c>
    </row>
    <row r="349" spans="1:15">
      <c r="B349" s="5" t="s">
        <v>15</v>
      </c>
      <c r="C349" s="3">
        <v>124</v>
      </c>
      <c r="D349" s="3">
        <v>32</v>
      </c>
      <c r="E349" s="3">
        <v>43</v>
      </c>
      <c r="F349" s="3">
        <v>49</v>
      </c>
      <c r="G349" s="3">
        <v>67</v>
      </c>
      <c r="H349" s="3">
        <v>15</v>
      </c>
      <c r="I349" s="3">
        <v>18</v>
      </c>
      <c r="J349" s="3">
        <v>21</v>
      </c>
      <c r="K349" s="5">
        <f t="shared" si="26"/>
        <v>54.032258064516128</v>
      </c>
      <c r="L349" s="5">
        <f t="shared" si="27"/>
        <v>46.875</v>
      </c>
      <c r="M349" s="5">
        <f t="shared" si="28"/>
        <v>41.860465116279073</v>
      </c>
      <c r="N349" s="5">
        <f t="shared" si="29"/>
        <v>42.857142857142854</v>
      </c>
      <c r="O349" s="15">
        <f t="shared" si="30"/>
        <v>46.406216509484516</v>
      </c>
    </row>
    <row r="350" spans="1:15">
      <c r="B350" s="5" t="s">
        <v>16</v>
      </c>
      <c r="C350" s="3">
        <v>120</v>
      </c>
      <c r="D350" s="3">
        <v>45</v>
      </c>
      <c r="E350" s="3">
        <v>41</v>
      </c>
      <c r="F350" s="3">
        <v>41</v>
      </c>
      <c r="G350" s="3">
        <v>63</v>
      </c>
      <c r="H350" s="3">
        <v>23</v>
      </c>
      <c r="I350" s="3">
        <v>23</v>
      </c>
      <c r="J350" s="3">
        <v>20</v>
      </c>
      <c r="K350" s="5">
        <f t="shared" si="26"/>
        <v>52.5</v>
      </c>
      <c r="L350" s="5">
        <f t="shared" si="27"/>
        <v>51.111111111111107</v>
      </c>
      <c r="M350" s="5">
        <f t="shared" si="28"/>
        <v>56.09756097560976</v>
      </c>
      <c r="N350" s="5">
        <f t="shared" si="29"/>
        <v>48.780487804878049</v>
      </c>
      <c r="O350" s="15">
        <f t="shared" si="30"/>
        <v>52.122289972899729</v>
      </c>
    </row>
    <row r="351" spans="1:15">
      <c r="A351" s="5">
        <v>2016</v>
      </c>
      <c r="B351" s="5" t="s">
        <v>17</v>
      </c>
      <c r="C351" s="3">
        <v>176</v>
      </c>
      <c r="D351" s="3">
        <v>56</v>
      </c>
      <c r="E351" s="3">
        <v>67</v>
      </c>
      <c r="F351" s="3">
        <v>72</v>
      </c>
      <c r="G351" s="3">
        <v>96</v>
      </c>
      <c r="H351" s="3">
        <v>27</v>
      </c>
      <c r="I351" s="3">
        <v>33</v>
      </c>
      <c r="J351" s="3">
        <v>37</v>
      </c>
      <c r="K351" s="5">
        <f t="shared" si="26"/>
        <v>54.54545454545454</v>
      </c>
      <c r="L351" s="5">
        <f t="shared" si="27"/>
        <v>48.214285714285715</v>
      </c>
      <c r="M351" s="5">
        <f t="shared" si="28"/>
        <v>49.253731343283583</v>
      </c>
      <c r="N351" s="5">
        <f t="shared" si="29"/>
        <v>51.388888888888886</v>
      </c>
      <c r="O351" s="15">
        <f t="shared" si="30"/>
        <v>50.850590122978183</v>
      </c>
    </row>
    <row r="352" spans="1:15">
      <c r="B352" s="5" t="s">
        <v>6</v>
      </c>
      <c r="C352" s="3">
        <v>205</v>
      </c>
      <c r="D352" s="3">
        <v>57</v>
      </c>
      <c r="E352" s="3">
        <v>55</v>
      </c>
      <c r="F352" s="3">
        <v>81</v>
      </c>
      <c r="G352" s="3">
        <v>108</v>
      </c>
      <c r="H352" s="3">
        <v>30</v>
      </c>
      <c r="I352" s="3">
        <v>26</v>
      </c>
      <c r="J352" s="3">
        <v>50</v>
      </c>
      <c r="K352" s="5">
        <f t="shared" si="26"/>
        <v>52.682926829268297</v>
      </c>
      <c r="L352" s="5">
        <f t="shared" si="27"/>
        <v>52.631578947368418</v>
      </c>
      <c r="M352" s="5">
        <f t="shared" si="28"/>
        <v>47.272727272727273</v>
      </c>
      <c r="N352" s="5">
        <f t="shared" si="29"/>
        <v>61.728395061728392</v>
      </c>
      <c r="O352" s="15">
        <f t="shared" si="30"/>
        <v>53.578907027773099</v>
      </c>
    </row>
    <row r="353" spans="1:15">
      <c r="B353" s="5" t="s">
        <v>7</v>
      </c>
      <c r="C353" s="3">
        <v>177</v>
      </c>
      <c r="D353" s="3">
        <v>53</v>
      </c>
      <c r="E353" s="3">
        <v>53</v>
      </c>
      <c r="F353" s="3">
        <v>73</v>
      </c>
      <c r="G353" s="3">
        <v>95</v>
      </c>
      <c r="H353" s="3">
        <v>25</v>
      </c>
      <c r="I353" s="3">
        <v>26</v>
      </c>
      <c r="J353" s="3">
        <v>42</v>
      </c>
      <c r="K353" s="5">
        <f t="shared" si="26"/>
        <v>53.672316384180796</v>
      </c>
      <c r="L353" s="5">
        <f t="shared" si="27"/>
        <v>47.169811320754718</v>
      </c>
      <c r="M353" s="5">
        <f t="shared" si="28"/>
        <v>49.056603773584904</v>
      </c>
      <c r="N353" s="5">
        <f t="shared" si="29"/>
        <v>57.534246575342465</v>
      </c>
      <c r="O353" s="15">
        <f t="shared" si="30"/>
        <v>51.858244513465721</v>
      </c>
    </row>
    <row r="354" spans="1:15">
      <c r="B354" s="5" t="s">
        <v>8</v>
      </c>
      <c r="C354" s="3">
        <v>148</v>
      </c>
      <c r="D354" s="3">
        <v>45</v>
      </c>
      <c r="E354" s="3">
        <v>57</v>
      </c>
      <c r="F354" s="3">
        <v>53</v>
      </c>
      <c r="G354" s="3">
        <v>70</v>
      </c>
      <c r="H354" s="3">
        <v>26</v>
      </c>
      <c r="I354" s="3">
        <v>26</v>
      </c>
      <c r="J354" s="3">
        <v>27</v>
      </c>
      <c r="K354" s="5">
        <f t="shared" si="26"/>
        <v>47.297297297297298</v>
      </c>
      <c r="L354" s="5">
        <f t="shared" si="27"/>
        <v>57.777777777777771</v>
      </c>
      <c r="M354" s="5">
        <f t="shared" si="28"/>
        <v>45.614035087719294</v>
      </c>
      <c r="N354" s="5">
        <f t="shared" si="29"/>
        <v>50.943396226415096</v>
      </c>
      <c r="O354" s="15">
        <f t="shared" si="30"/>
        <v>50.408126597302363</v>
      </c>
    </row>
    <row r="355" spans="1:15">
      <c r="B355" s="5" t="s">
        <v>9</v>
      </c>
      <c r="C355" s="3">
        <v>139</v>
      </c>
      <c r="D355" s="3">
        <v>54</v>
      </c>
      <c r="E355" s="3">
        <v>56</v>
      </c>
      <c r="F355" s="3">
        <v>84</v>
      </c>
      <c r="G355" s="3">
        <v>86</v>
      </c>
      <c r="H355" s="3">
        <v>37</v>
      </c>
      <c r="I355" s="3">
        <v>35</v>
      </c>
      <c r="J355" s="3">
        <v>61</v>
      </c>
      <c r="K355" s="5">
        <f t="shared" si="26"/>
        <v>61.870503597122308</v>
      </c>
      <c r="L355" s="5">
        <f t="shared" si="27"/>
        <v>68.518518518518519</v>
      </c>
      <c r="M355" s="5">
        <f t="shared" si="28"/>
        <v>62.5</v>
      </c>
      <c r="N355" s="5">
        <f t="shared" si="29"/>
        <v>72.61904761904762</v>
      </c>
      <c r="O355" s="15">
        <f t="shared" si="30"/>
        <v>66.377017433672108</v>
      </c>
    </row>
    <row r="356" spans="1:15">
      <c r="B356" s="5" t="s">
        <v>10</v>
      </c>
      <c r="C356" s="3">
        <v>199</v>
      </c>
      <c r="D356" s="3">
        <v>75</v>
      </c>
      <c r="E356" s="3">
        <v>94</v>
      </c>
      <c r="F356" s="3">
        <v>121</v>
      </c>
      <c r="G356" s="3">
        <v>105</v>
      </c>
      <c r="H356" s="3">
        <v>43</v>
      </c>
      <c r="I356" s="3">
        <v>60</v>
      </c>
      <c r="J356" s="3">
        <v>64</v>
      </c>
      <c r="K356" s="5">
        <f t="shared" si="26"/>
        <v>52.76381909547738</v>
      </c>
      <c r="L356" s="5">
        <f t="shared" si="27"/>
        <v>57.333333333333336</v>
      </c>
      <c r="M356" s="5">
        <f t="shared" si="28"/>
        <v>63.829787234042556</v>
      </c>
      <c r="N356" s="5">
        <f t="shared" si="29"/>
        <v>52.892561983471076</v>
      </c>
      <c r="O356" s="15">
        <f t="shared" si="30"/>
        <v>56.704875411581085</v>
      </c>
    </row>
    <row r="357" spans="1:15">
      <c r="B357" s="5" t="s">
        <v>11</v>
      </c>
      <c r="C357" s="3">
        <v>214</v>
      </c>
      <c r="D357" s="3">
        <v>83</v>
      </c>
      <c r="E357" s="3">
        <v>91</v>
      </c>
      <c r="F357" s="3">
        <v>119</v>
      </c>
      <c r="G357" s="3">
        <v>106</v>
      </c>
      <c r="H357" s="3">
        <v>45</v>
      </c>
      <c r="I357" s="3">
        <v>44</v>
      </c>
      <c r="J357" s="3">
        <v>52</v>
      </c>
      <c r="K357" s="5">
        <f t="shared" si="26"/>
        <v>49.532710280373834</v>
      </c>
      <c r="L357" s="5">
        <f t="shared" si="27"/>
        <v>54.216867469879517</v>
      </c>
      <c r="M357" s="5">
        <f t="shared" si="28"/>
        <v>48.35164835164835</v>
      </c>
      <c r="N357" s="5">
        <f t="shared" si="29"/>
        <v>43.69747899159664</v>
      </c>
      <c r="O357" s="15">
        <f t="shared" si="30"/>
        <v>48.949676273374592</v>
      </c>
    </row>
    <row r="358" spans="1:15">
      <c r="B358" s="5" t="s">
        <v>12</v>
      </c>
      <c r="C358" s="3">
        <v>146</v>
      </c>
      <c r="D358" s="3">
        <v>41</v>
      </c>
      <c r="E358" s="3">
        <v>31</v>
      </c>
      <c r="F358" s="3">
        <v>62</v>
      </c>
      <c r="G358" s="3">
        <v>76</v>
      </c>
      <c r="H358" s="3">
        <v>19</v>
      </c>
      <c r="I358" s="3">
        <v>12</v>
      </c>
      <c r="J358" s="3">
        <v>33</v>
      </c>
      <c r="K358" s="5">
        <f t="shared" si="26"/>
        <v>52.054794520547944</v>
      </c>
      <c r="L358" s="5">
        <f t="shared" si="27"/>
        <v>46.341463414634148</v>
      </c>
      <c r="M358" s="5">
        <f t="shared" si="28"/>
        <v>38.70967741935484</v>
      </c>
      <c r="N358" s="5">
        <f t="shared" si="29"/>
        <v>53.225806451612897</v>
      </c>
      <c r="O358" s="15">
        <f t="shared" si="30"/>
        <v>47.582935451537459</v>
      </c>
    </row>
    <row r="359" spans="1:15">
      <c r="B359" s="5" t="s">
        <v>13</v>
      </c>
      <c r="C359" s="3">
        <v>116</v>
      </c>
      <c r="D359" s="3">
        <v>44</v>
      </c>
      <c r="E359" s="3">
        <v>49</v>
      </c>
      <c r="F359" s="3">
        <v>74</v>
      </c>
      <c r="G359" s="3">
        <v>61</v>
      </c>
      <c r="H359" s="3">
        <v>20</v>
      </c>
      <c r="I359" s="3">
        <v>18</v>
      </c>
      <c r="J359" s="3">
        <v>32</v>
      </c>
      <c r="K359" s="5">
        <f t="shared" si="26"/>
        <v>52.586206896551722</v>
      </c>
      <c r="L359" s="5">
        <f t="shared" si="27"/>
        <v>45.454545454545453</v>
      </c>
      <c r="M359" s="5">
        <f t="shared" si="28"/>
        <v>36.734693877551024</v>
      </c>
      <c r="N359" s="5">
        <f t="shared" si="29"/>
        <v>43.243243243243242</v>
      </c>
      <c r="O359" s="15">
        <f t="shared" si="30"/>
        <v>44.504672367972859</v>
      </c>
    </row>
    <row r="360" spans="1:15">
      <c r="B360" s="5" t="s">
        <v>14</v>
      </c>
      <c r="C360" s="3">
        <v>135</v>
      </c>
      <c r="D360" s="3">
        <v>33</v>
      </c>
      <c r="E360" s="3">
        <v>48</v>
      </c>
      <c r="F360" s="3">
        <v>59</v>
      </c>
      <c r="G360" s="3">
        <v>58</v>
      </c>
      <c r="H360" s="3">
        <v>13</v>
      </c>
      <c r="I360" s="3">
        <v>22</v>
      </c>
      <c r="J360" s="3">
        <v>22</v>
      </c>
      <c r="K360" s="5">
        <f t="shared" si="26"/>
        <v>42.962962962962962</v>
      </c>
      <c r="L360" s="5">
        <f t="shared" si="27"/>
        <v>39.393939393939391</v>
      </c>
      <c r="M360" s="5">
        <f t="shared" si="28"/>
        <v>45.833333333333329</v>
      </c>
      <c r="N360" s="5">
        <f t="shared" si="29"/>
        <v>37.288135593220339</v>
      </c>
      <c r="O360" s="15">
        <f t="shared" si="30"/>
        <v>41.369592820864007</v>
      </c>
    </row>
    <row r="361" spans="1:15">
      <c r="B361" s="5" t="s">
        <v>15</v>
      </c>
      <c r="C361" s="3">
        <v>162</v>
      </c>
      <c r="D361" s="3">
        <v>49</v>
      </c>
      <c r="E361" s="3">
        <v>63</v>
      </c>
      <c r="F361" s="3">
        <v>83</v>
      </c>
      <c r="G361" s="3">
        <v>81</v>
      </c>
      <c r="H361" s="3">
        <v>17</v>
      </c>
      <c r="I361" s="3">
        <v>23</v>
      </c>
      <c r="J361" s="3">
        <v>33</v>
      </c>
      <c r="K361" s="5">
        <f t="shared" si="26"/>
        <v>50</v>
      </c>
      <c r="L361" s="5">
        <f t="shared" si="27"/>
        <v>34.693877551020407</v>
      </c>
      <c r="M361" s="5">
        <f t="shared" si="28"/>
        <v>36.507936507936506</v>
      </c>
      <c r="N361" s="5">
        <f t="shared" si="29"/>
        <v>39.75903614457831</v>
      </c>
      <c r="O361" s="15">
        <f t="shared" si="30"/>
        <v>40.240212550883804</v>
      </c>
    </row>
    <row r="362" spans="1:15">
      <c r="B362" s="5" t="s">
        <v>16</v>
      </c>
      <c r="C362" s="3">
        <v>162</v>
      </c>
      <c r="D362" s="3">
        <v>52</v>
      </c>
      <c r="E362" s="3">
        <v>52</v>
      </c>
      <c r="F362" s="3">
        <v>79</v>
      </c>
      <c r="G362" s="3">
        <v>95</v>
      </c>
      <c r="H362" s="3">
        <v>24</v>
      </c>
      <c r="I362" s="3">
        <v>23</v>
      </c>
      <c r="J362" s="3">
        <v>38</v>
      </c>
      <c r="K362" s="5">
        <f t="shared" si="26"/>
        <v>58.641975308641982</v>
      </c>
      <c r="L362" s="5">
        <f t="shared" si="27"/>
        <v>46.153846153846153</v>
      </c>
      <c r="M362" s="5">
        <f t="shared" si="28"/>
        <v>44.230769230769226</v>
      </c>
      <c r="N362" s="5">
        <f t="shared" si="29"/>
        <v>48.101265822784811</v>
      </c>
      <c r="O362" s="15">
        <f t="shared" si="30"/>
        <v>49.281964129010547</v>
      </c>
    </row>
    <row r="363" spans="1:15">
      <c r="A363" s="5">
        <v>2017</v>
      </c>
      <c r="B363" s="5" t="s">
        <v>17</v>
      </c>
      <c r="C363" s="3">
        <v>169</v>
      </c>
      <c r="D363" s="3">
        <v>58</v>
      </c>
      <c r="E363" s="3">
        <v>66</v>
      </c>
      <c r="F363" s="3">
        <v>90</v>
      </c>
      <c r="G363" s="3">
        <v>88</v>
      </c>
      <c r="H363" s="3">
        <v>30</v>
      </c>
      <c r="I363" s="3">
        <v>33</v>
      </c>
      <c r="J363" s="3">
        <v>46</v>
      </c>
      <c r="K363" s="5">
        <f t="shared" si="26"/>
        <v>52.071005917159766</v>
      </c>
      <c r="L363" s="5">
        <f t="shared" si="27"/>
        <v>51.724137931034484</v>
      </c>
      <c r="M363" s="5">
        <f t="shared" si="28"/>
        <v>50</v>
      </c>
      <c r="N363" s="5">
        <f t="shared" si="29"/>
        <v>51.111111111111107</v>
      </c>
      <c r="O363" s="15">
        <f t="shared" si="30"/>
        <v>51.226563739826339</v>
      </c>
    </row>
    <row r="364" spans="1:15">
      <c r="B364" s="5" t="s">
        <v>6</v>
      </c>
      <c r="C364" s="3">
        <v>116</v>
      </c>
      <c r="D364" s="3">
        <v>44</v>
      </c>
      <c r="E364" s="3">
        <v>48</v>
      </c>
      <c r="F364" s="3">
        <v>60</v>
      </c>
      <c r="G364" s="3">
        <v>69</v>
      </c>
      <c r="H364" s="3">
        <v>25</v>
      </c>
      <c r="I364" s="3">
        <v>25</v>
      </c>
      <c r="J364" s="3">
        <v>28</v>
      </c>
      <c r="K364" s="5">
        <f t="shared" si="26"/>
        <v>59.482758620689658</v>
      </c>
      <c r="L364" s="5">
        <f t="shared" si="27"/>
        <v>56.81818181818182</v>
      </c>
      <c r="M364" s="5">
        <f t="shared" si="28"/>
        <v>52.083333333333336</v>
      </c>
      <c r="N364" s="5">
        <f t="shared" si="29"/>
        <v>46.666666666666664</v>
      </c>
      <c r="O364" s="15">
        <f t="shared" si="30"/>
        <v>53.762735109717866</v>
      </c>
    </row>
    <row r="365" spans="1:15">
      <c r="B365" s="5" t="s">
        <v>7</v>
      </c>
      <c r="C365" s="3">
        <v>127</v>
      </c>
      <c r="D365" s="3">
        <v>46</v>
      </c>
      <c r="E365" s="3">
        <v>50</v>
      </c>
      <c r="F365" s="3">
        <v>73</v>
      </c>
      <c r="G365" s="3">
        <v>65</v>
      </c>
      <c r="H365" s="3">
        <v>14</v>
      </c>
      <c r="I365" s="3">
        <v>27</v>
      </c>
      <c r="J365" s="3">
        <v>37</v>
      </c>
      <c r="K365" s="5">
        <f t="shared" si="26"/>
        <v>51.181102362204726</v>
      </c>
      <c r="L365" s="5">
        <f t="shared" si="27"/>
        <v>30.434782608695656</v>
      </c>
      <c r="M365" s="5">
        <f t="shared" si="28"/>
        <v>54</v>
      </c>
      <c r="N365" s="5">
        <f t="shared" si="29"/>
        <v>50.684931506849317</v>
      </c>
      <c r="O365" s="15">
        <f t="shared" si="30"/>
        <v>46.575204119437423</v>
      </c>
    </row>
    <row r="366" spans="1:15">
      <c r="B366" s="5" t="s">
        <v>8</v>
      </c>
      <c r="C366" s="3">
        <v>120</v>
      </c>
      <c r="D366" s="3">
        <v>39</v>
      </c>
      <c r="E366" s="3">
        <v>34</v>
      </c>
      <c r="F366" s="3">
        <v>40</v>
      </c>
      <c r="G366" s="3">
        <v>62</v>
      </c>
      <c r="H366" s="3">
        <v>13</v>
      </c>
      <c r="I366" s="3">
        <v>13</v>
      </c>
      <c r="J366" s="3">
        <v>14</v>
      </c>
      <c r="K366" s="5">
        <f t="shared" si="26"/>
        <v>51.666666666666671</v>
      </c>
      <c r="L366" s="5">
        <f t="shared" si="27"/>
        <v>33.333333333333329</v>
      </c>
      <c r="M366" s="5">
        <f t="shared" si="28"/>
        <v>38.235294117647058</v>
      </c>
      <c r="N366" s="5">
        <f t="shared" si="29"/>
        <v>35</v>
      </c>
      <c r="O366" s="15">
        <f t="shared" si="30"/>
        <v>39.558823529411768</v>
      </c>
    </row>
    <row r="367" spans="1:15">
      <c r="B367" s="5" t="s">
        <v>9</v>
      </c>
      <c r="C367" s="3">
        <v>104</v>
      </c>
      <c r="D367" s="3">
        <v>35</v>
      </c>
      <c r="E367" s="3">
        <v>42</v>
      </c>
      <c r="F367" s="3">
        <v>40</v>
      </c>
      <c r="G367" s="3">
        <v>57</v>
      </c>
      <c r="H367" s="3">
        <v>16</v>
      </c>
      <c r="I367" s="3">
        <v>17</v>
      </c>
      <c r="J367" s="3">
        <v>19</v>
      </c>
      <c r="K367" s="5">
        <f t="shared" si="26"/>
        <v>54.807692307692314</v>
      </c>
      <c r="L367" s="5">
        <f t="shared" si="27"/>
        <v>45.714285714285715</v>
      </c>
      <c r="M367" s="5">
        <f t="shared" si="28"/>
        <v>40.476190476190474</v>
      </c>
      <c r="N367" s="5">
        <f t="shared" si="29"/>
        <v>47.5</v>
      </c>
      <c r="O367" s="15">
        <f t="shared" si="30"/>
        <v>47.124542124542124</v>
      </c>
    </row>
    <row r="368" spans="1:15">
      <c r="B368" s="5" t="s">
        <v>10</v>
      </c>
      <c r="C368" s="3">
        <v>122</v>
      </c>
      <c r="D368" s="3">
        <v>39</v>
      </c>
      <c r="E368" s="3">
        <v>35</v>
      </c>
      <c r="F368" s="3">
        <v>35</v>
      </c>
      <c r="G368" s="3">
        <v>60</v>
      </c>
      <c r="H368" s="3">
        <v>15</v>
      </c>
      <c r="I368" s="3">
        <v>21</v>
      </c>
      <c r="J368" s="3">
        <v>15</v>
      </c>
      <c r="K368" s="5">
        <f t="shared" si="26"/>
        <v>49.180327868852459</v>
      </c>
      <c r="L368" s="5">
        <f t="shared" si="27"/>
        <v>38.461538461538467</v>
      </c>
      <c r="M368" s="5">
        <f t="shared" si="28"/>
        <v>60</v>
      </c>
      <c r="N368" s="5">
        <f t="shared" si="29"/>
        <v>42.857142857142854</v>
      </c>
      <c r="O368" s="15">
        <f t="shared" si="30"/>
        <v>47.62475229688345</v>
      </c>
    </row>
    <row r="369" spans="1:15">
      <c r="B369" s="5" t="s">
        <v>11</v>
      </c>
      <c r="C369" s="3">
        <v>78</v>
      </c>
      <c r="D369" s="3">
        <v>34</v>
      </c>
      <c r="E369" s="3">
        <v>30</v>
      </c>
      <c r="F369" s="3">
        <v>44</v>
      </c>
      <c r="G369" s="3">
        <v>37</v>
      </c>
      <c r="H369" s="3">
        <v>15</v>
      </c>
      <c r="I369" s="3">
        <v>10</v>
      </c>
      <c r="J369" s="3">
        <v>14</v>
      </c>
      <c r="K369" s="5">
        <f t="shared" si="26"/>
        <v>47.435897435897431</v>
      </c>
      <c r="L369" s="5">
        <f t="shared" si="27"/>
        <v>44.117647058823529</v>
      </c>
      <c r="M369" s="5">
        <f t="shared" si="28"/>
        <v>33.333333333333329</v>
      </c>
      <c r="N369" s="5">
        <f t="shared" si="29"/>
        <v>31.818181818181817</v>
      </c>
      <c r="O369" s="15">
        <f t="shared" si="30"/>
        <v>39.176264911559031</v>
      </c>
    </row>
    <row r="370" spans="1:15">
      <c r="B370" s="5" t="s">
        <v>12</v>
      </c>
      <c r="C370" s="3">
        <v>96</v>
      </c>
      <c r="D370" s="3">
        <v>27</v>
      </c>
      <c r="E370" s="3">
        <v>24</v>
      </c>
      <c r="F370" s="3">
        <v>35</v>
      </c>
      <c r="G370" s="3">
        <v>48</v>
      </c>
      <c r="H370" s="3">
        <v>11</v>
      </c>
      <c r="I370" s="3">
        <v>12</v>
      </c>
      <c r="J370" s="3">
        <v>19</v>
      </c>
      <c r="K370" s="5">
        <f t="shared" si="26"/>
        <v>50</v>
      </c>
      <c r="L370" s="5">
        <f t="shared" si="27"/>
        <v>40.74074074074074</v>
      </c>
      <c r="M370" s="5">
        <f t="shared" si="28"/>
        <v>50</v>
      </c>
      <c r="N370" s="5">
        <f t="shared" si="29"/>
        <v>54.285714285714285</v>
      </c>
      <c r="O370" s="15">
        <f t="shared" si="30"/>
        <v>48.756613756613753</v>
      </c>
    </row>
    <row r="371" spans="1:15">
      <c r="B371" s="5" t="s">
        <v>13</v>
      </c>
      <c r="C371" s="3">
        <v>95</v>
      </c>
      <c r="D371" s="3">
        <v>38</v>
      </c>
      <c r="E371" s="3">
        <v>41</v>
      </c>
      <c r="F371" s="3">
        <v>45</v>
      </c>
      <c r="G371" s="3">
        <v>47</v>
      </c>
      <c r="H371" s="3">
        <v>17</v>
      </c>
      <c r="I371" s="3">
        <v>15</v>
      </c>
      <c r="J371" s="3">
        <v>21</v>
      </c>
      <c r="K371" s="5">
        <f t="shared" si="26"/>
        <v>49.473684210526315</v>
      </c>
      <c r="L371" s="5">
        <f t="shared" si="27"/>
        <v>44.736842105263158</v>
      </c>
      <c r="M371" s="5">
        <f t="shared" si="28"/>
        <v>36.585365853658537</v>
      </c>
      <c r="N371" s="5">
        <f t="shared" si="29"/>
        <v>46.666666666666664</v>
      </c>
      <c r="O371" s="15">
        <f t="shared" si="30"/>
        <v>44.36563970902867</v>
      </c>
    </row>
    <row r="372" spans="1:15">
      <c r="B372" s="5" t="s">
        <v>14</v>
      </c>
      <c r="C372" s="3">
        <v>127</v>
      </c>
      <c r="D372" s="3">
        <v>34</v>
      </c>
      <c r="E372" s="3">
        <v>55</v>
      </c>
      <c r="F372" s="3">
        <v>57</v>
      </c>
      <c r="G372" s="3">
        <v>62</v>
      </c>
      <c r="H372" s="3">
        <v>20</v>
      </c>
      <c r="I372" s="3">
        <v>27</v>
      </c>
      <c r="J372" s="3">
        <v>31</v>
      </c>
      <c r="K372" s="5">
        <f t="shared" si="26"/>
        <v>48.818897637795274</v>
      </c>
      <c r="L372" s="5">
        <f t="shared" si="27"/>
        <v>58.82352941176471</v>
      </c>
      <c r="M372" s="5">
        <f t="shared" si="28"/>
        <v>49.090909090909093</v>
      </c>
      <c r="N372" s="5">
        <f t="shared" si="29"/>
        <v>54.385964912280706</v>
      </c>
      <c r="O372" s="15">
        <f t="shared" si="30"/>
        <v>52.779825263187448</v>
      </c>
    </row>
    <row r="373" spans="1:15">
      <c r="B373" s="5" t="s">
        <v>15</v>
      </c>
      <c r="C373" s="3">
        <v>96</v>
      </c>
      <c r="D373" s="3">
        <v>26</v>
      </c>
      <c r="E373" s="3">
        <v>50</v>
      </c>
      <c r="F373" s="3">
        <v>44</v>
      </c>
      <c r="G373" s="3">
        <v>66</v>
      </c>
      <c r="H373" s="3">
        <v>12</v>
      </c>
      <c r="I373" s="3">
        <v>18</v>
      </c>
      <c r="J373" s="3">
        <v>19</v>
      </c>
      <c r="K373" s="5">
        <f t="shared" si="26"/>
        <v>68.75</v>
      </c>
      <c r="L373" s="5">
        <f t="shared" si="27"/>
        <v>46.153846153846153</v>
      </c>
      <c r="M373" s="5">
        <f t="shared" si="28"/>
        <v>36</v>
      </c>
      <c r="N373" s="5">
        <f t="shared" si="29"/>
        <v>43.18181818181818</v>
      </c>
      <c r="O373" s="15">
        <f t="shared" si="30"/>
        <v>48.521416083916087</v>
      </c>
    </row>
    <row r="374" spans="1:15">
      <c r="B374" s="5" t="s">
        <v>16</v>
      </c>
      <c r="C374" s="3">
        <v>94</v>
      </c>
      <c r="D374" s="3">
        <v>26</v>
      </c>
      <c r="E374" s="3">
        <v>36</v>
      </c>
      <c r="F374" s="3">
        <v>32</v>
      </c>
      <c r="G374" s="3">
        <v>50</v>
      </c>
      <c r="H374" s="3">
        <v>13</v>
      </c>
      <c r="I374" s="3">
        <v>20</v>
      </c>
      <c r="J374" s="3">
        <v>16</v>
      </c>
      <c r="K374" s="5">
        <f t="shared" si="26"/>
        <v>53.191489361702125</v>
      </c>
      <c r="L374" s="5">
        <f t="shared" si="27"/>
        <v>50</v>
      </c>
      <c r="M374" s="5">
        <f t="shared" si="28"/>
        <v>55.555555555555557</v>
      </c>
      <c r="N374" s="5">
        <f t="shared" si="29"/>
        <v>50</v>
      </c>
      <c r="O374" s="15">
        <f t="shared" si="30"/>
        <v>52.186761229314421</v>
      </c>
    </row>
    <row r="375" spans="1:15">
      <c r="A375" s="5">
        <v>2018</v>
      </c>
      <c r="B375" s="5" t="s">
        <v>17</v>
      </c>
      <c r="C375" s="3">
        <v>85</v>
      </c>
      <c r="D375" s="3">
        <v>30</v>
      </c>
      <c r="E375" s="3">
        <v>27</v>
      </c>
      <c r="F375" s="3">
        <v>35</v>
      </c>
      <c r="G375" s="3">
        <v>49</v>
      </c>
      <c r="H375" s="3">
        <v>10</v>
      </c>
      <c r="I375" s="3">
        <v>16</v>
      </c>
      <c r="J375" s="3">
        <v>18</v>
      </c>
      <c r="K375" s="5">
        <f t="shared" si="26"/>
        <v>57.647058823529406</v>
      </c>
      <c r="L375" s="5">
        <f t="shared" si="27"/>
        <v>33.333333333333329</v>
      </c>
      <c r="M375" s="5">
        <f t="shared" si="28"/>
        <v>59.259259259259252</v>
      </c>
      <c r="N375" s="5">
        <f t="shared" si="29"/>
        <v>51.428571428571423</v>
      </c>
      <c r="O375" s="15">
        <f t="shared" si="30"/>
        <v>50.417055711173354</v>
      </c>
    </row>
    <row r="376" spans="1:15">
      <c r="B376" s="5" t="s">
        <v>6</v>
      </c>
      <c r="C376" s="3">
        <v>85</v>
      </c>
      <c r="D376" s="3">
        <v>25</v>
      </c>
      <c r="E376" s="3">
        <v>47</v>
      </c>
      <c r="F376" s="3">
        <v>38</v>
      </c>
      <c r="G376" s="3">
        <v>49</v>
      </c>
      <c r="H376" s="3">
        <v>14</v>
      </c>
      <c r="I376" s="3">
        <v>23</v>
      </c>
      <c r="J376" s="3">
        <v>24</v>
      </c>
      <c r="K376" s="5">
        <f t="shared" si="26"/>
        <v>57.647058823529406</v>
      </c>
      <c r="L376" s="5">
        <f t="shared" si="27"/>
        <v>56.000000000000007</v>
      </c>
      <c r="M376" s="5">
        <f t="shared" si="28"/>
        <v>48.936170212765958</v>
      </c>
      <c r="N376" s="5">
        <f t="shared" si="29"/>
        <v>63.157894736842103</v>
      </c>
      <c r="O376" s="15">
        <f t="shared" si="30"/>
        <v>56.435280943284376</v>
      </c>
    </row>
    <row r="377" spans="1:15">
      <c r="B377" s="5" t="s">
        <v>7</v>
      </c>
      <c r="C377" s="3">
        <v>104</v>
      </c>
      <c r="D377" s="3">
        <v>24</v>
      </c>
      <c r="E377" s="3">
        <v>43</v>
      </c>
      <c r="F377" s="3">
        <v>31</v>
      </c>
      <c r="G377" s="3">
        <v>52</v>
      </c>
      <c r="H377" s="3">
        <v>10</v>
      </c>
      <c r="I377" s="3">
        <v>19</v>
      </c>
      <c r="J377" s="3">
        <v>14</v>
      </c>
      <c r="K377" s="5">
        <f t="shared" si="26"/>
        <v>50</v>
      </c>
      <c r="L377" s="5">
        <f t="shared" si="27"/>
        <v>41.666666666666671</v>
      </c>
      <c r="M377" s="5">
        <f t="shared" si="28"/>
        <v>44.186046511627907</v>
      </c>
      <c r="N377" s="5">
        <f t="shared" si="29"/>
        <v>45.161290322580641</v>
      </c>
      <c r="O377" s="15">
        <f t="shared" si="30"/>
        <v>45.253500875218805</v>
      </c>
    </row>
    <row r="378" spans="1:15">
      <c r="B378" s="5" t="s">
        <v>8</v>
      </c>
      <c r="C378" s="3">
        <v>79</v>
      </c>
      <c r="D378" s="3">
        <v>26</v>
      </c>
      <c r="E378" s="3">
        <v>36</v>
      </c>
      <c r="F378" s="3">
        <v>38</v>
      </c>
      <c r="G378" s="3">
        <v>30</v>
      </c>
      <c r="H378" s="3">
        <v>10</v>
      </c>
      <c r="I378" s="3">
        <v>11</v>
      </c>
      <c r="J378" s="3">
        <v>12</v>
      </c>
      <c r="K378" s="5">
        <f t="shared" si="26"/>
        <v>37.974683544303801</v>
      </c>
      <c r="L378" s="5">
        <f t="shared" si="27"/>
        <v>38.461538461538467</v>
      </c>
      <c r="M378" s="5">
        <f t="shared" si="28"/>
        <v>30.555555555555557</v>
      </c>
      <c r="N378" s="5">
        <f t="shared" si="29"/>
        <v>31.578947368421051</v>
      </c>
      <c r="O378" s="15">
        <f t="shared" si="30"/>
        <v>34.64268123245472</v>
      </c>
    </row>
    <row r="379" spans="1:15">
      <c r="B379" s="5" t="s">
        <v>9</v>
      </c>
      <c r="C379" s="3">
        <v>90</v>
      </c>
      <c r="D379" s="3">
        <v>24</v>
      </c>
      <c r="E379" s="3">
        <v>32</v>
      </c>
      <c r="F379" s="3">
        <v>35</v>
      </c>
      <c r="G379" s="3">
        <v>44</v>
      </c>
      <c r="H379" s="3">
        <v>11</v>
      </c>
      <c r="I379" s="3">
        <v>12</v>
      </c>
      <c r="J379" s="3">
        <v>19</v>
      </c>
      <c r="K379" s="5">
        <f t="shared" si="26"/>
        <v>48.888888888888886</v>
      </c>
      <c r="L379" s="5">
        <f t="shared" si="27"/>
        <v>45.833333333333329</v>
      </c>
      <c r="M379" s="5">
        <f t="shared" si="28"/>
        <v>37.5</v>
      </c>
      <c r="N379" s="5">
        <f t="shared" si="29"/>
        <v>54.285714285714285</v>
      </c>
      <c r="O379" s="15">
        <f t="shared" si="30"/>
        <v>46.626984126984127</v>
      </c>
    </row>
    <row r="380" spans="1:15">
      <c r="B380" s="5" t="s">
        <v>10</v>
      </c>
      <c r="C380" s="3">
        <v>118</v>
      </c>
      <c r="D380" s="3">
        <v>33</v>
      </c>
      <c r="E380" s="3">
        <v>40</v>
      </c>
      <c r="F380" s="3">
        <v>43</v>
      </c>
      <c r="G380" s="3">
        <v>60</v>
      </c>
      <c r="H380" s="3">
        <v>14</v>
      </c>
      <c r="I380" s="3">
        <v>20</v>
      </c>
      <c r="J380" s="3">
        <v>20</v>
      </c>
      <c r="K380" s="5">
        <f t="shared" si="26"/>
        <v>50.847457627118644</v>
      </c>
      <c r="L380" s="5">
        <f t="shared" si="27"/>
        <v>42.424242424242422</v>
      </c>
      <c r="M380" s="5">
        <f t="shared" si="28"/>
        <v>50</v>
      </c>
      <c r="N380" s="5">
        <f t="shared" si="29"/>
        <v>46.511627906976742</v>
      </c>
      <c r="O380" s="15">
        <f t="shared" si="30"/>
        <v>47.445831989584448</v>
      </c>
    </row>
    <row r="381" spans="1:15">
      <c r="B381" s="5" t="s">
        <v>11</v>
      </c>
      <c r="C381" s="3">
        <v>92</v>
      </c>
      <c r="D381" s="3">
        <v>29</v>
      </c>
      <c r="E381" s="3">
        <v>49</v>
      </c>
      <c r="F381" s="3">
        <v>34</v>
      </c>
      <c r="G381" s="3">
        <v>39</v>
      </c>
      <c r="H381" s="3">
        <v>13</v>
      </c>
      <c r="I381" s="3">
        <v>14</v>
      </c>
      <c r="J381" s="3">
        <v>9</v>
      </c>
      <c r="K381" s="5">
        <f t="shared" si="26"/>
        <v>42.391304347826086</v>
      </c>
      <c r="L381" s="5">
        <f t="shared" si="27"/>
        <v>44.827586206896555</v>
      </c>
      <c r="M381" s="5">
        <f t="shared" si="28"/>
        <v>28.571428571428569</v>
      </c>
      <c r="N381" s="5">
        <f t="shared" si="29"/>
        <v>26.47058823529412</v>
      </c>
      <c r="O381" s="15">
        <f t="shared" si="30"/>
        <v>35.565226840361333</v>
      </c>
    </row>
    <row r="382" spans="1:15">
      <c r="B382" s="5" t="s">
        <v>12</v>
      </c>
      <c r="C382" s="3">
        <v>133</v>
      </c>
      <c r="D382" s="3">
        <v>40</v>
      </c>
      <c r="E382" s="3">
        <v>39</v>
      </c>
      <c r="F382" s="3">
        <v>47</v>
      </c>
      <c r="G382" s="3">
        <v>73</v>
      </c>
      <c r="H382" s="3">
        <v>13</v>
      </c>
      <c r="I382" s="3">
        <v>18</v>
      </c>
      <c r="J382" s="3">
        <v>14</v>
      </c>
      <c r="K382" s="5">
        <f t="shared" si="26"/>
        <v>54.887218045112782</v>
      </c>
      <c r="L382" s="5">
        <f t="shared" si="27"/>
        <v>32.5</v>
      </c>
      <c r="M382" s="5">
        <f t="shared" si="28"/>
        <v>46.153846153846153</v>
      </c>
      <c r="N382" s="5">
        <f t="shared" si="29"/>
        <v>29.787234042553191</v>
      </c>
      <c r="O382" s="15">
        <f t="shared" si="30"/>
        <v>40.832074560378032</v>
      </c>
    </row>
    <row r="383" spans="1:15">
      <c r="B383" s="5" t="s">
        <v>13</v>
      </c>
      <c r="C383" s="3">
        <v>93</v>
      </c>
      <c r="D383" s="3">
        <v>38</v>
      </c>
      <c r="E383" s="3">
        <v>54</v>
      </c>
      <c r="F383" s="3">
        <v>51</v>
      </c>
      <c r="G383" s="3">
        <v>51</v>
      </c>
      <c r="H383" s="3">
        <v>14</v>
      </c>
      <c r="I383" s="3">
        <v>19</v>
      </c>
      <c r="J383" s="3">
        <v>19</v>
      </c>
      <c r="K383" s="5">
        <f t="shared" si="26"/>
        <v>54.838709677419352</v>
      </c>
      <c r="L383" s="5">
        <f t="shared" si="27"/>
        <v>36.84210526315789</v>
      </c>
      <c r="M383" s="5">
        <f t="shared" si="28"/>
        <v>35.185185185185183</v>
      </c>
      <c r="N383" s="5">
        <f t="shared" si="29"/>
        <v>37.254901960784316</v>
      </c>
      <c r="O383" s="15">
        <f t="shared" si="30"/>
        <v>41.030225521636687</v>
      </c>
    </row>
    <row r="384" spans="1:15">
      <c r="B384" s="5" t="s">
        <v>14</v>
      </c>
      <c r="C384" s="3">
        <v>128</v>
      </c>
      <c r="D384" s="3">
        <v>46</v>
      </c>
      <c r="E384" s="3">
        <v>45</v>
      </c>
      <c r="F384" s="3">
        <v>51</v>
      </c>
      <c r="G384" s="3">
        <v>75</v>
      </c>
      <c r="H384" s="3">
        <v>24</v>
      </c>
      <c r="I384" s="3">
        <v>26</v>
      </c>
      <c r="J384" s="3">
        <v>32</v>
      </c>
      <c r="K384" s="5">
        <f t="shared" si="26"/>
        <v>58.59375</v>
      </c>
      <c r="L384" s="5">
        <f t="shared" si="27"/>
        <v>52.173913043478258</v>
      </c>
      <c r="M384" s="5">
        <f t="shared" si="28"/>
        <v>57.777777777777771</v>
      </c>
      <c r="N384" s="5">
        <f t="shared" si="29"/>
        <v>62.745098039215684</v>
      </c>
      <c r="O384" s="15">
        <f t="shared" si="30"/>
        <v>57.822634715117928</v>
      </c>
    </row>
    <row r="385" spans="1:15">
      <c r="B385" s="5" t="s">
        <v>15</v>
      </c>
      <c r="C385" s="3">
        <v>131</v>
      </c>
      <c r="D385" s="3">
        <v>40</v>
      </c>
      <c r="E385" s="3">
        <v>44</v>
      </c>
      <c r="F385" s="3">
        <v>51</v>
      </c>
      <c r="G385" s="3">
        <v>80</v>
      </c>
      <c r="H385" s="3">
        <v>15</v>
      </c>
      <c r="I385" s="3">
        <v>20</v>
      </c>
      <c r="J385" s="3">
        <v>22</v>
      </c>
      <c r="K385" s="5">
        <f t="shared" si="26"/>
        <v>61.068702290076338</v>
      </c>
      <c r="L385" s="5">
        <f t="shared" si="27"/>
        <v>37.5</v>
      </c>
      <c r="M385" s="5">
        <f t="shared" si="28"/>
        <v>45.454545454545453</v>
      </c>
      <c r="N385" s="5">
        <f t="shared" si="29"/>
        <v>43.137254901960787</v>
      </c>
      <c r="O385" s="15">
        <f t="shared" si="30"/>
        <v>46.790125661645646</v>
      </c>
    </row>
    <row r="386" spans="1:15">
      <c r="B386" s="5" t="s">
        <v>16</v>
      </c>
      <c r="C386" s="3">
        <v>143</v>
      </c>
      <c r="D386" s="3">
        <v>48</v>
      </c>
      <c r="E386" s="3">
        <v>49</v>
      </c>
      <c r="F386" s="3">
        <v>65</v>
      </c>
      <c r="G386" s="3">
        <v>79</v>
      </c>
      <c r="H386" s="3">
        <v>22</v>
      </c>
      <c r="I386" s="3">
        <v>24</v>
      </c>
      <c r="J386" s="3">
        <v>24</v>
      </c>
      <c r="K386" s="5">
        <f t="shared" si="26"/>
        <v>55.24475524475524</v>
      </c>
      <c r="L386" s="5">
        <f t="shared" si="27"/>
        <v>45.833333333333329</v>
      </c>
      <c r="M386" s="5">
        <f t="shared" si="28"/>
        <v>48.979591836734691</v>
      </c>
      <c r="N386" s="5">
        <f t="shared" si="29"/>
        <v>36.923076923076927</v>
      </c>
      <c r="O386" s="15">
        <f t="shared" si="30"/>
        <v>46.74518933447505</v>
      </c>
    </row>
    <row r="387" spans="1:15">
      <c r="A387" s="5">
        <v>2019</v>
      </c>
      <c r="B387" s="5" t="s">
        <v>17</v>
      </c>
      <c r="C387" s="3">
        <v>147</v>
      </c>
      <c r="D387" s="3">
        <v>48</v>
      </c>
      <c r="E387" s="3">
        <v>55</v>
      </c>
      <c r="F387" s="3">
        <v>60</v>
      </c>
      <c r="G387" s="3">
        <v>69</v>
      </c>
      <c r="H387" s="3">
        <v>21</v>
      </c>
      <c r="I387" s="3">
        <v>26</v>
      </c>
      <c r="J387" s="3">
        <v>32</v>
      </c>
      <c r="K387" s="5">
        <f t="shared" si="26"/>
        <v>46.938775510204081</v>
      </c>
      <c r="L387" s="5">
        <f t="shared" si="27"/>
        <v>43.75</v>
      </c>
      <c r="M387" s="5">
        <f t="shared" si="28"/>
        <v>47.272727272727273</v>
      </c>
      <c r="N387" s="5">
        <f t="shared" si="29"/>
        <v>53.333333333333336</v>
      </c>
      <c r="O387" s="15">
        <f t="shared" si="30"/>
        <v>47.823709029066173</v>
      </c>
    </row>
    <row r="388" spans="1:15">
      <c r="B388" s="5" t="s">
        <v>6</v>
      </c>
      <c r="C388" s="3">
        <v>106</v>
      </c>
      <c r="D388" s="3">
        <v>36</v>
      </c>
      <c r="E388" s="3">
        <v>38</v>
      </c>
      <c r="F388" s="3">
        <v>47</v>
      </c>
      <c r="G388" s="3">
        <v>56</v>
      </c>
      <c r="H388" s="3">
        <v>14</v>
      </c>
      <c r="I388" s="3">
        <v>16</v>
      </c>
      <c r="J388" s="3">
        <v>16</v>
      </c>
      <c r="K388" s="5">
        <f t="shared" ref="K388:K393" si="31">G388/C388*100</f>
        <v>52.830188679245282</v>
      </c>
      <c r="L388" s="5">
        <f t="shared" ref="L388:L393" si="32">H388/D388*100</f>
        <v>38.888888888888893</v>
      </c>
      <c r="M388" s="5">
        <f t="shared" ref="M388:M393" si="33">I388/E388*100</f>
        <v>42.105263157894733</v>
      </c>
      <c r="N388" s="5">
        <f t="shared" ref="N388:N393" si="34">J388/F388*100</f>
        <v>34.042553191489361</v>
      </c>
      <c r="O388" s="15">
        <f t="shared" ref="O388:O393" si="35">AVERAGE(K388:N388)</f>
        <v>41.966723479379567</v>
      </c>
    </row>
    <row r="389" spans="1:15">
      <c r="B389" s="5" t="s">
        <v>7</v>
      </c>
      <c r="C389" s="3">
        <v>119</v>
      </c>
      <c r="D389" s="3">
        <v>45</v>
      </c>
      <c r="E389" s="3">
        <v>56</v>
      </c>
      <c r="F389" s="3">
        <v>48</v>
      </c>
      <c r="G389" s="3">
        <v>67</v>
      </c>
      <c r="H389" s="3">
        <v>20</v>
      </c>
      <c r="I389" s="3">
        <v>31</v>
      </c>
      <c r="J389" s="3">
        <v>29</v>
      </c>
      <c r="K389" s="5">
        <f t="shared" si="31"/>
        <v>56.30252100840336</v>
      </c>
      <c r="L389" s="5">
        <f t="shared" si="32"/>
        <v>44.444444444444443</v>
      </c>
      <c r="M389" s="5">
        <f t="shared" si="33"/>
        <v>55.357142857142861</v>
      </c>
      <c r="N389" s="5">
        <f t="shared" si="34"/>
        <v>60.416666666666664</v>
      </c>
      <c r="O389" s="15">
        <f t="shared" si="35"/>
        <v>54.13019374416433</v>
      </c>
    </row>
    <row r="390" spans="1:15">
      <c r="B390" s="5" t="s">
        <v>8</v>
      </c>
      <c r="C390" s="3">
        <v>114</v>
      </c>
      <c r="D390" s="3">
        <v>34</v>
      </c>
      <c r="E390" s="3">
        <v>49</v>
      </c>
      <c r="F390" s="3">
        <v>35</v>
      </c>
      <c r="G390" s="3">
        <v>51</v>
      </c>
      <c r="H390" s="3">
        <v>16</v>
      </c>
      <c r="I390" s="3">
        <v>17</v>
      </c>
      <c r="J390" s="3">
        <v>14</v>
      </c>
      <c r="K390" s="5">
        <f t="shared" si="31"/>
        <v>44.736842105263158</v>
      </c>
      <c r="L390" s="5">
        <f t="shared" si="32"/>
        <v>47.058823529411761</v>
      </c>
      <c r="M390" s="5">
        <f t="shared" si="33"/>
        <v>34.693877551020407</v>
      </c>
      <c r="N390" s="5">
        <f t="shared" si="34"/>
        <v>40</v>
      </c>
      <c r="O390" s="15">
        <f t="shared" si="35"/>
        <v>41.622385796423828</v>
      </c>
    </row>
    <row r="391" spans="1:15">
      <c r="B391" s="5" t="s">
        <v>9</v>
      </c>
      <c r="C391" s="3">
        <v>120</v>
      </c>
      <c r="D391" s="3">
        <v>33</v>
      </c>
      <c r="E391" s="3">
        <v>44</v>
      </c>
      <c r="F391" s="3">
        <v>49</v>
      </c>
      <c r="G391" s="3">
        <v>64</v>
      </c>
      <c r="H391" s="3">
        <v>13</v>
      </c>
      <c r="I391" s="3">
        <v>17</v>
      </c>
      <c r="J391" s="3">
        <v>20</v>
      </c>
      <c r="K391" s="5">
        <f t="shared" si="31"/>
        <v>53.333333333333336</v>
      </c>
      <c r="L391" s="5">
        <f t="shared" si="32"/>
        <v>39.393939393939391</v>
      </c>
      <c r="M391" s="5">
        <f t="shared" si="33"/>
        <v>38.636363636363633</v>
      </c>
      <c r="N391" s="5">
        <f t="shared" si="34"/>
        <v>40.816326530612244</v>
      </c>
      <c r="O391" s="15">
        <f t="shared" si="35"/>
        <v>43.044990723562151</v>
      </c>
    </row>
    <row r="392" spans="1:15">
      <c r="B392" s="5" t="s">
        <v>10</v>
      </c>
      <c r="C392" s="3">
        <v>154</v>
      </c>
      <c r="D392" s="3">
        <v>55</v>
      </c>
      <c r="E392" s="3">
        <v>69</v>
      </c>
      <c r="F392" s="3">
        <v>56</v>
      </c>
      <c r="G392" s="3">
        <v>76</v>
      </c>
      <c r="H392" s="3">
        <v>26</v>
      </c>
      <c r="I392" s="3">
        <v>37</v>
      </c>
      <c r="J392" s="3">
        <v>24</v>
      </c>
      <c r="K392" s="5">
        <f t="shared" si="31"/>
        <v>49.350649350649348</v>
      </c>
      <c r="L392" s="5">
        <f t="shared" si="32"/>
        <v>47.272727272727273</v>
      </c>
      <c r="M392" s="5">
        <f t="shared" si="33"/>
        <v>53.623188405797109</v>
      </c>
      <c r="N392" s="5">
        <f t="shared" si="34"/>
        <v>42.857142857142854</v>
      </c>
      <c r="O392" s="15">
        <f t="shared" si="35"/>
        <v>48.275926971579146</v>
      </c>
    </row>
    <row r="393" spans="1:15">
      <c r="B393" s="5" t="s">
        <v>11</v>
      </c>
      <c r="C393" s="3">
        <v>168</v>
      </c>
      <c r="D393" s="3">
        <v>53</v>
      </c>
      <c r="E393" s="3">
        <v>77</v>
      </c>
      <c r="F393" s="3">
        <v>74</v>
      </c>
      <c r="G393" s="3">
        <v>84</v>
      </c>
      <c r="H393" s="3">
        <v>35</v>
      </c>
      <c r="I393" s="3">
        <v>52</v>
      </c>
      <c r="J393" s="3">
        <v>34</v>
      </c>
      <c r="K393" s="5">
        <f t="shared" si="31"/>
        <v>50</v>
      </c>
      <c r="L393" s="5">
        <f t="shared" si="32"/>
        <v>66.037735849056602</v>
      </c>
      <c r="M393" s="5">
        <f t="shared" si="33"/>
        <v>67.532467532467535</v>
      </c>
      <c r="N393" s="5">
        <f t="shared" si="34"/>
        <v>45.945945945945951</v>
      </c>
      <c r="O393" s="15">
        <f t="shared" si="35"/>
        <v>57.379037331867522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3"/>
  <sheetViews>
    <sheetView workbookViewId="0"/>
  </sheetViews>
  <sheetFormatPr defaultColWidth="9.21875" defaultRowHeight="15"/>
  <cols>
    <col min="1" max="1" width="5.5546875" style="5" bestFit="1" customWidth="1"/>
    <col min="2" max="2" width="4.77734375" style="5" bestFit="1" customWidth="1"/>
    <col min="3" max="10" width="10.6640625" style="5" customWidth="1"/>
    <col min="11" max="14" width="14.21875" style="5" customWidth="1"/>
    <col min="15" max="15" width="14.21875" style="15" customWidth="1"/>
    <col min="16" max="16384" width="9.21875" style="5"/>
  </cols>
  <sheetData>
    <row r="1" spans="1:15">
      <c r="C1" s="11" t="s">
        <v>22</v>
      </c>
      <c r="D1" s="6"/>
      <c r="E1" s="6"/>
      <c r="F1" s="6"/>
      <c r="G1" s="12" t="s">
        <v>24</v>
      </c>
      <c r="H1" s="7"/>
      <c r="I1" s="7"/>
      <c r="J1" s="7"/>
      <c r="K1" s="8" t="s">
        <v>0</v>
      </c>
      <c r="L1" s="8"/>
      <c r="M1" s="8"/>
      <c r="N1" s="8"/>
      <c r="O1" s="13"/>
    </row>
    <row r="2" spans="1:15">
      <c r="C2" s="5" t="s">
        <v>1</v>
      </c>
      <c r="D2" s="5" t="s">
        <v>2</v>
      </c>
      <c r="E2" s="5" t="s">
        <v>3</v>
      </c>
      <c r="F2" s="5" t="s">
        <v>4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1</v>
      </c>
      <c r="L2" s="5" t="s">
        <v>2</v>
      </c>
      <c r="M2" s="5" t="s">
        <v>3</v>
      </c>
      <c r="N2" s="5" t="s">
        <v>4</v>
      </c>
      <c r="O2" s="14" t="s">
        <v>19</v>
      </c>
    </row>
    <row r="3" spans="1:15">
      <c r="A3" s="5">
        <v>1987</v>
      </c>
      <c r="B3" s="5" t="s">
        <v>5</v>
      </c>
      <c r="C3" s="9">
        <f>'Fiscal Policy'!C3</f>
        <v>68</v>
      </c>
      <c r="D3" s="9">
        <f>'Fiscal Policy'!D3</f>
        <v>2</v>
      </c>
      <c r="E3" s="9">
        <f>'Fiscal Policy'!E3</f>
        <v>49</v>
      </c>
      <c r="F3" s="9">
        <f>'Fiscal Policy'!F3</f>
        <v>41</v>
      </c>
      <c r="G3" s="3">
        <v>19</v>
      </c>
      <c r="H3" s="3">
        <v>0</v>
      </c>
      <c r="I3" s="3">
        <v>8</v>
      </c>
      <c r="J3" s="3">
        <v>11</v>
      </c>
      <c r="K3" s="5">
        <f>G3/C3*100</f>
        <v>27.941176470588236</v>
      </c>
      <c r="L3" s="5">
        <f t="shared" ref="L3:N18" si="0">H3/D3*100</f>
        <v>0</v>
      </c>
      <c r="M3" s="5">
        <f t="shared" si="0"/>
        <v>16.326530612244898</v>
      </c>
      <c r="N3" s="5">
        <f t="shared" si="0"/>
        <v>26.829268292682929</v>
      </c>
      <c r="O3" s="15">
        <f>AVERAGE(K3:N3)</f>
        <v>17.774243843879017</v>
      </c>
    </row>
    <row r="4" spans="1:15">
      <c r="B4" s="5" t="s">
        <v>6</v>
      </c>
      <c r="C4" s="9">
        <f>'Fiscal Policy'!C4</f>
        <v>51</v>
      </c>
      <c r="D4" s="9">
        <f>'Fiscal Policy'!D4</f>
        <v>6</v>
      </c>
      <c r="E4" s="9">
        <f>'Fiscal Policy'!E4</f>
        <v>33</v>
      </c>
      <c r="F4" s="9">
        <f>'Fiscal Policy'!F4</f>
        <v>48</v>
      </c>
      <c r="G4" s="3">
        <v>15</v>
      </c>
      <c r="H4" s="3">
        <v>0</v>
      </c>
      <c r="I4" s="3">
        <v>2</v>
      </c>
      <c r="J4" s="3">
        <v>9</v>
      </c>
      <c r="K4" s="5">
        <f t="shared" ref="K4:N67" si="1">G4/C4*100</f>
        <v>29.411764705882355</v>
      </c>
      <c r="L4" s="5">
        <f t="shared" si="0"/>
        <v>0</v>
      </c>
      <c r="M4" s="5">
        <f t="shared" si="0"/>
        <v>6.0606060606060606</v>
      </c>
      <c r="N4" s="5">
        <f t="shared" si="0"/>
        <v>18.75</v>
      </c>
      <c r="O4" s="15">
        <f t="shared" ref="O4:O67" si="2">AVERAGE(K4:N4)</f>
        <v>13.555592691622104</v>
      </c>
    </row>
    <row r="5" spans="1:15">
      <c r="B5" s="5" t="s">
        <v>7</v>
      </c>
      <c r="C5" s="9">
        <f>'Fiscal Policy'!C5</f>
        <v>68</v>
      </c>
      <c r="D5" s="9">
        <f>'Fiscal Policy'!D5</f>
        <v>10</v>
      </c>
      <c r="E5" s="9">
        <f>'Fiscal Policy'!E5</f>
        <v>61</v>
      </c>
      <c r="F5" s="9">
        <f>'Fiscal Policy'!F5</f>
        <v>37</v>
      </c>
      <c r="G5" s="3">
        <v>19</v>
      </c>
      <c r="H5" s="3">
        <v>3</v>
      </c>
      <c r="I5" s="3">
        <v>4</v>
      </c>
      <c r="J5" s="3">
        <v>3</v>
      </c>
      <c r="K5" s="5">
        <f t="shared" si="1"/>
        <v>27.941176470588236</v>
      </c>
      <c r="L5" s="5">
        <f t="shared" si="0"/>
        <v>30</v>
      </c>
      <c r="M5" s="5">
        <f t="shared" si="0"/>
        <v>6.557377049180328</v>
      </c>
      <c r="N5" s="5">
        <f t="shared" si="0"/>
        <v>8.1081081081081088</v>
      </c>
      <c r="O5" s="15">
        <f t="shared" si="2"/>
        <v>18.151665406969169</v>
      </c>
    </row>
    <row r="6" spans="1:15">
      <c r="B6" s="5" t="s">
        <v>8</v>
      </c>
      <c r="C6" s="9">
        <f>'Fiscal Policy'!C6</f>
        <v>70</v>
      </c>
      <c r="D6" s="9">
        <f>'Fiscal Policy'!D6</f>
        <v>3</v>
      </c>
      <c r="E6" s="9">
        <f>'Fiscal Policy'!E6</f>
        <v>75</v>
      </c>
      <c r="F6" s="9">
        <f>'Fiscal Policy'!F6</f>
        <v>37</v>
      </c>
      <c r="G6" s="3">
        <v>18</v>
      </c>
      <c r="H6" s="3">
        <v>1</v>
      </c>
      <c r="I6" s="3">
        <v>15</v>
      </c>
      <c r="J6" s="3">
        <v>8</v>
      </c>
      <c r="K6" s="5">
        <f t="shared" si="1"/>
        <v>25.714285714285712</v>
      </c>
      <c r="L6" s="5">
        <f t="shared" si="0"/>
        <v>33.333333333333329</v>
      </c>
      <c r="M6" s="5">
        <f t="shared" si="0"/>
        <v>20</v>
      </c>
      <c r="N6" s="5">
        <f t="shared" si="0"/>
        <v>21.621621621621621</v>
      </c>
      <c r="O6" s="15">
        <f t="shared" si="2"/>
        <v>25.167310167310163</v>
      </c>
    </row>
    <row r="7" spans="1:15">
      <c r="B7" s="5" t="s">
        <v>9</v>
      </c>
      <c r="C7" s="9">
        <f>'Fiscal Policy'!C7</f>
        <v>48</v>
      </c>
      <c r="D7" s="9">
        <f>'Fiscal Policy'!D7</f>
        <v>4</v>
      </c>
      <c r="E7" s="9">
        <f>'Fiscal Policy'!E7</f>
        <v>47</v>
      </c>
      <c r="F7" s="9">
        <f>'Fiscal Policy'!F7</f>
        <v>32</v>
      </c>
      <c r="G7" s="3">
        <v>19</v>
      </c>
      <c r="H7" s="3">
        <v>0</v>
      </c>
      <c r="I7" s="3">
        <v>7</v>
      </c>
      <c r="J7" s="3">
        <v>5</v>
      </c>
      <c r="K7" s="5">
        <f t="shared" si="1"/>
        <v>39.583333333333329</v>
      </c>
      <c r="L7" s="5">
        <f t="shared" si="0"/>
        <v>0</v>
      </c>
      <c r="M7" s="5">
        <f t="shared" si="0"/>
        <v>14.893617021276595</v>
      </c>
      <c r="N7" s="5">
        <f t="shared" si="0"/>
        <v>15.625</v>
      </c>
      <c r="O7" s="15">
        <f t="shared" si="2"/>
        <v>17.525487588652481</v>
      </c>
    </row>
    <row r="8" spans="1:15">
      <c r="B8" s="5" t="s">
        <v>10</v>
      </c>
      <c r="C8" s="9">
        <f>'Fiscal Policy'!C8</f>
        <v>54</v>
      </c>
      <c r="D8" s="9">
        <f>'Fiscal Policy'!D8</f>
        <v>10</v>
      </c>
      <c r="E8" s="9">
        <f>'Fiscal Policy'!E8</f>
        <v>57</v>
      </c>
      <c r="F8" s="9">
        <f>'Fiscal Policy'!F8</f>
        <v>44</v>
      </c>
      <c r="G8" s="3">
        <v>15</v>
      </c>
      <c r="H8" s="3">
        <v>1</v>
      </c>
      <c r="I8" s="3">
        <v>11</v>
      </c>
      <c r="J8" s="3">
        <v>11</v>
      </c>
      <c r="K8" s="5">
        <f t="shared" si="1"/>
        <v>27.777777777777779</v>
      </c>
      <c r="L8" s="5">
        <f t="shared" si="0"/>
        <v>10</v>
      </c>
      <c r="M8" s="5">
        <f t="shared" si="0"/>
        <v>19.298245614035086</v>
      </c>
      <c r="N8" s="5">
        <f t="shared" si="0"/>
        <v>25</v>
      </c>
      <c r="O8" s="15">
        <f t="shared" si="2"/>
        <v>20.519005847953217</v>
      </c>
    </row>
    <row r="9" spans="1:15">
      <c r="B9" s="5" t="s">
        <v>11</v>
      </c>
      <c r="C9" s="9">
        <f>'Fiscal Policy'!C9</f>
        <v>52</v>
      </c>
      <c r="D9" s="9">
        <f>'Fiscal Policy'!D9</f>
        <v>8</v>
      </c>
      <c r="E9" s="9">
        <f>'Fiscal Policy'!E9</f>
        <v>41</v>
      </c>
      <c r="F9" s="9">
        <f>'Fiscal Policy'!F9</f>
        <v>20</v>
      </c>
      <c r="G9" s="3">
        <v>12</v>
      </c>
      <c r="H9" s="3">
        <v>0</v>
      </c>
      <c r="I9" s="3">
        <v>2</v>
      </c>
      <c r="J9" s="3">
        <v>1</v>
      </c>
      <c r="K9" s="5">
        <f t="shared" si="1"/>
        <v>23.076923076923077</v>
      </c>
      <c r="L9" s="5">
        <f t="shared" si="0"/>
        <v>0</v>
      </c>
      <c r="M9" s="5">
        <f t="shared" si="0"/>
        <v>4.8780487804878048</v>
      </c>
      <c r="N9" s="5">
        <f t="shared" si="0"/>
        <v>5</v>
      </c>
      <c r="O9" s="15">
        <f t="shared" si="2"/>
        <v>8.2387429643527206</v>
      </c>
    </row>
    <row r="10" spans="1:15">
      <c r="B10" s="5" t="s">
        <v>12</v>
      </c>
      <c r="C10" s="9">
        <f>'Fiscal Policy'!C10</f>
        <v>57</v>
      </c>
      <c r="D10" s="9">
        <f>'Fiscal Policy'!D10</f>
        <v>3</v>
      </c>
      <c r="E10" s="9">
        <f>'Fiscal Policy'!E10</f>
        <v>23</v>
      </c>
      <c r="F10" s="9">
        <f>'Fiscal Policy'!F10</f>
        <v>22</v>
      </c>
      <c r="G10" s="3">
        <v>15</v>
      </c>
      <c r="H10" s="3">
        <v>2</v>
      </c>
      <c r="I10" s="3">
        <v>2</v>
      </c>
      <c r="J10" s="3">
        <v>4</v>
      </c>
      <c r="K10" s="5">
        <f t="shared" si="1"/>
        <v>26.315789473684209</v>
      </c>
      <c r="L10" s="5">
        <f t="shared" si="0"/>
        <v>66.666666666666657</v>
      </c>
      <c r="M10" s="5">
        <f t="shared" si="0"/>
        <v>8.695652173913043</v>
      </c>
      <c r="N10" s="5">
        <f t="shared" si="0"/>
        <v>18.181818181818183</v>
      </c>
      <c r="O10" s="15">
        <f t="shared" si="2"/>
        <v>29.964981624020524</v>
      </c>
    </row>
    <row r="11" spans="1:15">
      <c r="B11" s="5" t="s">
        <v>13</v>
      </c>
      <c r="C11" s="9">
        <f>'Fiscal Policy'!C11</f>
        <v>31</v>
      </c>
      <c r="D11" s="9">
        <f>'Fiscal Policy'!D11</f>
        <v>4</v>
      </c>
      <c r="E11" s="9">
        <f>'Fiscal Policy'!E11</f>
        <v>39</v>
      </c>
      <c r="F11" s="9">
        <f>'Fiscal Policy'!F11</f>
        <v>17</v>
      </c>
      <c r="G11" s="3">
        <v>10</v>
      </c>
      <c r="H11" s="3">
        <v>2</v>
      </c>
      <c r="I11" s="3">
        <v>8</v>
      </c>
      <c r="J11" s="3">
        <v>6</v>
      </c>
      <c r="K11" s="5">
        <f t="shared" si="1"/>
        <v>32.258064516129032</v>
      </c>
      <c r="L11" s="5">
        <f t="shared" si="0"/>
        <v>50</v>
      </c>
      <c r="M11" s="5">
        <f t="shared" si="0"/>
        <v>20.512820512820511</v>
      </c>
      <c r="N11" s="5">
        <f t="shared" si="0"/>
        <v>35.294117647058826</v>
      </c>
      <c r="O11" s="15">
        <f t="shared" si="2"/>
        <v>34.51625066900209</v>
      </c>
    </row>
    <row r="12" spans="1:15">
      <c r="B12" s="5" t="s">
        <v>14</v>
      </c>
      <c r="C12" s="9">
        <f>'Fiscal Policy'!C12</f>
        <v>90</v>
      </c>
      <c r="D12" s="9">
        <f>'Fiscal Policy'!D12</f>
        <v>14</v>
      </c>
      <c r="E12" s="9">
        <f>'Fiscal Policy'!E12</f>
        <v>60</v>
      </c>
      <c r="F12" s="9">
        <f>'Fiscal Policy'!F12</f>
        <v>52</v>
      </c>
      <c r="G12" s="3">
        <v>40</v>
      </c>
      <c r="H12" s="3">
        <v>7</v>
      </c>
      <c r="I12" s="3">
        <v>27</v>
      </c>
      <c r="J12" s="3">
        <v>17</v>
      </c>
      <c r="K12" s="5">
        <f t="shared" si="1"/>
        <v>44.444444444444443</v>
      </c>
      <c r="L12" s="5">
        <f t="shared" si="0"/>
        <v>50</v>
      </c>
      <c r="M12" s="5">
        <f t="shared" si="0"/>
        <v>45</v>
      </c>
      <c r="N12" s="5">
        <f t="shared" si="0"/>
        <v>32.692307692307693</v>
      </c>
      <c r="O12" s="15">
        <f t="shared" si="2"/>
        <v>43.034188034188034</v>
      </c>
    </row>
    <row r="13" spans="1:15">
      <c r="B13" s="5" t="s">
        <v>15</v>
      </c>
      <c r="C13" s="9">
        <f>'Fiscal Policy'!C13</f>
        <v>92</v>
      </c>
      <c r="D13" s="9">
        <f>'Fiscal Policy'!D13</f>
        <v>11</v>
      </c>
      <c r="E13" s="9">
        <f>'Fiscal Policy'!E13</f>
        <v>63</v>
      </c>
      <c r="F13" s="9">
        <f>'Fiscal Policy'!F13</f>
        <v>41</v>
      </c>
      <c r="G13" s="3">
        <v>31</v>
      </c>
      <c r="H13" s="3">
        <v>2</v>
      </c>
      <c r="I13" s="3">
        <v>23</v>
      </c>
      <c r="J13" s="3">
        <v>11</v>
      </c>
      <c r="K13" s="5">
        <f t="shared" si="1"/>
        <v>33.695652173913047</v>
      </c>
      <c r="L13" s="5">
        <f t="shared" si="0"/>
        <v>18.181818181818183</v>
      </c>
      <c r="M13" s="5">
        <f t="shared" si="0"/>
        <v>36.507936507936506</v>
      </c>
      <c r="N13" s="5">
        <f t="shared" si="0"/>
        <v>26.829268292682929</v>
      </c>
      <c r="O13" s="15">
        <f t="shared" si="2"/>
        <v>28.803668789087666</v>
      </c>
    </row>
    <row r="14" spans="1:15">
      <c r="B14" s="5" t="s">
        <v>16</v>
      </c>
      <c r="C14" s="9">
        <f>'Fiscal Policy'!C14</f>
        <v>67</v>
      </c>
      <c r="D14" s="9">
        <f>'Fiscal Policy'!D14</f>
        <v>17</v>
      </c>
      <c r="E14" s="9">
        <f>'Fiscal Policy'!E14</f>
        <v>44</v>
      </c>
      <c r="F14" s="9">
        <f>'Fiscal Policy'!F14</f>
        <v>50</v>
      </c>
      <c r="G14" s="3">
        <v>28</v>
      </c>
      <c r="H14" s="3">
        <v>5</v>
      </c>
      <c r="I14" s="3">
        <v>10</v>
      </c>
      <c r="J14" s="3">
        <v>15</v>
      </c>
      <c r="K14" s="5">
        <f t="shared" si="1"/>
        <v>41.791044776119399</v>
      </c>
      <c r="L14" s="5">
        <f t="shared" si="0"/>
        <v>29.411764705882355</v>
      </c>
      <c r="M14" s="5">
        <f t="shared" si="0"/>
        <v>22.727272727272727</v>
      </c>
      <c r="N14" s="5">
        <f t="shared" si="0"/>
        <v>30</v>
      </c>
      <c r="O14" s="15">
        <f t="shared" si="2"/>
        <v>30.982520552318618</v>
      </c>
    </row>
    <row r="15" spans="1:15">
      <c r="A15" s="5">
        <v>1988</v>
      </c>
      <c r="B15" s="5" t="s">
        <v>17</v>
      </c>
      <c r="C15" s="9">
        <f>'Fiscal Policy'!C15</f>
        <v>72</v>
      </c>
      <c r="D15" s="9">
        <f>'Fiscal Policy'!D15</f>
        <v>9</v>
      </c>
      <c r="E15" s="9">
        <f>'Fiscal Policy'!E15</f>
        <v>35</v>
      </c>
      <c r="F15" s="9">
        <f>'Fiscal Policy'!F15</f>
        <v>32</v>
      </c>
      <c r="G15" s="3">
        <v>27</v>
      </c>
      <c r="H15" s="3">
        <v>2</v>
      </c>
      <c r="I15" s="3">
        <v>5</v>
      </c>
      <c r="J15" s="3">
        <v>2</v>
      </c>
      <c r="K15" s="5">
        <f t="shared" si="1"/>
        <v>37.5</v>
      </c>
      <c r="L15" s="5">
        <f t="shared" si="0"/>
        <v>22.222222222222221</v>
      </c>
      <c r="M15" s="5">
        <f t="shared" si="0"/>
        <v>14.285714285714285</v>
      </c>
      <c r="N15" s="5">
        <f t="shared" si="0"/>
        <v>6.25</v>
      </c>
      <c r="O15" s="15">
        <f t="shared" si="2"/>
        <v>20.064484126984127</v>
      </c>
    </row>
    <row r="16" spans="1:15">
      <c r="B16" s="5" t="s">
        <v>6</v>
      </c>
      <c r="C16" s="9">
        <f>'Fiscal Policy'!C16</f>
        <v>43</v>
      </c>
      <c r="D16" s="9">
        <f>'Fiscal Policy'!D16</f>
        <v>7</v>
      </c>
      <c r="E16" s="9">
        <f>'Fiscal Policy'!E16</f>
        <v>24</v>
      </c>
      <c r="F16" s="9">
        <f>'Fiscal Policy'!F16</f>
        <v>24</v>
      </c>
      <c r="G16" s="3">
        <v>17</v>
      </c>
      <c r="H16" s="3">
        <v>0</v>
      </c>
      <c r="I16" s="3">
        <v>5</v>
      </c>
      <c r="J16" s="3">
        <v>2</v>
      </c>
      <c r="K16" s="5">
        <f t="shared" si="1"/>
        <v>39.534883720930232</v>
      </c>
      <c r="L16" s="5">
        <f t="shared" si="0"/>
        <v>0</v>
      </c>
      <c r="M16" s="5">
        <f t="shared" si="0"/>
        <v>20.833333333333336</v>
      </c>
      <c r="N16" s="5">
        <f t="shared" si="0"/>
        <v>8.3333333333333321</v>
      </c>
      <c r="O16" s="15">
        <f t="shared" si="2"/>
        <v>17.175387596899224</v>
      </c>
    </row>
    <row r="17" spans="1:15">
      <c r="B17" s="5" t="s">
        <v>7</v>
      </c>
      <c r="C17" s="9">
        <f>'Fiscal Policy'!C17</f>
        <v>62</v>
      </c>
      <c r="D17" s="9">
        <f>'Fiscal Policy'!D17</f>
        <v>6</v>
      </c>
      <c r="E17" s="9">
        <f>'Fiscal Policy'!E17</f>
        <v>34</v>
      </c>
      <c r="F17" s="9">
        <f>'Fiscal Policy'!F17</f>
        <v>28</v>
      </c>
      <c r="G17" s="3">
        <v>17</v>
      </c>
      <c r="H17" s="3">
        <v>0</v>
      </c>
      <c r="I17" s="3">
        <v>3</v>
      </c>
      <c r="J17" s="3">
        <v>3</v>
      </c>
      <c r="K17" s="5">
        <f t="shared" si="1"/>
        <v>27.419354838709676</v>
      </c>
      <c r="L17" s="5">
        <f t="shared" si="0"/>
        <v>0</v>
      </c>
      <c r="M17" s="5">
        <f t="shared" si="0"/>
        <v>8.8235294117647065</v>
      </c>
      <c r="N17" s="5">
        <f t="shared" si="0"/>
        <v>10.714285714285714</v>
      </c>
      <c r="O17" s="15">
        <f t="shared" si="2"/>
        <v>11.739292491190024</v>
      </c>
    </row>
    <row r="18" spans="1:15">
      <c r="B18" s="5" t="s">
        <v>8</v>
      </c>
      <c r="C18" s="9">
        <f>'Fiscal Policy'!C18</f>
        <v>44</v>
      </c>
      <c r="D18" s="9">
        <f>'Fiscal Policy'!D18</f>
        <v>5</v>
      </c>
      <c r="E18" s="9">
        <f>'Fiscal Policy'!E18</f>
        <v>31</v>
      </c>
      <c r="F18" s="9">
        <f>'Fiscal Policy'!F18</f>
        <v>34</v>
      </c>
      <c r="G18" s="3">
        <v>14</v>
      </c>
      <c r="H18" s="3">
        <v>0</v>
      </c>
      <c r="I18" s="3">
        <v>3</v>
      </c>
      <c r="J18" s="3">
        <v>2</v>
      </c>
      <c r="K18" s="5">
        <f t="shared" si="1"/>
        <v>31.818181818181817</v>
      </c>
      <c r="L18" s="5">
        <f t="shared" si="0"/>
        <v>0</v>
      </c>
      <c r="M18" s="5">
        <f t="shared" si="0"/>
        <v>9.67741935483871</v>
      </c>
      <c r="N18" s="5">
        <f t="shared" si="0"/>
        <v>5.8823529411764701</v>
      </c>
      <c r="O18" s="15">
        <f t="shared" si="2"/>
        <v>11.844488528549249</v>
      </c>
    </row>
    <row r="19" spans="1:15">
      <c r="B19" s="5" t="s">
        <v>9</v>
      </c>
      <c r="C19" s="9">
        <f>'Fiscal Policy'!C19</f>
        <v>58</v>
      </c>
      <c r="D19" s="9">
        <f>'Fiscal Policy'!D19</f>
        <v>2</v>
      </c>
      <c r="E19" s="9">
        <f>'Fiscal Policy'!E19</f>
        <v>30</v>
      </c>
      <c r="F19" s="9">
        <f>'Fiscal Policy'!F19</f>
        <v>21</v>
      </c>
      <c r="G19" s="3">
        <v>17</v>
      </c>
      <c r="H19" s="3">
        <v>1</v>
      </c>
      <c r="I19" s="3">
        <v>4</v>
      </c>
      <c r="J19" s="3">
        <v>2</v>
      </c>
      <c r="K19" s="5">
        <f t="shared" si="1"/>
        <v>29.310344827586203</v>
      </c>
      <c r="L19" s="5">
        <f t="shared" si="1"/>
        <v>50</v>
      </c>
      <c r="M19" s="5">
        <f t="shared" si="1"/>
        <v>13.333333333333334</v>
      </c>
      <c r="N19" s="5">
        <f t="shared" si="1"/>
        <v>9.5238095238095237</v>
      </c>
      <c r="O19" s="15">
        <f t="shared" si="2"/>
        <v>25.541871921182263</v>
      </c>
    </row>
    <row r="20" spans="1:15">
      <c r="B20" s="5" t="s">
        <v>10</v>
      </c>
      <c r="C20" s="9">
        <f>'Fiscal Policy'!C20</f>
        <v>45</v>
      </c>
      <c r="D20" s="9">
        <f>'Fiscal Policy'!D20</f>
        <v>15</v>
      </c>
      <c r="E20" s="9">
        <f>'Fiscal Policy'!E20</f>
        <v>35</v>
      </c>
      <c r="F20" s="9">
        <f>'Fiscal Policy'!F20</f>
        <v>30</v>
      </c>
      <c r="G20" s="3">
        <v>19</v>
      </c>
      <c r="H20" s="3">
        <v>1</v>
      </c>
      <c r="I20" s="3">
        <v>1</v>
      </c>
      <c r="J20" s="3">
        <v>2</v>
      </c>
      <c r="K20" s="5">
        <f t="shared" si="1"/>
        <v>42.222222222222221</v>
      </c>
      <c r="L20" s="5">
        <f t="shared" si="1"/>
        <v>6.666666666666667</v>
      </c>
      <c r="M20" s="5">
        <f t="shared" si="1"/>
        <v>2.8571428571428572</v>
      </c>
      <c r="N20" s="5">
        <f t="shared" si="1"/>
        <v>6.666666666666667</v>
      </c>
      <c r="O20" s="15">
        <f t="shared" si="2"/>
        <v>14.603174603174601</v>
      </c>
    </row>
    <row r="21" spans="1:15">
      <c r="B21" s="5" t="s">
        <v>11</v>
      </c>
      <c r="C21" s="9">
        <f>'Fiscal Policy'!C21</f>
        <v>51</v>
      </c>
      <c r="D21" s="9">
        <f>'Fiscal Policy'!D21</f>
        <v>11</v>
      </c>
      <c r="E21" s="9">
        <f>'Fiscal Policy'!E21</f>
        <v>43</v>
      </c>
      <c r="F21" s="9">
        <f>'Fiscal Policy'!F21</f>
        <v>28</v>
      </c>
      <c r="G21" s="3">
        <v>14</v>
      </c>
      <c r="H21" s="3">
        <v>2</v>
      </c>
      <c r="I21" s="3">
        <v>4</v>
      </c>
      <c r="J21" s="3">
        <v>2</v>
      </c>
      <c r="K21" s="5">
        <f t="shared" si="1"/>
        <v>27.450980392156865</v>
      </c>
      <c r="L21" s="5">
        <f t="shared" si="1"/>
        <v>18.181818181818183</v>
      </c>
      <c r="M21" s="5">
        <f t="shared" si="1"/>
        <v>9.3023255813953494</v>
      </c>
      <c r="N21" s="5">
        <f t="shared" si="1"/>
        <v>7.1428571428571423</v>
      </c>
      <c r="O21" s="15">
        <f t="shared" si="2"/>
        <v>15.519495324556885</v>
      </c>
    </row>
    <row r="22" spans="1:15">
      <c r="B22" s="5" t="s">
        <v>12</v>
      </c>
      <c r="C22" s="9">
        <f>'Fiscal Policy'!C22</f>
        <v>59</v>
      </c>
      <c r="D22" s="9">
        <f>'Fiscal Policy'!D22</f>
        <v>8</v>
      </c>
      <c r="E22" s="9">
        <f>'Fiscal Policy'!E22</f>
        <v>38</v>
      </c>
      <c r="F22" s="9">
        <f>'Fiscal Policy'!F22</f>
        <v>39</v>
      </c>
      <c r="G22" s="3">
        <v>19</v>
      </c>
      <c r="H22" s="3">
        <v>0</v>
      </c>
      <c r="I22" s="3">
        <v>6</v>
      </c>
      <c r="J22" s="3">
        <v>3</v>
      </c>
      <c r="K22" s="5">
        <f t="shared" si="1"/>
        <v>32.20338983050847</v>
      </c>
      <c r="L22" s="5">
        <f t="shared" si="1"/>
        <v>0</v>
      </c>
      <c r="M22" s="5">
        <f t="shared" si="1"/>
        <v>15.789473684210526</v>
      </c>
      <c r="N22" s="5">
        <f t="shared" si="1"/>
        <v>7.6923076923076925</v>
      </c>
      <c r="O22" s="15">
        <f t="shared" si="2"/>
        <v>13.921292801756673</v>
      </c>
    </row>
    <row r="23" spans="1:15">
      <c r="B23" s="5" t="s">
        <v>13</v>
      </c>
      <c r="C23" s="9">
        <f>'Fiscal Policy'!C23</f>
        <v>37</v>
      </c>
      <c r="D23" s="9">
        <f>'Fiscal Policy'!D23</f>
        <v>3</v>
      </c>
      <c r="E23" s="9">
        <f>'Fiscal Policy'!E23</f>
        <v>32</v>
      </c>
      <c r="F23" s="9">
        <f>'Fiscal Policy'!F23</f>
        <v>25</v>
      </c>
      <c r="G23" s="3">
        <v>11</v>
      </c>
      <c r="H23" s="3">
        <v>0</v>
      </c>
      <c r="I23" s="3">
        <v>5</v>
      </c>
      <c r="J23" s="3">
        <v>4</v>
      </c>
      <c r="K23" s="5">
        <f t="shared" si="1"/>
        <v>29.72972972972973</v>
      </c>
      <c r="L23" s="5">
        <f t="shared" si="1"/>
        <v>0</v>
      </c>
      <c r="M23" s="5">
        <f t="shared" si="1"/>
        <v>15.625</v>
      </c>
      <c r="N23" s="5">
        <f t="shared" si="1"/>
        <v>16</v>
      </c>
      <c r="O23" s="15">
        <f t="shared" si="2"/>
        <v>15.338682432432432</v>
      </c>
    </row>
    <row r="24" spans="1:15">
      <c r="B24" s="5" t="s">
        <v>14</v>
      </c>
      <c r="C24" s="9">
        <f>'Fiscal Policy'!C24</f>
        <v>65</v>
      </c>
      <c r="D24" s="9">
        <f>'Fiscal Policy'!D24</f>
        <v>5</v>
      </c>
      <c r="E24" s="9">
        <f>'Fiscal Policy'!E24</f>
        <v>42</v>
      </c>
      <c r="F24" s="9">
        <f>'Fiscal Policy'!F24</f>
        <v>44</v>
      </c>
      <c r="G24" s="3">
        <v>17</v>
      </c>
      <c r="H24" s="3">
        <v>0</v>
      </c>
      <c r="I24" s="3">
        <v>4</v>
      </c>
      <c r="J24" s="3">
        <v>8</v>
      </c>
      <c r="K24" s="5">
        <f t="shared" si="1"/>
        <v>26.153846153846157</v>
      </c>
      <c r="L24" s="5">
        <f t="shared" si="1"/>
        <v>0</v>
      </c>
      <c r="M24" s="5">
        <f t="shared" si="1"/>
        <v>9.5238095238095237</v>
      </c>
      <c r="N24" s="5">
        <f t="shared" si="1"/>
        <v>18.181818181818183</v>
      </c>
      <c r="O24" s="15">
        <f t="shared" si="2"/>
        <v>13.464868464868466</v>
      </c>
    </row>
    <row r="25" spans="1:15">
      <c r="B25" s="5" t="s">
        <v>15</v>
      </c>
      <c r="C25" s="9">
        <f>'Fiscal Policy'!C25</f>
        <v>56</v>
      </c>
      <c r="D25" s="9">
        <f>'Fiscal Policy'!D25</f>
        <v>13</v>
      </c>
      <c r="E25" s="9">
        <f>'Fiscal Policy'!E25</f>
        <v>36</v>
      </c>
      <c r="F25" s="9">
        <f>'Fiscal Policy'!F25</f>
        <v>50</v>
      </c>
      <c r="G25" s="3">
        <v>13</v>
      </c>
      <c r="H25" s="3">
        <v>0</v>
      </c>
      <c r="I25" s="3">
        <v>6</v>
      </c>
      <c r="J25" s="3">
        <v>1</v>
      </c>
      <c r="K25" s="5">
        <f t="shared" si="1"/>
        <v>23.214285714285715</v>
      </c>
      <c r="L25" s="5">
        <f t="shared" si="1"/>
        <v>0</v>
      </c>
      <c r="M25" s="5">
        <f t="shared" si="1"/>
        <v>16.666666666666664</v>
      </c>
      <c r="N25" s="5">
        <f t="shared" si="1"/>
        <v>2</v>
      </c>
      <c r="O25" s="15">
        <f t="shared" si="2"/>
        <v>10.470238095238095</v>
      </c>
    </row>
    <row r="26" spans="1:15">
      <c r="B26" s="5" t="s">
        <v>16</v>
      </c>
      <c r="C26" s="9">
        <f>'Fiscal Policy'!C26</f>
        <v>68</v>
      </c>
      <c r="D26" s="9">
        <f>'Fiscal Policy'!D26</f>
        <v>7</v>
      </c>
      <c r="E26" s="9">
        <f>'Fiscal Policy'!E26</f>
        <v>39</v>
      </c>
      <c r="F26" s="9">
        <f>'Fiscal Policy'!F26</f>
        <v>42</v>
      </c>
      <c r="G26" s="3">
        <v>14</v>
      </c>
      <c r="H26" s="3">
        <v>0</v>
      </c>
      <c r="I26" s="3">
        <v>3</v>
      </c>
      <c r="J26" s="3">
        <v>4</v>
      </c>
      <c r="K26" s="5">
        <f t="shared" si="1"/>
        <v>20.588235294117645</v>
      </c>
      <c r="L26" s="5">
        <f t="shared" si="1"/>
        <v>0</v>
      </c>
      <c r="M26" s="5">
        <f t="shared" si="1"/>
        <v>7.6923076923076925</v>
      </c>
      <c r="N26" s="5">
        <f t="shared" si="1"/>
        <v>9.5238095238095237</v>
      </c>
      <c r="O26" s="15">
        <f t="shared" si="2"/>
        <v>9.451088127558716</v>
      </c>
    </row>
    <row r="27" spans="1:15">
      <c r="A27" s="5">
        <v>1989</v>
      </c>
      <c r="B27" s="5" t="s">
        <v>17</v>
      </c>
      <c r="C27" s="9">
        <f>'Fiscal Policy'!C27</f>
        <v>81</v>
      </c>
      <c r="D27" s="9">
        <f>'Fiscal Policy'!D27</f>
        <v>11</v>
      </c>
      <c r="E27" s="9">
        <f>'Fiscal Policy'!E27</f>
        <v>55</v>
      </c>
      <c r="F27" s="9">
        <f>'Fiscal Policy'!F27</f>
        <v>39</v>
      </c>
      <c r="G27" s="3">
        <v>32</v>
      </c>
      <c r="H27" s="3">
        <v>1</v>
      </c>
      <c r="I27" s="3">
        <v>9</v>
      </c>
      <c r="J27" s="3">
        <v>5</v>
      </c>
      <c r="K27" s="5">
        <f t="shared" si="1"/>
        <v>39.506172839506171</v>
      </c>
      <c r="L27" s="5">
        <f t="shared" si="1"/>
        <v>9.0909090909090917</v>
      </c>
      <c r="M27" s="5">
        <f t="shared" si="1"/>
        <v>16.363636363636363</v>
      </c>
      <c r="N27" s="5">
        <f t="shared" si="1"/>
        <v>12.820512820512819</v>
      </c>
      <c r="O27" s="15">
        <f t="shared" si="2"/>
        <v>19.445307778641112</v>
      </c>
    </row>
    <row r="28" spans="1:15">
      <c r="B28" s="5" t="s">
        <v>6</v>
      </c>
      <c r="C28" s="9">
        <f>'Fiscal Policy'!C28</f>
        <v>61</v>
      </c>
      <c r="D28" s="9">
        <f>'Fiscal Policy'!D28</f>
        <v>5</v>
      </c>
      <c r="E28" s="9">
        <f>'Fiscal Policy'!E28</f>
        <v>42</v>
      </c>
      <c r="F28" s="9">
        <f>'Fiscal Policy'!F28</f>
        <v>35</v>
      </c>
      <c r="G28" s="3">
        <v>21</v>
      </c>
      <c r="H28" s="3">
        <v>0</v>
      </c>
      <c r="I28" s="3">
        <v>6</v>
      </c>
      <c r="J28" s="3">
        <v>3</v>
      </c>
      <c r="K28" s="5">
        <f t="shared" si="1"/>
        <v>34.42622950819672</v>
      </c>
      <c r="L28" s="5">
        <f t="shared" si="1"/>
        <v>0</v>
      </c>
      <c r="M28" s="5">
        <f t="shared" si="1"/>
        <v>14.285714285714285</v>
      </c>
      <c r="N28" s="5">
        <f t="shared" si="1"/>
        <v>8.5714285714285712</v>
      </c>
      <c r="O28" s="15">
        <f t="shared" si="2"/>
        <v>14.320843091334893</v>
      </c>
    </row>
    <row r="29" spans="1:15">
      <c r="B29" s="5" t="s">
        <v>7</v>
      </c>
      <c r="C29" s="9">
        <f>'Fiscal Policy'!C29</f>
        <v>82</v>
      </c>
      <c r="D29" s="9">
        <f>'Fiscal Policy'!D29</f>
        <v>13</v>
      </c>
      <c r="E29" s="9">
        <f>'Fiscal Policy'!E29</f>
        <v>47</v>
      </c>
      <c r="F29" s="9">
        <f>'Fiscal Policy'!F29</f>
        <v>35</v>
      </c>
      <c r="G29" s="3">
        <v>30</v>
      </c>
      <c r="H29" s="3">
        <v>0</v>
      </c>
      <c r="I29" s="3">
        <v>5</v>
      </c>
      <c r="J29" s="3">
        <v>4</v>
      </c>
      <c r="K29" s="5">
        <f t="shared" si="1"/>
        <v>36.585365853658537</v>
      </c>
      <c r="L29" s="5">
        <f t="shared" si="1"/>
        <v>0</v>
      </c>
      <c r="M29" s="5">
        <f t="shared" si="1"/>
        <v>10.638297872340425</v>
      </c>
      <c r="N29" s="5">
        <f t="shared" si="1"/>
        <v>11.428571428571429</v>
      </c>
      <c r="O29" s="15">
        <f t="shared" si="2"/>
        <v>14.663058788642598</v>
      </c>
    </row>
    <row r="30" spans="1:15">
      <c r="B30" s="5" t="s">
        <v>8</v>
      </c>
      <c r="C30" s="9">
        <f>'Fiscal Policy'!C30</f>
        <v>92</v>
      </c>
      <c r="D30" s="9">
        <f>'Fiscal Policy'!D30</f>
        <v>15</v>
      </c>
      <c r="E30" s="9">
        <f>'Fiscal Policy'!E30</f>
        <v>42</v>
      </c>
      <c r="F30" s="9">
        <f>'Fiscal Policy'!F30</f>
        <v>53</v>
      </c>
      <c r="G30" s="3">
        <v>29</v>
      </c>
      <c r="H30" s="3">
        <v>1</v>
      </c>
      <c r="I30" s="3">
        <v>5</v>
      </c>
      <c r="J30" s="3">
        <v>13</v>
      </c>
      <c r="K30" s="5">
        <f t="shared" si="1"/>
        <v>31.521739130434785</v>
      </c>
      <c r="L30" s="5">
        <f t="shared" si="1"/>
        <v>6.666666666666667</v>
      </c>
      <c r="M30" s="5">
        <f t="shared" si="1"/>
        <v>11.904761904761903</v>
      </c>
      <c r="N30" s="5">
        <f t="shared" si="1"/>
        <v>24.528301886792452</v>
      </c>
      <c r="O30" s="15">
        <f t="shared" si="2"/>
        <v>18.655367397163953</v>
      </c>
    </row>
    <row r="31" spans="1:15">
      <c r="B31" s="5" t="s">
        <v>9</v>
      </c>
      <c r="C31" s="9">
        <f>'Fiscal Policy'!C31</f>
        <v>70</v>
      </c>
      <c r="D31" s="9">
        <f>'Fiscal Policy'!D31</f>
        <v>8</v>
      </c>
      <c r="E31" s="9">
        <f>'Fiscal Policy'!E31</f>
        <v>49</v>
      </c>
      <c r="F31" s="9">
        <f>'Fiscal Policy'!F31</f>
        <v>39</v>
      </c>
      <c r="G31" s="3">
        <v>29</v>
      </c>
      <c r="H31" s="3">
        <v>1</v>
      </c>
      <c r="I31" s="3">
        <v>10</v>
      </c>
      <c r="J31" s="3">
        <v>6</v>
      </c>
      <c r="K31" s="5">
        <f t="shared" si="1"/>
        <v>41.428571428571431</v>
      </c>
      <c r="L31" s="5">
        <f t="shared" si="1"/>
        <v>12.5</v>
      </c>
      <c r="M31" s="5">
        <f t="shared" si="1"/>
        <v>20.408163265306122</v>
      </c>
      <c r="N31" s="5">
        <f t="shared" si="1"/>
        <v>15.384615384615385</v>
      </c>
      <c r="O31" s="15">
        <f t="shared" si="2"/>
        <v>22.430337519623237</v>
      </c>
    </row>
    <row r="32" spans="1:15">
      <c r="B32" s="5" t="s">
        <v>10</v>
      </c>
      <c r="C32" s="9">
        <f>'Fiscal Policy'!C32</f>
        <v>91</v>
      </c>
      <c r="D32" s="9">
        <f>'Fiscal Policy'!D32</f>
        <v>13</v>
      </c>
      <c r="E32" s="9">
        <f>'Fiscal Policy'!E32</f>
        <v>60</v>
      </c>
      <c r="F32" s="9">
        <f>'Fiscal Policy'!F32</f>
        <v>36</v>
      </c>
      <c r="G32" s="3">
        <v>31</v>
      </c>
      <c r="H32" s="3">
        <v>3</v>
      </c>
      <c r="I32" s="3">
        <v>15</v>
      </c>
      <c r="J32" s="3">
        <v>8</v>
      </c>
      <c r="K32" s="5">
        <f t="shared" si="1"/>
        <v>34.065934065934066</v>
      </c>
      <c r="L32" s="5">
        <f t="shared" si="1"/>
        <v>23.076923076923077</v>
      </c>
      <c r="M32" s="5">
        <f t="shared" si="1"/>
        <v>25</v>
      </c>
      <c r="N32" s="5">
        <f t="shared" si="1"/>
        <v>22.222222222222221</v>
      </c>
      <c r="O32" s="15">
        <f t="shared" si="2"/>
        <v>26.091269841269842</v>
      </c>
    </row>
    <row r="33" spans="1:15">
      <c r="B33" s="5" t="s">
        <v>11</v>
      </c>
      <c r="C33" s="9">
        <f>'Fiscal Policy'!C33</f>
        <v>105</v>
      </c>
      <c r="D33" s="9">
        <f>'Fiscal Policy'!D33</f>
        <v>20</v>
      </c>
      <c r="E33" s="9">
        <f>'Fiscal Policy'!E33</f>
        <v>35</v>
      </c>
      <c r="F33" s="9">
        <f>'Fiscal Policy'!F33</f>
        <v>48</v>
      </c>
      <c r="G33" s="3">
        <v>36</v>
      </c>
      <c r="H33" s="3">
        <v>2</v>
      </c>
      <c r="I33" s="3">
        <v>5</v>
      </c>
      <c r="J33" s="3">
        <v>9</v>
      </c>
      <c r="K33" s="5">
        <f t="shared" si="1"/>
        <v>34.285714285714285</v>
      </c>
      <c r="L33" s="5">
        <f t="shared" si="1"/>
        <v>10</v>
      </c>
      <c r="M33" s="5">
        <f t="shared" si="1"/>
        <v>14.285714285714285</v>
      </c>
      <c r="N33" s="5">
        <f t="shared" si="1"/>
        <v>18.75</v>
      </c>
      <c r="O33" s="15">
        <f t="shared" si="2"/>
        <v>19.330357142857142</v>
      </c>
    </row>
    <row r="34" spans="1:15">
      <c r="B34" s="5" t="s">
        <v>12</v>
      </c>
      <c r="C34" s="9">
        <f>'Fiscal Policy'!C34</f>
        <v>84</v>
      </c>
      <c r="D34" s="9">
        <f>'Fiscal Policy'!D34</f>
        <v>14</v>
      </c>
      <c r="E34" s="9">
        <f>'Fiscal Policy'!E34</f>
        <v>44</v>
      </c>
      <c r="F34" s="9">
        <f>'Fiscal Policy'!F34</f>
        <v>35</v>
      </c>
      <c r="G34" s="3">
        <v>18</v>
      </c>
      <c r="H34" s="3">
        <v>0</v>
      </c>
      <c r="I34" s="3">
        <v>3</v>
      </c>
      <c r="J34" s="3">
        <v>2</v>
      </c>
      <c r="K34" s="5">
        <f t="shared" si="1"/>
        <v>21.428571428571427</v>
      </c>
      <c r="L34" s="5">
        <f t="shared" si="1"/>
        <v>0</v>
      </c>
      <c r="M34" s="5">
        <f t="shared" si="1"/>
        <v>6.8181818181818175</v>
      </c>
      <c r="N34" s="5">
        <f t="shared" si="1"/>
        <v>5.7142857142857144</v>
      </c>
      <c r="O34" s="15">
        <f t="shared" si="2"/>
        <v>8.4902597402597397</v>
      </c>
    </row>
    <row r="35" spans="1:15">
      <c r="B35" s="5" t="s">
        <v>13</v>
      </c>
      <c r="C35" s="9">
        <f>'Fiscal Policy'!C35</f>
        <v>57</v>
      </c>
      <c r="D35" s="9">
        <f>'Fiscal Policy'!D35</f>
        <v>13</v>
      </c>
      <c r="E35" s="9">
        <f>'Fiscal Policy'!E35</f>
        <v>40</v>
      </c>
      <c r="F35" s="9">
        <f>'Fiscal Policy'!F35</f>
        <v>41</v>
      </c>
      <c r="G35" s="3">
        <v>20</v>
      </c>
      <c r="H35" s="3">
        <v>0</v>
      </c>
      <c r="I35" s="3">
        <v>3</v>
      </c>
      <c r="J35" s="3">
        <v>2</v>
      </c>
      <c r="K35" s="5">
        <f t="shared" si="1"/>
        <v>35.087719298245609</v>
      </c>
      <c r="L35" s="5">
        <f t="shared" si="1"/>
        <v>0</v>
      </c>
      <c r="M35" s="5">
        <f t="shared" si="1"/>
        <v>7.5</v>
      </c>
      <c r="N35" s="5">
        <f t="shared" si="1"/>
        <v>4.8780487804878048</v>
      </c>
      <c r="O35" s="15">
        <f t="shared" si="2"/>
        <v>11.866442019683353</v>
      </c>
    </row>
    <row r="36" spans="1:15">
      <c r="B36" s="5" t="s">
        <v>14</v>
      </c>
      <c r="C36" s="9">
        <f>'Fiscal Policy'!C36</f>
        <v>82</v>
      </c>
      <c r="D36" s="9">
        <f>'Fiscal Policy'!D36</f>
        <v>16</v>
      </c>
      <c r="E36" s="9">
        <f>'Fiscal Policy'!E36</f>
        <v>35</v>
      </c>
      <c r="F36" s="9">
        <f>'Fiscal Policy'!F36</f>
        <v>31</v>
      </c>
      <c r="G36" s="3">
        <v>37</v>
      </c>
      <c r="H36" s="3">
        <v>5</v>
      </c>
      <c r="I36" s="3">
        <v>8</v>
      </c>
      <c r="J36" s="3">
        <v>7</v>
      </c>
      <c r="K36" s="5">
        <f t="shared" si="1"/>
        <v>45.121951219512198</v>
      </c>
      <c r="L36" s="5">
        <f t="shared" si="1"/>
        <v>31.25</v>
      </c>
      <c r="M36" s="5">
        <f t="shared" si="1"/>
        <v>22.857142857142858</v>
      </c>
      <c r="N36" s="5">
        <f t="shared" si="1"/>
        <v>22.58064516129032</v>
      </c>
      <c r="O36" s="15">
        <f t="shared" si="2"/>
        <v>30.452434809486345</v>
      </c>
    </row>
    <row r="37" spans="1:15">
      <c r="B37" s="5" t="s">
        <v>15</v>
      </c>
      <c r="C37" s="9">
        <f>'Fiscal Policy'!C37</f>
        <v>66</v>
      </c>
      <c r="D37" s="9">
        <f>'Fiscal Policy'!D37</f>
        <v>13</v>
      </c>
      <c r="E37" s="9">
        <f>'Fiscal Policy'!E37</f>
        <v>38</v>
      </c>
      <c r="F37" s="9">
        <f>'Fiscal Policy'!F37</f>
        <v>36</v>
      </c>
      <c r="G37" s="3">
        <v>17</v>
      </c>
      <c r="H37" s="3">
        <v>2</v>
      </c>
      <c r="I37" s="3">
        <v>0</v>
      </c>
      <c r="J37" s="3">
        <v>3</v>
      </c>
      <c r="K37" s="5">
        <f t="shared" si="1"/>
        <v>25.757575757575758</v>
      </c>
      <c r="L37" s="5">
        <f t="shared" si="1"/>
        <v>15.384615384615385</v>
      </c>
      <c r="M37" s="5">
        <f t="shared" si="1"/>
        <v>0</v>
      </c>
      <c r="N37" s="5">
        <f t="shared" si="1"/>
        <v>8.3333333333333321</v>
      </c>
      <c r="O37" s="15">
        <f t="shared" si="2"/>
        <v>12.36888111888112</v>
      </c>
    </row>
    <row r="38" spans="1:15">
      <c r="B38" s="5" t="s">
        <v>16</v>
      </c>
      <c r="C38" s="9">
        <f>'Fiscal Policy'!C38</f>
        <v>68</v>
      </c>
      <c r="D38" s="9">
        <f>'Fiscal Policy'!D38</f>
        <v>15</v>
      </c>
      <c r="E38" s="9">
        <f>'Fiscal Policy'!E38</f>
        <v>60</v>
      </c>
      <c r="F38" s="9">
        <f>'Fiscal Policy'!F38</f>
        <v>43</v>
      </c>
      <c r="G38" s="3">
        <v>23</v>
      </c>
      <c r="H38" s="3">
        <v>3</v>
      </c>
      <c r="I38" s="3">
        <v>8</v>
      </c>
      <c r="J38" s="3">
        <v>8</v>
      </c>
      <c r="K38" s="5">
        <f t="shared" si="1"/>
        <v>33.82352941176471</v>
      </c>
      <c r="L38" s="5">
        <f t="shared" si="1"/>
        <v>20</v>
      </c>
      <c r="M38" s="5">
        <f t="shared" si="1"/>
        <v>13.333333333333334</v>
      </c>
      <c r="N38" s="5">
        <f t="shared" si="1"/>
        <v>18.604651162790699</v>
      </c>
      <c r="O38" s="15">
        <f t="shared" si="2"/>
        <v>21.440378476972185</v>
      </c>
    </row>
    <row r="39" spans="1:15">
      <c r="A39" s="5">
        <v>1990</v>
      </c>
      <c r="B39" s="5" t="s">
        <v>17</v>
      </c>
      <c r="C39" s="9">
        <f>'Fiscal Policy'!C39</f>
        <v>92</v>
      </c>
      <c r="D39" s="9">
        <f>'Fiscal Policy'!D39</f>
        <v>26</v>
      </c>
      <c r="E39" s="9">
        <f>'Fiscal Policy'!E39</f>
        <v>54</v>
      </c>
      <c r="F39" s="9">
        <f>'Fiscal Policy'!F39</f>
        <v>46</v>
      </c>
      <c r="G39" s="3">
        <v>28</v>
      </c>
      <c r="H39" s="3">
        <v>6</v>
      </c>
      <c r="I39" s="3">
        <v>7</v>
      </c>
      <c r="J39" s="3">
        <v>4</v>
      </c>
      <c r="K39" s="5">
        <f t="shared" si="1"/>
        <v>30.434782608695656</v>
      </c>
      <c r="L39" s="5">
        <f t="shared" si="1"/>
        <v>23.076923076923077</v>
      </c>
      <c r="M39" s="5">
        <f t="shared" si="1"/>
        <v>12.962962962962962</v>
      </c>
      <c r="N39" s="5">
        <f t="shared" si="1"/>
        <v>8.695652173913043</v>
      </c>
      <c r="O39" s="15">
        <f t="shared" si="2"/>
        <v>18.792580205623686</v>
      </c>
    </row>
    <row r="40" spans="1:15">
      <c r="B40" s="5" t="s">
        <v>6</v>
      </c>
      <c r="C40" s="9">
        <f>'Fiscal Policy'!C40</f>
        <v>96</v>
      </c>
      <c r="D40" s="9">
        <f>'Fiscal Policy'!D40</f>
        <v>29</v>
      </c>
      <c r="E40" s="9">
        <f>'Fiscal Policy'!E40</f>
        <v>42</v>
      </c>
      <c r="F40" s="9">
        <f>'Fiscal Policy'!F40</f>
        <v>42</v>
      </c>
      <c r="G40" s="3">
        <v>38</v>
      </c>
      <c r="H40" s="3">
        <v>8</v>
      </c>
      <c r="I40" s="3">
        <v>7</v>
      </c>
      <c r="J40" s="3">
        <v>7</v>
      </c>
      <c r="K40" s="5">
        <f t="shared" si="1"/>
        <v>39.583333333333329</v>
      </c>
      <c r="L40" s="5">
        <f t="shared" si="1"/>
        <v>27.586206896551722</v>
      </c>
      <c r="M40" s="5">
        <f t="shared" si="1"/>
        <v>16.666666666666664</v>
      </c>
      <c r="N40" s="5">
        <f t="shared" si="1"/>
        <v>16.666666666666664</v>
      </c>
      <c r="O40" s="15">
        <f t="shared" si="2"/>
        <v>25.125718390804593</v>
      </c>
    </row>
    <row r="41" spans="1:15">
      <c r="B41" s="5" t="s">
        <v>7</v>
      </c>
      <c r="C41" s="9">
        <f>'Fiscal Policy'!C41</f>
        <v>83</v>
      </c>
      <c r="D41" s="9">
        <f>'Fiscal Policy'!D41</f>
        <v>32</v>
      </c>
      <c r="E41" s="9">
        <f>'Fiscal Policy'!E41</f>
        <v>72</v>
      </c>
      <c r="F41" s="9">
        <f>'Fiscal Policy'!F41</f>
        <v>45</v>
      </c>
      <c r="G41" s="3">
        <v>35</v>
      </c>
      <c r="H41" s="3">
        <v>8</v>
      </c>
      <c r="I41" s="3">
        <v>22</v>
      </c>
      <c r="J41" s="3">
        <v>8</v>
      </c>
      <c r="K41" s="5">
        <f t="shared" si="1"/>
        <v>42.168674698795186</v>
      </c>
      <c r="L41" s="5">
        <f t="shared" si="1"/>
        <v>25</v>
      </c>
      <c r="M41" s="5">
        <f t="shared" si="1"/>
        <v>30.555555555555557</v>
      </c>
      <c r="N41" s="5">
        <f t="shared" si="1"/>
        <v>17.777777777777779</v>
      </c>
      <c r="O41" s="15">
        <f t="shared" si="2"/>
        <v>28.875502008032129</v>
      </c>
    </row>
    <row r="42" spans="1:15">
      <c r="B42" s="5" t="s">
        <v>8</v>
      </c>
      <c r="C42" s="9">
        <f>'Fiscal Policy'!C42</f>
        <v>78</v>
      </c>
      <c r="D42" s="9">
        <f>'Fiscal Policy'!D42</f>
        <v>23</v>
      </c>
      <c r="E42" s="9">
        <f>'Fiscal Policy'!E42</f>
        <v>54</v>
      </c>
      <c r="F42" s="9">
        <f>'Fiscal Policy'!F42</f>
        <v>55</v>
      </c>
      <c r="G42" s="3">
        <v>25</v>
      </c>
      <c r="H42" s="3">
        <v>0</v>
      </c>
      <c r="I42" s="3">
        <v>7</v>
      </c>
      <c r="J42" s="3">
        <v>7</v>
      </c>
      <c r="K42" s="5">
        <f t="shared" si="1"/>
        <v>32.051282051282051</v>
      </c>
      <c r="L42" s="5">
        <f t="shared" si="1"/>
        <v>0</v>
      </c>
      <c r="M42" s="5">
        <f t="shared" si="1"/>
        <v>12.962962962962962</v>
      </c>
      <c r="N42" s="5">
        <f t="shared" si="1"/>
        <v>12.727272727272727</v>
      </c>
      <c r="O42" s="15">
        <f t="shared" si="2"/>
        <v>14.435379435379435</v>
      </c>
    </row>
    <row r="43" spans="1:15">
      <c r="B43" s="5" t="s">
        <v>9</v>
      </c>
      <c r="C43" s="9">
        <f>'Fiscal Policy'!C43</f>
        <v>87</v>
      </c>
      <c r="D43" s="9">
        <f>'Fiscal Policy'!D43</f>
        <v>25</v>
      </c>
      <c r="E43" s="9">
        <f>'Fiscal Policy'!E43</f>
        <v>45</v>
      </c>
      <c r="F43" s="9">
        <f>'Fiscal Policy'!F43</f>
        <v>34</v>
      </c>
      <c r="G43" s="3">
        <v>32</v>
      </c>
      <c r="H43" s="3">
        <v>4</v>
      </c>
      <c r="I43" s="3">
        <v>2</v>
      </c>
      <c r="J43" s="3">
        <v>4</v>
      </c>
      <c r="K43" s="5">
        <f t="shared" si="1"/>
        <v>36.781609195402297</v>
      </c>
      <c r="L43" s="5">
        <f t="shared" si="1"/>
        <v>16</v>
      </c>
      <c r="M43" s="5">
        <f t="shared" si="1"/>
        <v>4.4444444444444446</v>
      </c>
      <c r="N43" s="5">
        <f t="shared" si="1"/>
        <v>11.76470588235294</v>
      </c>
      <c r="O43" s="15">
        <f t="shared" si="2"/>
        <v>17.24768988054992</v>
      </c>
    </row>
    <row r="44" spans="1:15">
      <c r="B44" s="5" t="s">
        <v>10</v>
      </c>
      <c r="C44" s="9">
        <f>'Fiscal Policy'!C44</f>
        <v>97</v>
      </c>
      <c r="D44" s="9">
        <f>'Fiscal Policy'!D44</f>
        <v>19</v>
      </c>
      <c r="E44" s="9">
        <f>'Fiscal Policy'!E44</f>
        <v>38</v>
      </c>
      <c r="F44" s="9">
        <f>'Fiscal Policy'!F44</f>
        <v>51</v>
      </c>
      <c r="G44" s="3">
        <v>38</v>
      </c>
      <c r="H44" s="3">
        <v>2</v>
      </c>
      <c r="I44" s="3">
        <v>2</v>
      </c>
      <c r="J44" s="3">
        <v>4</v>
      </c>
      <c r="K44" s="5">
        <f t="shared" si="1"/>
        <v>39.175257731958766</v>
      </c>
      <c r="L44" s="5">
        <f t="shared" si="1"/>
        <v>10.526315789473683</v>
      </c>
      <c r="M44" s="5">
        <f t="shared" si="1"/>
        <v>5.2631578947368416</v>
      </c>
      <c r="N44" s="5">
        <f t="shared" si="1"/>
        <v>7.8431372549019605</v>
      </c>
      <c r="O44" s="15">
        <f t="shared" si="2"/>
        <v>15.701967167767814</v>
      </c>
    </row>
    <row r="45" spans="1:15">
      <c r="B45" s="5" t="s">
        <v>11</v>
      </c>
      <c r="C45" s="9">
        <f>'Fiscal Policy'!C45</f>
        <v>93</v>
      </c>
      <c r="D45" s="9">
        <f>'Fiscal Policy'!D45</f>
        <v>24</v>
      </c>
      <c r="E45" s="9">
        <f>'Fiscal Policy'!E45</f>
        <v>53</v>
      </c>
      <c r="F45" s="9">
        <f>'Fiscal Policy'!F45</f>
        <v>54</v>
      </c>
      <c r="G45" s="3">
        <v>30</v>
      </c>
      <c r="H45" s="3">
        <v>4</v>
      </c>
      <c r="I45" s="3">
        <v>11</v>
      </c>
      <c r="J45" s="3">
        <v>5</v>
      </c>
      <c r="K45" s="5">
        <f t="shared" si="1"/>
        <v>32.258064516129032</v>
      </c>
      <c r="L45" s="5">
        <f t="shared" si="1"/>
        <v>16.666666666666664</v>
      </c>
      <c r="M45" s="5">
        <f t="shared" si="1"/>
        <v>20.754716981132077</v>
      </c>
      <c r="N45" s="5">
        <f t="shared" si="1"/>
        <v>9.2592592592592595</v>
      </c>
      <c r="O45" s="15">
        <f t="shared" si="2"/>
        <v>19.734676855796756</v>
      </c>
    </row>
    <row r="46" spans="1:15">
      <c r="B46" s="5" t="s">
        <v>12</v>
      </c>
      <c r="C46" s="9">
        <f>'Fiscal Policy'!C46</f>
        <v>90</v>
      </c>
      <c r="D46" s="9">
        <f>'Fiscal Policy'!D46</f>
        <v>17</v>
      </c>
      <c r="E46" s="9">
        <f>'Fiscal Policy'!E46</f>
        <v>53</v>
      </c>
      <c r="F46" s="9">
        <f>'Fiscal Policy'!F46</f>
        <v>33</v>
      </c>
      <c r="G46" s="3">
        <v>43</v>
      </c>
      <c r="H46" s="3">
        <v>4</v>
      </c>
      <c r="I46" s="3">
        <v>11</v>
      </c>
      <c r="J46" s="3">
        <v>9</v>
      </c>
      <c r="K46" s="5">
        <f t="shared" si="1"/>
        <v>47.777777777777779</v>
      </c>
      <c r="L46" s="5">
        <f t="shared" si="1"/>
        <v>23.52941176470588</v>
      </c>
      <c r="M46" s="5">
        <f t="shared" si="1"/>
        <v>20.754716981132077</v>
      </c>
      <c r="N46" s="5">
        <f t="shared" si="1"/>
        <v>27.27272727272727</v>
      </c>
      <c r="O46" s="15">
        <f t="shared" si="2"/>
        <v>29.83365844908575</v>
      </c>
    </row>
    <row r="47" spans="1:15">
      <c r="B47" s="5" t="s">
        <v>13</v>
      </c>
      <c r="C47" s="9">
        <f>'Fiscal Policy'!C47</f>
        <v>90</v>
      </c>
      <c r="D47" s="9">
        <f>'Fiscal Policy'!D47</f>
        <v>38</v>
      </c>
      <c r="E47" s="9">
        <f>'Fiscal Policy'!E47</f>
        <v>54</v>
      </c>
      <c r="F47" s="9">
        <f>'Fiscal Policy'!F47</f>
        <v>38</v>
      </c>
      <c r="G47" s="3">
        <v>41</v>
      </c>
      <c r="H47" s="3">
        <v>3</v>
      </c>
      <c r="I47" s="3">
        <v>13</v>
      </c>
      <c r="J47" s="3">
        <v>9</v>
      </c>
      <c r="K47" s="5">
        <f t="shared" si="1"/>
        <v>45.555555555555557</v>
      </c>
      <c r="L47" s="5">
        <f t="shared" si="1"/>
        <v>7.8947368421052628</v>
      </c>
      <c r="M47" s="5">
        <f t="shared" si="1"/>
        <v>24.074074074074073</v>
      </c>
      <c r="N47" s="5">
        <f t="shared" si="1"/>
        <v>23.684210526315788</v>
      </c>
      <c r="O47" s="15">
        <f t="shared" si="2"/>
        <v>25.302144249512672</v>
      </c>
    </row>
    <row r="48" spans="1:15">
      <c r="B48" s="5" t="s">
        <v>14</v>
      </c>
      <c r="C48" s="9">
        <f>'Fiscal Policy'!C48</f>
        <v>113</v>
      </c>
      <c r="D48" s="9">
        <f>'Fiscal Policy'!D48</f>
        <v>53</v>
      </c>
      <c r="E48" s="9">
        <f>'Fiscal Policy'!E48</f>
        <v>61</v>
      </c>
      <c r="F48" s="9">
        <f>'Fiscal Policy'!F48</f>
        <v>50</v>
      </c>
      <c r="G48" s="3">
        <v>41</v>
      </c>
      <c r="H48" s="3">
        <v>9</v>
      </c>
      <c r="I48" s="3">
        <v>18</v>
      </c>
      <c r="J48" s="3">
        <v>10</v>
      </c>
      <c r="K48" s="5">
        <f t="shared" si="1"/>
        <v>36.283185840707965</v>
      </c>
      <c r="L48" s="5">
        <f t="shared" si="1"/>
        <v>16.981132075471699</v>
      </c>
      <c r="M48" s="5">
        <f t="shared" si="1"/>
        <v>29.508196721311474</v>
      </c>
      <c r="N48" s="5">
        <f t="shared" si="1"/>
        <v>20</v>
      </c>
      <c r="O48" s="15">
        <f t="shared" si="2"/>
        <v>25.693128659372785</v>
      </c>
    </row>
    <row r="49" spans="1:15">
      <c r="B49" s="5" t="s">
        <v>15</v>
      </c>
      <c r="C49" s="9">
        <f>'Fiscal Policy'!C49</f>
        <v>96</v>
      </c>
      <c r="D49" s="9">
        <f>'Fiscal Policy'!D49</f>
        <v>26</v>
      </c>
      <c r="E49" s="9">
        <f>'Fiscal Policy'!E49</f>
        <v>48</v>
      </c>
      <c r="F49" s="9">
        <f>'Fiscal Policy'!F49</f>
        <v>31</v>
      </c>
      <c r="G49" s="3">
        <v>24</v>
      </c>
      <c r="H49" s="3">
        <v>4</v>
      </c>
      <c r="I49" s="3">
        <v>9</v>
      </c>
      <c r="J49" s="3">
        <v>5</v>
      </c>
      <c r="K49" s="5">
        <f t="shared" si="1"/>
        <v>25</v>
      </c>
      <c r="L49" s="5">
        <f t="shared" si="1"/>
        <v>15.384615384615385</v>
      </c>
      <c r="M49" s="5">
        <f t="shared" si="1"/>
        <v>18.75</v>
      </c>
      <c r="N49" s="5">
        <f t="shared" si="1"/>
        <v>16.129032258064516</v>
      </c>
      <c r="O49" s="15">
        <f t="shared" si="2"/>
        <v>18.815911910669975</v>
      </c>
    </row>
    <row r="50" spans="1:15">
      <c r="B50" s="5" t="s">
        <v>16</v>
      </c>
      <c r="C50" s="9">
        <f>'Fiscal Policy'!C50</f>
        <v>103</v>
      </c>
      <c r="D50" s="9">
        <f>'Fiscal Policy'!D50</f>
        <v>38</v>
      </c>
      <c r="E50" s="9">
        <f>'Fiscal Policy'!E50</f>
        <v>50</v>
      </c>
      <c r="F50" s="9">
        <f>'Fiscal Policy'!F50</f>
        <v>59</v>
      </c>
      <c r="G50" s="3">
        <v>48</v>
      </c>
      <c r="H50" s="3">
        <v>8</v>
      </c>
      <c r="I50" s="3">
        <v>9</v>
      </c>
      <c r="J50" s="3">
        <v>12</v>
      </c>
      <c r="K50" s="5">
        <f t="shared" si="1"/>
        <v>46.601941747572816</v>
      </c>
      <c r="L50" s="5">
        <f t="shared" si="1"/>
        <v>21.052631578947366</v>
      </c>
      <c r="M50" s="5">
        <f t="shared" si="1"/>
        <v>18</v>
      </c>
      <c r="N50" s="5">
        <f t="shared" si="1"/>
        <v>20.33898305084746</v>
      </c>
      <c r="O50" s="15">
        <f t="shared" si="2"/>
        <v>26.49838909434191</v>
      </c>
    </row>
    <row r="51" spans="1:15">
      <c r="A51" s="5">
        <v>1991</v>
      </c>
      <c r="B51" s="5" t="s">
        <v>17</v>
      </c>
      <c r="C51" s="9">
        <f>'Fiscal Policy'!C51</f>
        <v>97</v>
      </c>
      <c r="D51" s="9">
        <f>'Fiscal Policy'!D51</f>
        <v>38</v>
      </c>
      <c r="E51" s="9">
        <f>'Fiscal Policy'!E51</f>
        <v>56</v>
      </c>
      <c r="F51" s="9">
        <f>'Fiscal Policy'!F51</f>
        <v>45</v>
      </c>
      <c r="G51" s="3">
        <v>47</v>
      </c>
      <c r="H51" s="3">
        <v>10</v>
      </c>
      <c r="I51" s="3">
        <v>16</v>
      </c>
      <c r="J51" s="3">
        <v>10</v>
      </c>
      <c r="K51" s="5">
        <f t="shared" si="1"/>
        <v>48.453608247422679</v>
      </c>
      <c r="L51" s="5">
        <f t="shared" si="1"/>
        <v>26.315789473684209</v>
      </c>
      <c r="M51" s="5">
        <f t="shared" si="1"/>
        <v>28.571428571428569</v>
      </c>
      <c r="N51" s="5">
        <f t="shared" si="1"/>
        <v>22.222222222222221</v>
      </c>
      <c r="O51" s="15">
        <f t="shared" si="2"/>
        <v>31.390762128689417</v>
      </c>
    </row>
    <row r="52" spans="1:15">
      <c r="B52" s="5" t="s">
        <v>6</v>
      </c>
      <c r="C52" s="9">
        <f>'Fiscal Policy'!C52</f>
        <v>100</v>
      </c>
      <c r="D52" s="9">
        <f>'Fiscal Policy'!D52</f>
        <v>28</v>
      </c>
      <c r="E52" s="9">
        <f>'Fiscal Policy'!E52</f>
        <v>43</v>
      </c>
      <c r="F52" s="9">
        <f>'Fiscal Policy'!F52</f>
        <v>33</v>
      </c>
      <c r="G52" s="3">
        <v>61</v>
      </c>
      <c r="H52" s="3">
        <v>8</v>
      </c>
      <c r="I52" s="3">
        <v>12</v>
      </c>
      <c r="J52" s="3">
        <v>12</v>
      </c>
      <c r="K52" s="5">
        <f t="shared" si="1"/>
        <v>61</v>
      </c>
      <c r="L52" s="5">
        <f t="shared" si="1"/>
        <v>28.571428571428569</v>
      </c>
      <c r="M52" s="5">
        <f t="shared" si="1"/>
        <v>27.906976744186046</v>
      </c>
      <c r="N52" s="5">
        <f t="shared" si="1"/>
        <v>36.363636363636367</v>
      </c>
      <c r="O52" s="15">
        <f t="shared" si="2"/>
        <v>38.460510419812749</v>
      </c>
    </row>
    <row r="53" spans="1:15">
      <c r="B53" s="5" t="s">
        <v>7</v>
      </c>
      <c r="C53" s="9">
        <f>'Fiscal Policy'!C53</f>
        <v>105</v>
      </c>
      <c r="D53" s="9">
        <f>'Fiscal Policy'!D53</f>
        <v>27</v>
      </c>
      <c r="E53" s="9">
        <f>'Fiscal Policy'!E53</f>
        <v>32</v>
      </c>
      <c r="F53" s="9">
        <f>'Fiscal Policy'!F53</f>
        <v>48</v>
      </c>
      <c r="G53" s="3">
        <v>66</v>
      </c>
      <c r="H53" s="3">
        <v>7</v>
      </c>
      <c r="I53" s="3">
        <v>12</v>
      </c>
      <c r="J53" s="3">
        <v>19</v>
      </c>
      <c r="K53" s="5">
        <f t="shared" si="1"/>
        <v>62.857142857142854</v>
      </c>
      <c r="L53" s="5">
        <f t="shared" si="1"/>
        <v>25.925925925925924</v>
      </c>
      <c r="M53" s="5">
        <f t="shared" si="1"/>
        <v>37.5</v>
      </c>
      <c r="N53" s="5">
        <f t="shared" si="1"/>
        <v>39.583333333333329</v>
      </c>
      <c r="O53" s="15">
        <f t="shared" si="2"/>
        <v>41.466600529100532</v>
      </c>
    </row>
    <row r="54" spans="1:15">
      <c r="B54" s="5" t="s">
        <v>8</v>
      </c>
      <c r="C54" s="9">
        <f>'Fiscal Policy'!C54</f>
        <v>82</v>
      </c>
      <c r="D54" s="9">
        <f>'Fiscal Policy'!D54</f>
        <v>36</v>
      </c>
      <c r="E54" s="9">
        <f>'Fiscal Policy'!E54</f>
        <v>34</v>
      </c>
      <c r="F54" s="9">
        <f>'Fiscal Policy'!F54</f>
        <v>36</v>
      </c>
      <c r="G54" s="3">
        <v>28</v>
      </c>
      <c r="H54" s="3">
        <v>5</v>
      </c>
      <c r="I54" s="3">
        <v>3</v>
      </c>
      <c r="J54" s="3">
        <v>2</v>
      </c>
      <c r="K54" s="5">
        <f t="shared" si="1"/>
        <v>34.146341463414636</v>
      </c>
      <c r="L54" s="5">
        <f t="shared" si="1"/>
        <v>13.888888888888889</v>
      </c>
      <c r="M54" s="5">
        <f t="shared" si="1"/>
        <v>8.8235294117647065</v>
      </c>
      <c r="N54" s="5">
        <f t="shared" si="1"/>
        <v>5.5555555555555554</v>
      </c>
      <c r="O54" s="15">
        <f t="shared" si="2"/>
        <v>15.603578829905949</v>
      </c>
    </row>
    <row r="55" spans="1:15">
      <c r="B55" s="5" t="s">
        <v>9</v>
      </c>
      <c r="C55" s="9">
        <f>'Fiscal Policy'!C55</f>
        <v>67</v>
      </c>
      <c r="D55" s="9">
        <f>'Fiscal Policy'!D55</f>
        <v>25</v>
      </c>
      <c r="E55" s="9">
        <f>'Fiscal Policy'!E55</f>
        <v>35</v>
      </c>
      <c r="F55" s="9">
        <f>'Fiscal Policy'!F55</f>
        <v>32</v>
      </c>
      <c r="G55" s="3">
        <v>18</v>
      </c>
      <c r="H55" s="3">
        <v>5</v>
      </c>
      <c r="I55" s="3">
        <v>0</v>
      </c>
      <c r="J55" s="3">
        <v>6</v>
      </c>
      <c r="K55" s="5">
        <f t="shared" si="1"/>
        <v>26.865671641791046</v>
      </c>
      <c r="L55" s="5">
        <f t="shared" si="1"/>
        <v>20</v>
      </c>
      <c r="M55" s="5">
        <f t="shared" si="1"/>
        <v>0</v>
      </c>
      <c r="N55" s="5">
        <f t="shared" si="1"/>
        <v>18.75</v>
      </c>
      <c r="O55" s="15">
        <f t="shared" si="2"/>
        <v>16.40391791044776</v>
      </c>
    </row>
    <row r="56" spans="1:15">
      <c r="B56" s="5" t="s">
        <v>10</v>
      </c>
      <c r="C56" s="9">
        <f>'Fiscal Policy'!C56</f>
        <v>86</v>
      </c>
      <c r="D56" s="9">
        <f>'Fiscal Policy'!D56</f>
        <v>14</v>
      </c>
      <c r="E56" s="9">
        <f>'Fiscal Policy'!E56</f>
        <v>40</v>
      </c>
      <c r="F56" s="9">
        <f>'Fiscal Policy'!F56</f>
        <v>30</v>
      </c>
      <c r="G56" s="3">
        <v>32</v>
      </c>
      <c r="H56" s="3">
        <v>2</v>
      </c>
      <c r="I56" s="3">
        <v>8</v>
      </c>
      <c r="J56" s="3">
        <v>6</v>
      </c>
      <c r="K56" s="5">
        <f t="shared" si="1"/>
        <v>37.209302325581397</v>
      </c>
      <c r="L56" s="5">
        <f t="shared" si="1"/>
        <v>14.285714285714285</v>
      </c>
      <c r="M56" s="5">
        <f t="shared" si="1"/>
        <v>20</v>
      </c>
      <c r="N56" s="5">
        <f t="shared" si="1"/>
        <v>20</v>
      </c>
      <c r="O56" s="15">
        <f t="shared" si="2"/>
        <v>22.873754152823921</v>
      </c>
    </row>
    <row r="57" spans="1:15">
      <c r="B57" s="5" t="s">
        <v>11</v>
      </c>
      <c r="C57" s="9">
        <f>'Fiscal Policy'!C57</f>
        <v>104</v>
      </c>
      <c r="D57" s="9">
        <f>'Fiscal Policy'!D57</f>
        <v>25</v>
      </c>
      <c r="E57" s="9">
        <f>'Fiscal Policy'!E57</f>
        <v>40</v>
      </c>
      <c r="F57" s="9">
        <f>'Fiscal Policy'!F57</f>
        <v>47</v>
      </c>
      <c r="G57" s="3">
        <v>42</v>
      </c>
      <c r="H57" s="3">
        <v>2</v>
      </c>
      <c r="I57" s="3">
        <v>6</v>
      </c>
      <c r="J57" s="3">
        <v>7</v>
      </c>
      <c r="K57" s="5">
        <f t="shared" si="1"/>
        <v>40.384615384615387</v>
      </c>
      <c r="L57" s="5">
        <f t="shared" si="1"/>
        <v>8</v>
      </c>
      <c r="M57" s="5">
        <f t="shared" si="1"/>
        <v>15</v>
      </c>
      <c r="N57" s="5">
        <f t="shared" si="1"/>
        <v>14.893617021276595</v>
      </c>
      <c r="O57" s="15">
        <f t="shared" si="2"/>
        <v>19.569558101472996</v>
      </c>
    </row>
    <row r="58" spans="1:15">
      <c r="B58" s="5" t="s">
        <v>12</v>
      </c>
      <c r="C58" s="9">
        <f>'Fiscal Policy'!C58</f>
        <v>98</v>
      </c>
      <c r="D58" s="9">
        <f>'Fiscal Policy'!D58</f>
        <v>37</v>
      </c>
      <c r="E58" s="9">
        <f>'Fiscal Policy'!E58</f>
        <v>48</v>
      </c>
      <c r="F58" s="9">
        <f>'Fiscal Policy'!F58</f>
        <v>38</v>
      </c>
      <c r="G58" s="3">
        <v>31</v>
      </c>
      <c r="H58" s="3">
        <v>9</v>
      </c>
      <c r="I58" s="3">
        <v>7</v>
      </c>
      <c r="J58" s="3">
        <v>6</v>
      </c>
      <c r="K58" s="5">
        <f t="shared" si="1"/>
        <v>31.632653061224492</v>
      </c>
      <c r="L58" s="5">
        <f t="shared" si="1"/>
        <v>24.324324324324326</v>
      </c>
      <c r="M58" s="5">
        <f t="shared" si="1"/>
        <v>14.583333333333334</v>
      </c>
      <c r="N58" s="5">
        <f t="shared" si="1"/>
        <v>15.789473684210526</v>
      </c>
      <c r="O58" s="15">
        <f t="shared" si="2"/>
        <v>21.582446100773168</v>
      </c>
    </row>
    <row r="59" spans="1:15">
      <c r="B59" s="5" t="s">
        <v>13</v>
      </c>
      <c r="C59" s="9">
        <f>'Fiscal Policy'!C59</f>
        <v>103</v>
      </c>
      <c r="D59" s="9">
        <f>'Fiscal Policy'!D59</f>
        <v>25</v>
      </c>
      <c r="E59" s="9">
        <f>'Fiscal Policy'!E59</f>
        <v>35</v>
      </c>
      <c r="F59" s="9">
        <f>'Fiscal Policy'!F59</f>
        <v>40</v>
      </c>
      <c r="G59" s="3">
        <v>40</v>
      </c>
      <c r="H59" s="3">
        <v>9</v>
      </c>
      <c r="I59" s="3">
        <v>4</v>
      </c>
      <c r="J59" s="3">
        <v>10</v>
      </c>
      <c r="K59" s="5">
        <f t="shared" si="1"/>
        <v>38.834951456310677</v>
      </c>
      <c r="L59" s="5">
        <f t="shared" si="1"/>
        <v>36</v>
      </c>
      <c r="M59" s="5">
        <f t="shared" si="1"/>
        <v>11.428571428571429</v>
      </c>
      <c r="N59" s="5">
        <f t="shared" si="1"/>
        <v>25</v>
      </c>
      <c r="O59" s="15">
        <f t="shared" si="2"/>
        <v>27.815880721220527</v>
      </c>
    </row>
    <row r="60" spans="1:15">
      <c r="B60" s="5" t="s">
        <v>14</v>
      </c>
      <c r="C60" s="9">
        <f>'Fiscal Policy'!C60</f>
        <v>83</v>
      </c>
      <c r="D60" s="9">
        <f>'Fiscal Policy'!D60</f>
        <v>31</v>
      </c>
      <c r="E60" s="9">
        <f>'Fiscal Policy'!E60</f>
        <v>49</v>
      </c>
      <c r="F60" s="9">
        <f>'Fiscal Policy'!F60</f>
        <v>35</v>
      </c>
      <c r="G60" s="3">
        <v>22</v>
      </c>
      <c r="H60" s="3">
        <v>6</v>
      </c>
      <c r="I60" s="3">
        <v>10</v>
      </c>
      <c r="J60" s="3">
        <v>5</v>
      </c>
      <c r="K60" s="5">
        <f t="shared" si="1"/>
        <v>26.506024096385545</v>
      </c>
      <c r="L60" s="5">
        <f t="shared" si="1"/>
        <v>19.35483870967742</v>
      </c>
      <c r="M60" s="5">
        <f t="shared" si="1"/>
        <v>20.408163265306122</v>
      </c>
      <c r="N60" s="5">
        <f t="shared" si="1"/>
        <v>14.285714285714285</v>
      </c>
      <c r="O60" s="15">
        <f t="shared" si="2"/>
        <v>20.138685089270844</v>
      </c>
    </row>
    <row r="61" spans="1:15">
      <c r="B61" s="5" t="s">
        <v>15</v>
      </c>
      <c r="C61" s="9">
        <f>'Fiscal Policy'!C61</f>
        <v>101</v>
      </c>
      <c r="D61" s="9">
        <f>'Fiscal Policy'!D61</f>
        <v>20</v>
      </c>
      <c r="E61" s="9">
        <f>'Fiscal Policy'!E61</f>
        <v>57</v>
      </c>
      <c r="F61" s="9">
        <f>'Fiscal Policy'!F61</f>
        <v>48</v>
      </c>
      <c r="G61" s="3">
        <v>35</v>
      </c>
      <c r="H61" s="3">
        <v>5</v>
      </c>
      <c r="I61" s="3">
        <v>15</v>
      </c>
      <c r="J61" s="3">
        <v>9</v>
      </c>
      <c r="K61" s="5">
        <f t="shared" si="1"/>
        <v>34.653465346534652</v>
      </c>
      <c r="L61" s="5">
        <f t="shared" si="1"/>
        <v>25</v>
      </c>
      <c r="M61" s="5">
        <f t="shared" si="1"/>
        <v>26.315789473684209</v>
      </c>
      <c r="N61" s="5">
        <f t="shared" si="1"/>
        <v>18.75</v>
      </c>
      <c r="O61" s="15">
        <f t="shared" si="2"/>
        <v>26.179813705054716</v>
      </c>
    </row>
    <row r="62" spans="1:15">
      <c r="B62" s="5" t="s">
        <v>16</v>
      </c>
      <c r="C62" s="9">
        <f>'Fiscal Policy'!C62</f>
        <v>130</v>
      </c>
      <c r="D62" s="9">
        <f>'Fiscal Policy'!D62</f>
        <v>29</v>
      </c>
      <c r="E62" s="9">
        <f>'Fiscal Policy'!E62</f>
        <v>52</v>
      </c>
      <c r="F62" s="9">
        <f>'Fiscal Policy'!F62</f>
        <v>51</v>
      </c>
      <c r="G62" s="3">
        <v>55</v>
      </c>
      <c r="H62" s="3">
        <v>7</v>
      </c>
      <c r="I62" s="3">
        <v>13</v>
      </c>
      <c r="J62" s="3">
        <v>9</v>
      </c>
      <c r="K62" s="5">
        <f t="shared" si="1"/>
        <v>42.307692307692307</v>
      </c>
      <c r="L62" s="5">
        <f t="shared" si="1"/>
        <v>24.137931034482758</v>
      </c>
      <c r="M62" s="5">
        <f t="shared" si="1"/>
        <v>25</v>
      </c>
      <c r="N62" s="5">
        <f t="shared" si="1"/>
        <v>17.647058823529413</v>
      </c>
      <c r="O62" s="15">
        <f t="shared" si="2"/>
        <v>27.273170541426119</v>
      </c>
    </row>
    <row r="63" spans="1:15">
      <c r="A63" s="5">
        <v>1992</v>
      </c>
      <c r="B63" s="5" t="s">
        <v>17</v>
      </c>
      <c r="C63" s="9">
        <f>'Fiscal Policy'!C63</f>
        <v>97</v>
      </c>
      <c r="D63" s="9">
        <f>'Fiscal Policy'!D63</f>
        <v>31</v>
      </c>
      <c r="E63" s="9">
        <f>'Fiscal Policy'!E63</f>
        <v>60</v>
      </c>
      <c r="F63" s="9">
        <f>'Fiscal Policy'!F63</f>
        <v>49</v>
      </c>
      <c r="G63" s="3">
        <v>31</v>
      </c>
      <c r="H63" s="3">
        <v>9</v>
      </c>
      <c r="I63" s="3">
        <v>11</v>
      </c>
      <c r="J63" s="3">
        <v>10</v>
      </c>
      <c r="K63" s="5">
        <f t="shared" si="1"/>
        <v>31.958762886597935</v>
      </c>
      <c r="L63" s="5">
        <f t="shared" si="1"/>
        <v>29.032258064516132</v>
      </c>
      <c r="M63" s="5">
        <f t="shared" si="1"/>
        <v>18.333333333333332</v>
      </c>
      <c r="N63" s="5">
        <f t="shared" si="1"/>
        <v>20.408163265306122</v>
      </c>
      <c r="O63" s="15">
        <f t="shared" si="2"/>
        <v>24.933129387438377</v>
      </c>
    </row>
    <row r="64" spans="1:15">
      <c r="B64" s="5" t="s">
        <v>6</v>
      </c>
      <c r="C64" s="9">
        <f>'Fiscal Policy'!C64</f>
        <v>109</v>
      </c>
      <c r="D64" s="9">
        <f>'Fiscal Policy'!D64</f>
        <v>18</v>
      </c>
      <c r="E64" s="9">
        <f>'Fiscal Policy'!E64</f>
        <v>41</v>
      </c>
      <c r="F64" s="9">
        <f>'Fiscal Policy'!F64</f>
        <v>46</v>
      </c>
      <c r="G64" s="3">
        <v>41</v>
      </c>
      <c r="H64" s="3">
        <v>7</v>
      </c>
      <c r="I64" s="3">
        <v>7</v>
      </c>
      <c r="J64" s="3">
        <v>10</v>
      </c>
      <c r="K64" s="5">
        <f t="shared" si="1"/>
        <v>37.61467889908257</v>
      </c>
      <c r="L64" s="5">
        <f t="shared" si="1"/>
        <v>38.888888888888893</v>
      </c>
      <c r="M64" s="5">
        <f t="shared" si="1"/>
        <v>17.073170731707318</v>
      </c>
      <c r="N64" s="5">
        <f t="shared" si="1"/>
        <v>21.739130434782609</v>
      </c>
      <c r="O64" s="15">
        <f t="shared" si="2"/>
        <v>28.828967238615348</v>
      </c>
    </row>
    <row r="65" spans="1:15">
      <c r="B65" s="5" t="s">
        <v>7</v>
      </c>
      <c r="C65" s="9">
        <f>'Fiscal Policy'!C65</f>
        <v>95</v>
      </c>
      <c r="D65" s="9">
        <f>'Fiscal Policy'!D65</f>
        <v>23</v>
      </c>
      <c r="E65" s="9">
        <f>'Fiscal Policy'!E65</f>
        <v>35</v>
      </c>
      <c r="F65" s="9">
        <f>'Fiscal Policy'!F65</f>
        <v>51</v>
      </c>
      <c r="G65" s="3">
        <v>45</v>
      </c>
      <c r="H65" s="3">
        <v>9</v>
      </c>
      <c r="I65" s="3">
        <v>9</v>
      </c>
      <c r="J65" s="3">
        <v>18</v>
      </c>
      <c r="K65" s="5">
        <f t="shared" si="1"/>
        <v>47.368421052631575</v>
      </c>
      <c r="L65" s="5">
        <f t="shared" si="1"/>
        <v>39.130434782608695</v>
      </c>
      <c r="M65" s="5">
        <f t="shared" si="1"/>
        <v>25.714285714285712</v>
      </c>
      <c r="N65" s="5">
        <f t="shared" si="1"/>
        <v>35.294117647058826</v>
      </c>
      <c r="O65" s="15">
        <f t="shared" si="2"/>
        <v>36.876814799146203</v>
      </c>
    </row>
    <row r="66" spans="1:15">
      <c r="B66" s="5" t="s">
        <v>8</v>
      </c>
      <c r="C66" s="9">
        <f>'Fiscal Policy'!C66</f>
        <v>118</v>
      </c>
      <c r="D66" s="9">
        <f>'Fiscal Policy'!D66</f>
        <v>18</v>
      </c>
      <c r="E66" s="9">
        <f>'Fiscal Policy'!E66</f>
        <v>49</v>
      </c>
      <c r="F66" s="9">
        <f>'Fiscal Policy'!F66</f>
        <v>60</v>
      </c>
      <c r="G66" s="3">
        <v>56</v>
      </c>
      <c r="H66" s="3">
        <v>8</v>
      </c>
      <c r="I66" s="3">
        <v>15</v>
      </c>
      <c r="J66" s="3">
        <v>17</v>
      </c>
      <c r="K66" s="5">
        <f t="shared" si="1"/>
        <v>47.457627118644069</v>
      </c>
      <c r="L66" s="5">
        <f t="shared" si="1"/>
        <v>44.444444444444443</v>
      </c>
      <c r="M66" s="5">
        <f t="shared" si="1"/>
        <v>30.612244897959183</v>
      </c>
      <c r="N66" s="5">
        <f t="shared" si="1"/>
        <v>28.333333333333332</v>
      </c>
      <c r="O66" s="15">
        <f t="shared" si="2"/>
        <v>37.711912448595257</v>
      </c>
    </row>
    <row r="67" spans="1:15">
      <c r="B67" s="5" t="s">
        <v>9</v>
      </c>
      <c r="C67" s="9">
        <f>'Fiscal Policy'!C67</f>
        <v>78</v>
      </c>
      <c r="D67" s="9">
        <f>'Fiscal Policy'!D67</f>
        <v>27</v>
      </c>
      <c r="E67" s="9">
        <f>'Fiscal Policy'!E67</f>
        <v>32</v>
      </c>
      <c r="F67" s="9">
        <f>'Fiscal Policy'!F67</f>
        <v>39</v>
      </c>
      <c r="G67" s="3">
        <v>26</v>
      </c>
      <c r="H67" s="3">
        <v>4</v>
      </c>
      <c r="I67" s="3">
        <v>1</v>
      </c>
      <c r="J67" s="3">
        <v>0</v>
      </c>
      <c r="K67" s="5">
        <f t="shared" si="1"/>
        <v>33.333333333333329</v>
      </c>
      <c r="L67" s="5">
        <f t="shared" si="1"/>
        <v>14.814814814814813</v>
      </c>
      <c r="M67" s="5">
        <f t="shared" si="1"/>
        <v>3.125</v>
      </c>
      <c r="N67" s="5">
        <f t="shared" si="1"/>
        <v>0</v>
      </c>
      <c r="O67" s="15">
        <f t="shared" si="2"/>
        <v>12.818287037037035</v>
      </c>
    </row>
    <row r="68" spans="1:15">
      <c r="B68" s="5" t="s">
        <v>10</v>
      </c>
      <c r="C68" s="9">
        <f>'Fiscal Policy'!C68</f>
        <v>121</v>
      </c>
      <c r="D68" s="9">
        <f>'Fiscal Policy'!D68</f>
        <v>32</v>
      </c>
      <c r="E68" s="9">
        <f>'Fiscal Policy'!E68</f>
        <v>48</v>
      </c>
      <c r="F68" s="9">
        <f>'Fiscal Policy'!F68</f>
        <v>47</v>
      </c>
      <c r="G68" s="3">
        <v>55</v>
      </c>
      <c r="H68" s="3">
        <v>8</v>
      </c>
      <c r="I68" s="3">
        <v>15</v>
      </c>
      <c r="J68" s="3">
        <v>11</v>
      </c>
      <c r="K68" s="5">
        <f t="shared" ref="K68:N131" si="3">G68/C68*100</f>
        <v>45.454545454545453</v>
      </c>
      <c r="L68" s="5">
        <f t="shared" si="3"/>
        <v>25</v>
      </c>
      <c r="M68" s="5">
        <f t="shared" si="3"/>
        <v>31.25</v>
      </c>
      <c r="N68" s="5">
        <f t="shared" si="3"/>
        <v>23.404255319148938</v>
      </c>
      <c r="O68" s="15">
        <f t="shared" ref="O68:O131" si="4">AVERAGE(K68:N68)</f>
        <v>31.277200193423596</v>
      </c>
    </row>
    <row r="69" spans="1:15">
      <c r="B69" s="5" t="s">
        <v>11</v>
      </c>
      <c r="C69" s="9">
        <f>'Fiscal Policy'!C69</f>
        <v>136</v>
      </c>
      <c r="D69" s="9">
        <f>'Fiscal Policy'!D69</f>
        <v>48</v>
      </c>
      <c r="E69" s="9">
        <f>'Fiscal Policy'!E69</f>
        <v>52</v>
      </c>
      <c r="F69" s="9">
        <f>'Fiscal Policy'!F69</f>
        <v>72</v>
      </c>
      <c r="G69" s="3">
        <v>61</v>
      </c>
      <c r="H69" s="3">
        <v>26</v>
      </c>
      <c r="I69" s="3">
        <v>19</v>
      </c>
      <c r="J69" s="3">
        <v>27</v>
      </c>
      <c r="K69" s="5">
        <f t="shared" si="3"/>
        <v>44.852941176470587</v>
      </c>
      <c r="L69" s="5">
        <f t="shared" si="3"/>
        <v>54.166666666666664</v>
      </c>
      <c r="M69" s="5">
        <f t="shared" si="3"/>
        <v>36.538461538461533</v>
      </c>
      <c r="N69" s="5">
        <f t="shared" si="3"/>
        <v>37.5</v>
      </c>
      <c r="O69" s="15">
        <f t="shared" si="4"/>
        <v>43.264517345399696</v>
      </c>
    </row>
    <row r="70" spans="1:15">
      <c r="B70" s="5" t="s">
        <v>12</v>
      </c>
      <c r="C70" s="9">
        <f>'Fiscal Policy'!C70</f>
        <v>155</v>
      </c>
      <c r="D70" s="9">
        <f>'Fiscal Policy'!D70</f>
        <v>40</v>
      </c>
      <c r="E70" s="9">
        <f>'Fiscal Policy'!E70</f>
        <v>60</v>
      </c>
      <c r="F70" s="9">
        <f>'Fiscal Policy'!F70</f>
        <v>85</v>
      </c>
      <c r="G70" s="3">
        <v>77</v>
      </c>
      <c r="H70" s="3">
        <v>16</v>
      </c>
      <c r="I70" s="3">
        <v>14</v>
      </c>
      <c r="J70" s="3">
        <v>16</v>
      </c>
      <c r="K70" s="5">
        <f t="shared" si="3"/>
        <v>49.677419354838712</v>
      </c>
      <c r="L70" s="5">
        <f t="shared" si="3"/>
        <v>40</v>
      </c>
      <c r="M70" s="5">
        <f t="shared" si="3"/>
        <v>23.333333333333332</v>
      </c>
      <c r="N70" s="5">
        <f t="shared" si="3"/>
        <v>18.823529411764707</v>
      </c>
      <c r="O70" s="15">
        <f t="shared" si="4"/>
        <v>32.958570524984189</v>
      </c>
    </row>
    <row r="71" spans="1:15">
      <c r="B71" s="5" t="s">
        <v>13</v>
      </c>
      <c r="C71" s="9">
        <f>'Fiscal Policy'!C71</f>
        <v>124</v>
      </c>
      <c r="D71" s="9">
        <f>'Fiscal Policy'!D71</f>
        <v>30</v>
      </c>
      <c r="E71" s="9">
        <f>'Fiscal Policy'!E71</f>
        <v>57</v>
      </c>
      <c r="F71" s="9">
        <f>'Fiscal Policy'!F71</f>
        <v>64</v>
      </c>
      <c r="G71" s="3">
        <v>60</v>
      </c>
      <c r="H71" s="3">
        <v>8</v>
      </c>
      <c r="I71" s="3">
        <v>16</v>
      </c>
      <c r="J71" s="3">
        <v>29</v>
      </c>
      <c r="K71" s="5">
        <f t="shared" si="3"/>
        <v>48.387096774193552</v>
      </c>
      <c r="L71" s="5">
        <f t="shared" si="3"/>
        <v>26.666666666666668</v>
      </c>
      <c r="M71" s="5">
        <f t="shared" si="3"/>
        <v>28.07017543859649</v>
      </c>
      <c r="N71" s="5">
        <f t="shared" si="3"/>
        <v>45.3125</v>
      </c>
      <c r="O71" s="15">
        <f t="shared" si="4"/>
        <v>37.109109719864179</v>
      </c>
    </row>
    <row r="72" spans="1:15">
      <c r="B72" s="5" t="s">
        <v>14</v>
      </c>
      <c r="C72" s="9">
        <f>'Fiscal Policy'!C72</f>
        <v>125</v>
      </c>
      <c r="D72" s="9">
        <f>'Fiscal Policy'!D72</f>
        <v>40</v>
      </c>
      <c r="E72" s="9">
        <f>'Fiscal Policy'!E72</f>
        <v>41</v>
      </c>
      <c r="F72" s="9">
        <f>'Fiscal Policy'!F72</f>
        <v>44</v>
      </c>
      <c r="G72" s="3">
        <v>50</v>
      </c>
      <c r="H72" s="3">
        <v>8</v>
      </c>
      <c r="I72" s="3">
        <v>10</v>
      </c>
      <c r="J72" s="3">
        <v>7</v>
      </c>
      <c r="K72" s="5">
        <f t="shared" si="3"/>
        <v>40</v>
      </c>
      <c r="L72" s="5">
        <f t="shared" si="3"/>
        <v>20</v>
      </c>
      <c r="M72" s="5">
        <f t="shared" si="3"/>
        <v>24.390243902439025</v>
      </c>
      <c r="N72" s="5">
        <f t="shared" si="3"/>
        <v>15.909090909090908</v>
      </c>
      <c r="O72" s="15">
        <f t="shared" si="4"/>
        <v>25.074833702882483</v>
      </c>
    </row>
    <row r="73" spans="1:15">
      <c r="B73" s="5" t="s">
        <v>15</v>
      </c>
      <c r="C73" s="9">
        <f>'Fiscal Policy'!C73</f>
        <v>131</v>
      </c>
      <c r="D73" s="9">
        <f>'Fiscal Policy'!D73</f>
        <v>37</v>
      </c>
      <c r="E73" s="9">
        <f>'Fiscal Policy'!E73</f>
        <v>34</v>
      </c>
      <c r="F73" s="9">
        <f>'Fiscal Policy'!F73</f>
        <v>60</v>
      </c>
      <c r="G73" s="3">
        <v>29</v>
      </c>
      <c r="H73" s="3">
        <v>1</v>
      </c>
      <c r="I73" s="3">
        <v>3</v>
      </c>
      <c r="J73" s="3">
        <v>2</v>
      </c>
      <c r="K73" s="5">
        <f t="shared" si="3"/>
        <v>22.137404580152673</v>
      </c>
      <c r="L73" s="5">
        <f t="shared" si="3"/>
        <v>2.7027027027027026</v>
      </c>
      <c r="M73" s="5">
        <f t="shared" si="3"/>
        <v>8.8235294117647065</v>
      </c>
      <c r="N73" s="5">
        <f t="shared" si="3"/>
        <v>3.3333333333333335</v>
      </c>
      <c r="O73" s="15">
        <f t="shared" si="4"/>
        <v>9.2492425069883542</v>
      </c>
    </row>
    <row r="74" spans="1:15">
      <c r="B74" s="5" t="s">
        <v>16</v>
      </c>
      <c r="C74" s="9">
        <f>'Fiscal Policy'!C74</f>
        <v>118</v>
      </c>
      <c r="D74" s="9">
        <f>'Fiscal Policy'!D74</f>
        <v>28</v>
      </c>
      <c r="E74" s="9">
        <f>'Fiscal Policy'!E74</f>
        <v>37</v>
      </c>
      <c r="F74" s="9">
        <f>'Fiscal Policy'!F74</f>
        <v>61</v>
      </c>
      <c r="G74" s="3">
        <v>47</v>
      </c>
      <c r="H74" s="3">
        <v>1</v>
      </c>
      <c r="I74" s="3">
        <v>4</v>
      </c>
      <c r="J74" s="3">
        <v>5</v>
      </c>
      <c r="K74" s="5">
        <f t="shared" si="3"/>
        <v>39.83050847457627</v>
      </c>
      <c r="L74" s="5">
        <f t="shared" si="3"/>
        <v>3.5714285714285712</v>
      </c>
      <c r="M74" s="5">
        <f t="shared" si="3"/>
        <v>10.810810810810811</v>
      </c>
      <c r="N74" s="5">
        <f t="shared" si="3"/>
        <v>8.1967213114754092</v>
      </c>
      <c r="O74" s="15">
        <f t="shared" si="4"/>
        <v>15.602367292072765</v>
      </c>
    </row>
    <row r="75" spans="1:15">
      <c r="A75" s="5">
        <v>1993</v>
      </c>
      <c r="B75" s="5" t="s">
        <v>17</v>
      </c>
      <c r="C75" s="9">
        <f>'Fiscal Policy'!C75</f>
        <v>117</v>
      </c>
      <c r="D75" s="9">
        <f>'Fiscal Policy'!D75</f>
        <v>24</v>
      </c>
      <c r="E75" s="9">
        <f>'Fiscal Policy'!E75</f>
        <v>34</v>
      </c>
      <c r="F75" s="9">
        <f>'Fiscal Policy'!F75</f>
        <v>53</v>
      </c>
      <c r="G75" s="3">
        <v>33</v>
      </c>
      <c r="H75" s="3">
        <v>8</v>
      </c>
      <c r="I75" s="3">
        <v>8</v>
      </c>
      <c r="J75" s="3">
        <v>11</v>
      </c>
      <c r="K75" s="5">
        <f t="shared" si="3"/>
        <v>28.205128205128204</v>
      </c>
      <c r="L75" s="5">
        <f t="shared" si="3"/>
        <v>33.333333333333329</v>
      </c>
      <c r="M75" s="5">
        <f t="shared" si="3"/>
        <v>23.52941176470588</v>
      </c>
      <c r="N75" s="5">
        <f t="shared" si="3"/>
        <v>20.754716981132077</v>
      </c>
      <c r="O75" s="15">
        <f t="shared" si="4"/>
        <v>26.455647571074874</v>
      </c>
    </row>
    <row r="76" spans="1:15">
      <c r="B76" s="5" t="s">
        <v>6</v>
      </c>
      <c r="C76" s="9">
        <f>'Fiscal Policy'!C76</f>
        <v>96</v>
      </c>
      <c r="D76" s="9">
        <f>'Fiscal Policy'!D76</f>
        <v>25</v>
      </c>
      <c r="E76" s="9">
        <f>'Fiscal Policy'!E76</f>
        <v>39</v>
      </c>
      <c r="F76" s="9">
        <f>'Fiscal Policy'!F76</f>
        <v>45</v>
      </c>
      <c r="G76" s="3">
        <v>41</v>
      </c>
      <c r="H76" s="3">
        <v>13</v>
      </c>
      <c r="I76" s="3">
        <v>12</v>
      </c>
      <c r="J76" s="3">
        <v>12</v>
      </c>
      <c r="K76" s="5">
        <f t="shared" si="3"/>
        <v>42.708333333333329</v>
      </c>
      <c r="L76" s="5">
        <f t="shared" si="3"/>
        <v>52</v>
      </c>
      <c r="M76" s="5">
        <f t="shared" si="3"/>
        <v>30.76923076923077</v>
      </c>
      <c r="N76" s="5">
        <f t="shared" si="3"/>
        <v>26.666666666666668</v>
      </c>
      <c r="O76" s="15">
        <f t="shared" si="4"/>
        <v>38.036057692307693</v>
      </c>
    </row>
    <row r="77" spans="1:15">
      <c r="B77" s="5" t="s">
        <v>7</v>
      </c>
      <c r="C77" s="9">
        <f>'Fiscal Policy'!C77</f>
        <v>116</v>
      </c>
      <c r="D77" s="9">
        <f>'Fiscal Policy'!D77</f>
        <v>24</v>
      </c>
      <c r="E77" s="9">
        <f>'Fiscal Policy'!E77</f>
        <v>38</v>
      </c>
      <c r="F77" s="9">
        <f>'Fiscal Policy'!F77</f>
        <v>55</v>
      </c>
      <c r="G77" s="3">
        <v>29</v>
      </c>
      <c r="H77" s="3">
        <v>6</v>
      </c>
      <c r="I77" s="3">
        <v>7</v>
      </c>
      <c r="J77" s="3">
        <v>11</v>
      </c>
      <c r="K77" s="5">
        <f t="shared" si="3"/>
        <v>25</v>
      </c>
      <c r="L77" s="5">
        <f t="shared" si="3"/>
        <v>25</v>
      </c>
      <c r="M77" s="5">
        <f t="shared" si="3"/>
        <v>18.421052631578945</v>
      </c>
      <c r="N77" s="5">
        <f t="shared" si="3"/>
        <v>20</v>
      </c>
      <c r="O77" s="15">
        <f t="shared" si="4"/>
        <v>22.105263157894736</v>
      </c>
    </row>
    <row r="78" spans="1:15">
      <c r="B78" s="5" t="s">
        <v>8</v>
      </c>
      <c r="C78" s="9">
        <f>'Fiscal Policy'!C78</f>
        <v>98</v>
      </c>
      <c r="D78" s="9">
        <f>'Fiscal Policy'!D78</f>
        <v>25</v>
      </c>
      <c r="E78" s="9">
        <f>'Fiscal Policy'!E78</f>
        <v>46</v>
      </c>
      <c r="F78" s="9">
        <f>'Fiscal Policy'!F78</f>
        <v>40</v>
      </c>
      <c r="G78" s="3">
        <v>35</v>
      </c>
      <c r="H78" s="3">
        <v>6</v>
      </c>
      <c r="I78" s="3">
        <v>11</v>
      </c>
      <c r="J78" s="3">
        <v>9</v>
      </c>
      <c r="K78" s="5">
        <f t="shared" si="3"/>
        <v>35.714285714285715</v>
      </c>
      <c r="L78" s="5">
        <f t="shared" si="3"/>
        <v>24</v>
      </c>
      <c r="M78" s="5">
        <f t="shared" si="3"/>
        <v>23.913043478260871</v>
      </c>
      <c r="N78" s="5">
        <f t="shared" si="3"/>
        <v>22.5</v>
      </c>
      <c r="O78" s="15">
        <f t="shared" si="4"/>
        <v>26.531832298136646</v>
      </c>
    </row>
    <row r="79" spans="1:15">
      <c r="B79" s="5" t="s">
        <v>9</v>
      </c>
      <c r="C79" s="9">
        <f>'Fiscal Policy'!C79</f>
        <v>90</v>
      </c>
      <c r="D79" s="9">
        <f>'Fiscal Policy'!D79</f>
        <v>21</v>
      </c>
      <c r="E79" s="9">
        <f>'Fiscal Policy'!E79</f>
        <v>34</v>
      </c>
      <c r="F79" s="9">
        <f>'Fiscal Policy'!F79</f>
        <v>22</v>
      </c>
      <c r="G79" s="3">
        <v>22</v>
      </c>
      <c r="H79" s="3">
        <v>1</v>
      </c>
      <c r="I79" s="3">
        <v>2</v>
      </c>
      <c r="J79" s="3">
        <v>1</v>
      </c>
      <c r="K79" s="5">
        <f t="shared" si="3"/>
        <v>24.444444444444443</v>
      </c>
      <c r="L79" s="5">
        <f t="shared" si="3"/>
        <v>4.7619047619047619</v>
      </c>
      <c r="M79" s="5">
        <f t="shared" si="3"/>
        <v>5.8823529411764701</v>
      </c>
      <c r="N79" s="5">
        <f t="shared" si="3"/>
        <v>4.5454545454545459</v>
      </c>
      <c r="O79" s="15">
        <f t="shared" si="4"/>
        <v>9.908539173245055</v>
      </c>
    </row>
    <row r="80" spans="1:15">
      <c r="B80" s="5" t="s">
        <v>10</v>
      </c>
      <c r="C80" s="9">
        <f>'Fiscal Policy'!C80</f>
        <v>117</v>
      </c>
      <c r="D80" s="9">
        <f>'Fiscal Policy'!D80</f>
        <v>26</v>
      </c>
      <c r="E80" s="9">
        <f>'Fiscal Policy'!E80</f>
        <v>50</v>
      </c>
      <c r="F80" s="9">
        <f>'Fiscal Policy'!F80</f>
        <v>56</v>
      </c>
      <c r="G80" s="3">
        <v>48</v>
      </c>
      <c r="H80" s="3">
        <v>8</v>
      </c>
      <c r="I80" s="3">
        <v>6</v>
      </c>
      <c r="J80" s="3">
        <v>11</v>
      </c>
      <c r="K80" s="5">
        <f t="shared" si="3"/>
        <v>41.025641025641022</v>
      </c>
      <c r="L80" s="5">
        <f t="shared" si="3"/>
        <v>30.76923076923077</v>
      </c>
      <c r="M80" s="5">
        <f t="shared" si="3"/>
        <v>12</v>
      </c>
      <c r="N80" s="5">
        <f t="shared" si="3"/>
        <v>19.642857142857142</v>
      </c>
      <c r="O80" s="15">
        <f t="shared" si="4"/>
        <v>25.859432234432234</v>
      </c>
    </row>
    <row r="81" spans="1:15">
      <c r="B81" s="5" t="s">
        <v>11</v>
      </c>
      <c r="C81" s="9">
        <f>'Fiscal Policy'!C81</f>
        <v>137</v>
      </c>
      <c r="D81" s="9">
        <f>'Fiscal Policy'!D81</f>
        <v>30</v>
      </c>
      <c r="E81" s="9">
        <f>'Fiscal Policy'!E81</f>
        <v>47</v>
      </c>
      <c r="F81" s="9">
        <f>'Fiscal Policy'!F81</f>
        <v>69</v>
      </c>
      <c r="G81" s="3">
        <v>61</v>
      </c>
      <c r="H81" s="3">
        <v>8</v>
      </c>
      <c r="I81" s="3">
        <v>7</v>
      </c>
      <c r="J81" s="3">
        <v>12</v>
      </c>
      <c r="K81" s="5">
        <f t="shared" si="3"/>
        <v>44.525547445255476</v>
      </c>
      <c r="L81" s="5">
        <f t="shared" si="3"/>
        <v>26.666666666666668</v>
      </c>
      <c r="M81" s="5">
        <f t="shared" si="3"/>
        <v>14.893617021276595</v>
      </c>
      <c r="N81" s="5">
        <f t="shared" si="3"/>
        <v>17.391304347826086</v>
      </c>
      <c r="O81" s="15">
        <f t="shared" si="4"/>
        <v>25.869283870256204</v>
      </c>
    </row>
    <row r="82" spans="1:15">
      <c r="B82" s="5" t="s">
        <v>12</v>
      </c>
      <c r="C82" s="9">
        <f>'Fiscal Policy'!C82</f>
        <v>132</v>
      </c>
      <c r="D82" s="9">
        <f>'Fiscal Policy'!D82</f>
        <v>34</v>
      </c>
      <c r="E82" s="9">
        <f>'Fiscal Policy'!E82</f>
        <v>42</v>
      </c>
      <c r="F82" s="9">
        <f>'Fiscal Policy'!F82</f>
        <v>62</v>
      </c>
      <c r="G82" s="3">
        <v>46</v>
      </c>
      <c r="H82" s="3">
        <v>7</v>
      </c>
      <c r="I82" s="3">
        <v>7</v>
      </c>
      <c r="J82" s="3">
        <v>14</v>
      </c>
      <c r="K82" s="5">
        <f t="shared" si="3"/>
        <v>34.848484848484851</v>
      </c>
      <c r="L82" s="5">
        <f t="shared" si="3"/>
        <v>20.588235294117645</v>
      </c>
      <c r="M82" s="5">
        <f t="shared" si="3"/>
        <v>16.666666666666664</v>
      </c>
      <c r="N82" s="5">
        <f t="shared" si="3"/>
        <v>22.58064516129032</v>
      </c>
      <c r="O82" s="15">
        <f t="shared" si="4"/>
        <v>23.671007992639868</v>
      </c>
    </row>
    <row r="83" spans="1:15">
      <c r="B83" s="5" t="s">
        <v>13</v>
      </c>
      <c r="C83" s="9">
        <f>'Fiscal Policy'!C83</f>
        <v>124</v>
      </c>
      <c r="D83" s="9">
        <f>'Fiscal Policy'!D83</f>
        <v>28</v>
      </c>
      <c r="E83" s="9">
        <f>'Fiscal Policy'!E83</f>
        <v>54</v>
      </c>
      <c r="F83" s="9">
        <f>'Fiscal Policy'!F83</f>
        <v>56</v>
      </c>
      <c r="G83" s="3">
        <v>42</v>
      </c>
      <c r="H83" s="3">
        <v>8</v>
      </c>
      <c r="I83" s="3">
        <v>14</v>
      </c>
      <c r="J83" s="3">
        <v>11</v>
      </c>
      <c r="K83" s="5">
        <f t="shared" si="3"/>
        <v>33.87096774193548</v>
      </c>
      <c r="L83" s="5">
        <f t="shared" si="3"/>
        <v>28.571428571428569</v>
      </c>
      <c r="M83" s="5">
        <f t="shared" si="3"/>
        <v>25.925925925925924</v>
      </c>
      <c r="N83" s="5">
        <f t="shared" si="3"/>
        <v>19.642857142857142</v>
      </c>
      <c r="O83" s="15">
        <f t="shared" si="4"/>
        <v>27.002794845536776</v>
      </c>
    </row>
    <row r="84" spans="1:15">
      <c r="B84" s="5" t="s">
        <v>14</v>
      </c>
      <c r="C84" s="9">
        <f>'Fiscal Policy'!C84</f>
        <v>100</v>
      </c>
      <c r="D84" s="9">
        <f>'Fiscal Policy'!D84</f>
        <v>32</v>
      </c>
      <c r="E84" s="9">
        <f>'Fiscal Policy'!E84</f>
        <v>51</v>
      </c>
      <c r="F84" s="9">
        <f>'Fiscal Policy'!F84</f>
        <v>36</v>
      </c>
      <c r="G84" s="3">
        <v>24</v>
      </c>
      <c r="H84" s="3">
        <v>2</v>
      </c>
      <c r="I84" s="3">
        <v>4</v>
      </c>
      <c r="J84" s="3">
        <v>4</v>
      </c>
      <c r="K84" s="5">
        <f t="shared" si="3"/>
        <v>24</v>
      </c>
      <c r="L84" s="5">
        <f t="shared" si="3"/>
        <v>6.25</v>
      </c>
      <c r="M84" s="5">
        <f t="shared" si="3"/>
        <v>7.8431372549019605</v>
      </c>
      <c r="N84" s="5">
        <f t="shared" si="3"/>
        <v>11.111111111111111</v>
      </c>
      <c r="O84" s="15">
        <f t="shared" si="4"/>
        <v>12.301062091503269</v>
      </c>
    </row>
    <row r="85" spans="1:15">
      <c r="B85" s="5" t="s">
        <v>15</v>
      </c>
      <c r="C85" s="9">
        <f>'Fiscal Policy'!C85</f>
        <v>117</v>
      </c>
      <c r="D85" s="9">
        <f>'Fiscal Policy'!D85</f>
        <v>32</v>
      </c>
      <c r="E85" s="9">
        <f>'Fiscal Policy'!E85</f>
        <v>63</v>
      </c>
      <c r="F85" s="9">
        <f>'Fiscal Policy'!F85</f>
        <v>50</v>
      </c>
      <c r="G85" s="3">
        <v>36</v>
      </c>
      <c r="H85" s="3">
        <v>3</v>
      </c>
      <c r="I85" s="3">
        <v>6</v>
      </c>
      <c r="J85" s="3">
        <v>4</v>
      </c>
      <c r="K85" s="5">
        <f t="shared" si="3"/>
        <v>30.76923076923077</v>
      </c>
      <c r="L85" s="5">
        <f t="shared" si="3"/>
        <v>9.375</v>
      </c>
      <c r="M85" s="5">
        <f t="shared" si="3"/>
        <v>9.5238095238095237</v>
      </c>
      <c r="N85" s="5">
        <f t="shared" si="3"/>
        <v>8</v>
      </c>
      <c r="O85" s="15">
        <f t="shared" si="4"/>
        <v>14.417010073260075</v>
      </c>
    </row>
    <row r="86" spans="1:15">
      <c r="B86" s="5" t="s">
        <v>16</v>
      </c>
      <c r="C86" s="9">
        <f>'Fiscal Policy'!C86</f>
        <v>152</v>
      </c>
      <c r="D86" s="9">
        <f>'Fiscal Policy'!D86</f>
        <v>53</v>
      </c>
      <c r="E86" s="9">
        <f>'Fiscal Policy'!E86</f>
        <v>74</v>
      </c>
      <c r="F86" s="9">
        <f>'Fiscal Policy'!F86</f>
        <v>79</v>
      </c>
      <c r="G86" s="3">
        <v>41</v>
      </c>
      <c r="H86" s="3">
        <v>10</v>
      </c>
      <c r="I86" s="3">
        <v>6</v>
      </c>
      <c r="J86" s="3">
        <v>16</v>
      </c>
      <c r="K86" s="5">
        <f t="shared" si="3"/>
        <v>26.973684210526315</v>
      </c>
      <c r="L86" s="5">
        <f t="shared" si="3"/>
        <v>18.867924528301888</v>
      </c>
      <c r="M86" s="5">
        <f t="shared" si="3"/>
        <v>8.1081081081081088</v>
      </c>
      <c r="N86" s="5">
        <f t="shared" si="3"/>
        <v>20.253164556962027</v>
      </c>
      <c r="O86" s="15">
        <f t="shared" si="4"/>
        <v>18.550720350974586</v>
      </c>
    </row>
    <row r="87" spans="1:15">
      <c r="A87" s="5">
        <v>1994</v>
      </c>
      <c r="B87" s="5" t="s">
        <v>17</v>
      </c>
      <c r="C87" s="9">
        <f>'Fiscal Policy'!C87</f>
        <v>143</v>
      </c>
      <c r="D87" s="9">
        <f>'Fiscal Policy'!D87</f>
        <v>50</v>
      </c>
      <c r="E87" s="9">
        <f>'Fiscal Policy'!E87</f>
        <v>65</v>
      </c>
      <c r="F87" s="9">
        <f>'Fiscal Policy'!F87</f>
        <v>62</v>
      </c>
      <c r="G87" s="3">
        <v>37</v>
      </c>
      <c r="H87" s="3">
        <v>8</v>
      </c>
      <c r="I87" s="3">
        <v>5</v>
      </c>
      <c r="J87" s="3">
        <v>5</v>
      </c>
      <c r="K87" s="5">
        <f t="shared" si="3"/>
        <v>25.874125874125873</v>
      </c>
      <c r="L87" s="5">
        <f t="shared" si="3"/>
        <v>16</v>
      </c>
      <c r="M87" s="5">
        <f t="shared" si="3"/>
        <v>7.6923076923076925</v>
      </c>
      <c r="N87" s="5">
        <f t="shared" si="3"/>
        <v>8.064516129032258</v>
      </c>
      <c r="O87" s="15">
        <f t="shared" si="4"/>
        <v>14.407737423866456</v>
      </c>
    </row>
    <row r="88" spans="1:15">
      <c r="B88" s="5" t="s">
        <v>6</v>
      </c>
      <c r="C88" s="9">
        <f>'Fiscal Policy'!C88</f>
        <v>87</v>
      </c>
      <c r="D88" s="9">
        <f>'Fiscal Policy'!D88</f>
        <v>32</v>
      </c>
      <c r="E88" s="9">
        <f>'Fiscal Policy'!E88</f>
        <v>55</v>
      </c>
      <c r="F88" s="9">
        <f>'Fiscal Policy'!F88</f>
        <v>56</v>
      </c>
      <c r="G88" s="3">
        <v>17</v>
      </c>
      <c r="H88" s="3">
        <v>4</v>
      </c>
      <c r="I88" s="3">
        <v>5</v>
      </c>
      <c r="J88" s="3">
        <v>10</v>
      </c>
      <c r="K88" s="5">
        <f t="shared" si="3"/>
        <v>19.540229885057471</v>
      </c>
      <c r="L88" s="5">
        <f t="shared" si="3"/>
        <v>12.5</v>
      </c>
      <c r="M88" s="5">
        <f t="shared" si="3"/>
        <v>9.0909090909090917</v>
      </c>
      <c r="N88" s="5">
        <f t="shared" si="3"/>
        <v>17.857142857142858</v>
      </c>
      <c r="O88" s="15">
        <f t="shared" si="4"/>
        <v>14.747070458277356</v>
      </c>
    </row>
    <row r="89" spans="1:15">
      <c r="B89" s="5" t="s">
        <v>7</v>
      </c>
      <c r="C89" s="9">
        <f>'Fiscal Policy'!C89</f>
        <v>101</v>
      </c>
      <c r="D89" s="9">
        <f>'Fiscal Policy'!D89</f>
        <v>33</v>
      </c>
      <c r="E89" s="9">
        <f>'Fiscal Policy'!E89</f>
        <v>54</v>
      </c>
      <c r="F89" s="9">
        <f>'Fiscal Policy'!F89</f>
        <v>57</v>
      </c>
      <c r="G89" s="3">
        <v>33</v>
      </c>
      <c r="H89" s="3">
        <v>1</v>
      </c>
      <c r="I89" s="3">
        <v>1</v>
      </c>
      <c r="J89" s="3">
        <v>8</v>
      </c>
      <c r="K89" s="5">
        <f t="shared" si="3"/>
        <v>32.673267326732677</v>
      </c>
      <c r="L89" s="5">
        <f t="shared" si="3"/>
        <v>3.0303030303030303</v>
      </c>
      <c r="M89" s="5">
        <f t="shared" si="3"/>
        <v>1.8518518518518516</v>
      </c>
      <c r="N89" s="5">
        <f t="shared" si="3"/>
        <v>14.035087719298245</v>
      </c>
      <c r="O89" s="15">
        <f t="shared" si="4"/>
        <v>12.897627482046452</v>
      </c>
    </row>
    <row r="90" spans="1:15">
      <c r="B90" s="5" t="s">
        <v>8</v>
      </c>
      <c r="C90" s="9">
        <f>'Fiscal Policy'!C90</f>
        <v>116</v>
      </c>
      <c r="D90" s="9">
        <f>'Fiscal Policy'!D90</f>
        <v>29</v>
      </c>
      <c r="E90" s="9">
        <f>'Fiscal Policy'!E90</f>
        <v>46</v>
      </c>
      <c r="F90" s="9">
        <f>'Fiscal Policy'!F90</f>
        <v>62</v>
      </c>
      <c r="G90" s="3">
        <v>23</v>
      </c>
      <c r="H90" s="3">
        <v>5</v>
      </c>
      <c r="I90" s="3">
        <v>9</v>
      </c>
      <c r="J90" s="3">
        <v>8</v>
      </c>
      <c r="K90" s="5">
        <f t="shared" si="3"/>
        <v>19.827586206896552</v>
      </c>
      <c r="L90" s="5">
        <f t="shared" si="3"/>
        <v>17.241379310344829</v>
      </c>
      <c r="M90" s="5">
        <f t="shared" si="3"/>
        <v>19.565217391304348</v>
      </c>
      <c r="N90" s="5">
        <f t="shared" si="3"/>
        <v>12.903225806451612</v>
      </c>
      <c r="O90" s="15">
        <f t="shared" si="4"/>
        <v>17.384352178749335</v>
      </c>
    </row>
    <row r="91" spans="1:15">
      <c r="B91" s="5" t="s">
        <v>9</v>
      </c>
      <c r="C91" s="9">
        <f>'Fiscal Policy'!C91</f>
        <v>83</v>
      </c>
      <c r="D91" s="9">
        <f>'Fiscal Policy'!D91</f>
        <v>28</v>
      </c>
      <c r="E91" s="9">
        <f>'Fiscal Policy'!E91</f>
        <v>42</v>
      </c>
      <c r="F91" s="9">
        <f>'Fiscal Policy'!F91</f>
        <v>43</v>
      </c>
      <c r="G91" s="3">
        <v>28</v>
      </c>
      <c r="H91" s="3">
        <v>3</v>
      </c>
      <c r="I91" s="3">
        <v>5</v>
      </c>
      <c r="J91" s="3">
        <v>3</v>
      </c>
      <c r="K91" s="5">
        <f t="shared" si="3"/>
        <v>33.734939759036145</v>
      </c>
      <c r="L91" s="5">
        <f t="shared" si="3"/>
        <v>10.714285714285714</v>
      </c>
      <c r="M91" s="5">
        <f t="shared" si="3"/>
        <v>11.904761904761903</v>
      </c>
      <c r="N91" s="5">
        <f t="shared" si="3"/>
        <v>6.9767441860465116</v>
      </c>
      <c r="O91" s="15">
        <f t="shared" si="4"/>
        <v>15.832682891032569</v>
      </c>
    </row>
    <row r="92" spans="1:15">
      <c r="B92" s="5" t="s">
        <v>10</v>
      </c>
      <c r="C92" s="9">
        <f>'Fiscal Policy'!C92</f>
        <v>109</v>
      </c>
      <c r="D92" s="9">
        <f>'Fiscal Policy'!D92</f>
        <v>27</v>
      </c>
      <c r="E92" s="9">
        <f>'Fiscal Policy'!E92</f>
        <v>51</v>
      </c>
      <c r="F92" s="9">
        <f>'Fiscal Policy'!F92</f>
        <v>58</v>
      </c>
      <c r="G92" s="3">
        <v>34</v>
      </c>
      <c r="H92" s="3">
        <v>11</v>
      </c>
      <c r="I92" s="3">
        <v>17</v>
      </c>
      <c r="J92" s="3">
        <v>11</v>
      </c>
      <c r="K92" s="5">
        <f t="shared" si="3"/>
        <v>31.192660550458719</v>
      </c>
      <c r="L92" s="5">
        <f t="shared" si="3"/>
        <v>40.74074074074074</v>
      </c>
      <c r="M92" s="5">
        <f t="shared" si="3"/>
        <v>33.333333333333329</v>
      </c>
      <c r="N92" s="5">
        <f t="shared" si="3"/>
        <v>18.96551724137931</v>
      </c>
      <c r="O92" s="15">
        <f t="shared" si="4"/>
        <v>31.058062966478026</v>
      </c>
    </row>
    <row r="93" spans="1:15">
      <c r="B93" s="5" t="s">
        <v>11</v>
      </c>
      <c r="C93" s="9">
        <f>'Fiscal Policy'!C93</f>
        <v>107</v>
      </c>
      <c r="D93" s="9">
        <f>'Fiscal Policy'!D93</f>
        <v>41</v>
      </c>
      <c r="E93" s="9">
        <f>'Fiscal Policy'!E93</f>
        <v>64</v>
      </c>
      <c r="F93" s="9">
        <f>'Fiscal Policy'!F93</f>
        <v>62</v>
      </c>
      <c r="G93" s="3">
        <v>22</v>
      </c>
      <c r="H93" s="3">
        <v>4</v>
      </c>
      <c r="I93" s="3">
        <v>10</v>
      </c>
      <c r="J93" s="3">
        <v>13</v>
      </c>
      <c r="K93" s="5">
        <f t="shared" si="3"/>
        <v>20.5607476635514</v>
      </c>
      <c r="L93" s="5">
        <f t="shared" si="3"/>
        <v>9.7560975609756095</v>
      </c>
      <c r="M93" s="5">
        <f t="shared" si="3"/>
        <v>15.625</v>
      </c>
      <c r="N93" s="5">
        <f t="shared" si="3"/>
        <v>20.967741935483872</v>
      </c>
      <c r="O93" s="15">
        <f t="shared" si="4"/>
        <v>16.727396790002722</v>
      </c>
    </row>
    <row r="94" spans="1:15">
      <c r="B94" s="5" t="s">
        <v>12</v>
      </c>
      <c r="C94" s="9">
        <f>'Fiscal Policy'!C94</f>
        <v>90</v>
      </c>
      <c r="D94" s="9">
        <f>'Fiscal Policy'!D94</f>
        <v>20</v>
      </c>
      <c r="E94" s="9">
        <f>'Fiscal Policy'!E94</f>
        <v>22</v>
      </c>
      <c r="F94" s="9">
        <f>'Fiscal Policy'!F94</f>
        <v>53</v>
      </c>
      <c r="G94" s="3">
        <v>27</v>
      </c>
      <c r="H94" s="3">
        <v>4</v>
      </c>
      <c r="I94" s="3">
        <v>2</v>
      </c>
      <c r="J94" s="3">
        <v>9</v>
      </c>
      <c r="K94" s="5">
        <f t="shared" si="3"/>
        <v>30</v>
      </c>
      <c r="L94" s="5">
        <f t="shared" si="3"/>
        <v>20</v>
      </c>
      <c r="M94" s="5">
        <f t="shared" si="3"/>
        <v>9.0909090909090917</v>
      </c>
      <c r="N94" s="5">
        <f t="shared" si="3"/>
        <v>16.981132075471699</v>
      </c>
      <c r="O94" s="15">
        <f t="shared" si="4"/>
        <v>19.018010291595196</v>
      </c>
    </row>
    <row r="95" spans="1:15">
      <c r="B95" s="5" t="s">
        <v>13</v>
      </c>
      <c r="C95" s="9">
        <f>'Fiscal Policy'!C95</f>
        <v>76</v>
      </c>
      <c r="D95" s="9">
        <f>'Fiscal Policy'!D95</f>
        <v>19</v>
      </c>
      <c r="E95" s="9">
        <f>'Fiscal Policy'!E95</f>
        <v>35</v>
      </c>
      <c r="F95" s="9">
        <f>'Fiscal Policy'!F95</f>
        <v>44</v>
      </c>
      <c r="G95" s="3">
        <v>26</v>
      </c>
      <c r="H95" s="3">
        <v>1</v>
      </c>
      <c r="I95" s="3">
        <v>3</v>
      </c>
      <c r="J95" s="3">
        <v>6</v>
      </c>
      <c r="K95" s="5">
        <f t="shared" si="3"/>
        <v>34.210526315789473</v>
      </c>
      <c r="L95" s="5">
        <f t="shared" si="3"/>
        <v>5.2631578947368416</v>
      </c>
      <c r="M95" s="5">
        <f t="shared" si="3"/>
        <v>8.5714285714285712</v>
      </c>
      <c r="N95" s="5">
        <f t="shared" si="3"/>
        <v>13.636363636363635</v>
      </c>
      <c r="O95" s="15">
        <f t="shared" si="4"/>
        <v>15.420369104579629</v>
      </c>
    </row>
    <row r="96" spans="1:15">
      <c r="B96" s="5" t="s">
        <v>14</v>
      </c>
      <c r="C96" s="9">
        <f>'Fiscal Policy'!C96</f>
        <v>79</v>
      </c>
      <c r="D96" s="9">
        <f>'Fiscal Policy'!D96</f>
        <v>20</v>
      </c>
      <c r="E96" s="9">
        <f>'Fiscal Policy'!E96</f>
        <v>33</v>
      </c>
      <c r="F96" s="9">
        <f>'Fiscal Policy'!F96</f>
        <v>36</v>
      </c>
      <c r="G96" s="3">
        <v>27</v>
      </c>
      <c r="H96" s="3">
        <v>3</v>
      </c>
      <c r="I96" s="3">
        <v>3</v>
      </c>
      <c r="J96" s="3">
        <v>5</v>
      </c>
      <c r="K96" s="5">
        <f t="shared" si="3"/>
        <v>34.177215189873415</v>
      </c>
      <c r="L96" s="5">
        <f t="shared" si="3"/>
        <v>15</v>
      </c>
      <c r="M96" s="5">
        <f t="shared" si="3"/>
        <v>9.0909090909090917</v>
      </c>
      <c r="N96" s="5">
        <f t="shared" si="3"/>
        <v>13.888888888888889</v>
      </c>
      <c r="O96" s="15">
        <f t="shared" si="4"/>
        <v>18.03925329241785</v>
      </c>
    </row>
    <row r="97" spans="1:15">
      <c r="B97" s="5" t="s">
        <v>15</v>
      </c>
      <c r="C97" s="9">
        <f>'Fiscal Policy'!C97</f>
        <v>93</v>
      </c>
      <c r="D97" s="9">
        <f>'Fiscal Policy'!D97</f>
        <v>32</v>
      </c>
      <c r="E97" s="9">
        <f>'Fiscal Policy'!E97</f>
        <v>50</v>
      </c>
      <c r="F97" s="9">
        <f>'Fiscal Policy'!F97</f>
        <v>50</v>
      </c>
      <c r="G97" s="3">
        <v>20</v>
      </c>
      <c r="H97" s="3">
        <v>3</v>
      </c>
      <c r="I97" s="3">
        <v>8</v>
      </c>
      <c r="J97" s="3">
        <v>7</v>
      </c>
      <c r="K97" s="5">
        <f t="shared" si="3"/>
        <v>21.50537634408602</v>
      </c>
      <c r="L97" s="5">
        <f t="shared" si="3"/>
        <v>9.375</v>
      </c>
      <c r="M97" s="5">
        <f t="shared" si="3"/>
        <v>16</v>
      </c>
      <c r="N97" s="5">
        <f t="shared" si="3"/>
        <v>14.000000000000002</v>
      </c>
      <c r="O97" s="15">
        <f t="shared" si="4"/>
        <v>15.220094086021504</v>
      </c>
    </row>
    <row r="98" spans="1:15">
      <c r="B98" s="5" t="s">
        <v>16</v>
      </c>
      <c r="C98" s="9">
        <f>'Fiscal Policy'!C98</f>
        <v>88</v>
      </c>
      <c r="D98" s="9">
        <f>'Fiscal Policy'!D98</f>
        <v>30</v>
      </c>
      <c r="E98" s="9">
        <f>'Fiscal Policy'!E98</f>
        <v>40</v>
      </c>
      <c r="F98" s="9">
        <f>'Fiscal Policy'!F98</f>
        <v>50</v>
      </c>
      <c r="G98" s="3">
        <v>32</v>
      </c>
      <c r="H98" s="3">
        <v>7</v>
      </c>
      <c r="I98" s="3">
        <v>9</v>
      </c>
      <c r="J98" s="3">
        <v>5</v>
      </c>
      <c r="K98" s="5">
        <f t="shared" si="3"/>
        <v>36.363636363636367</v>
      </c>
      <c r="L98" s="5">
        <f t="shared" si="3"/>
        <v>23.333333333333332</v>
      </c>
      <c r="M98" s="5">
        <f t="shared" si="3"/>
        <v>22.5</v>
      </c>
      <c r="N98" s="5">
        <f t="shared" si="3"/>
        <v>10</v>
      </c>
      <c r="O98" s="15">
        <f t="shared" si="4"/>
        <v>23.049242424242426</v>
      </c>
    </row>
    <row r="99" spans="1:15">
      <c r="A99" s="5">
        <v>1995</v>
      </c>
      <c r="B99" s="5" t="s">
        <v>17</v>
      </c>
      <c r="C99" s="9">
        <f>'Fiscal Policy'!C99</f>
        <v>108</v>
      </c>
      <c r="D99" s="9">
        <f>'Fiscal Policy'!D99</f>
        <v>26</v>
      </c>
      <c r="E99" s="9">
        <f>'Fiscal Policy'!E99</f>
        <v>42</v>
      </c>
      <c r="F99" s="9">
        <f>'Fiscal Policy'!F99</f>
        <v>57</v>
      </c>
      <c r="G99" s="3">
        <v>36</v>
      </c>
      <c r="H99" s="3">
        <v>4</v>
      </c>
      <c r="I99" s="3">
        <v>6</v>
      </c>
      <c r="J99" s="3">
        <v>9</v>
      </c>
      <c r="K99" s="5">
        <f t="shared" si="3"/>
        <v>33.333333333333329</v>
      </c>
      <c r="L99" s="5">
        <f t="shared" si="3"/>
        <v>15.384615384615385</v>
      </c>
      <c r="M99" s="5">
        <f t="shared" si="3"/>
        <v>14.285714285714285</v>
      </c>
      <c r="N99" s="5">
        <f t="shared" si="3"/>
        <v>15.789473684210526</v>
      </c>
      <c r="O99" s="15">
        <f t="shared" si="4"/>
        <v>19.698284171968382</v>
      </c>
    </row>
    <row r="100" spans="1:15">
      <c r="B100" s="5" t="s">
        <v>6</v>
      </c>
      <c r="C100" s="9">
        <f>'Fiscal Policy'!C100</f>
        <v>96</v>
      </c>
      <c r="D100" s="9">
        <f>'Fiscal Policy'!D100</f>
        <v>26</v>
      </c>
      <c r="E100" s="9">
        <f>'Fiscal Policy'!E100</f>
        <v>36</v>
      </c>
      <c r="F100" s="9">
        <f>'Fiscal Policy'!F100</f>
        <v>60</v>
      </c>
      <c r="G100" s="3">
        <v>47</v>
      </c>
      <c r="H100" s="3">
        <v>8</v>
      </c>
      <c r="I100" s="3">
        <v>10</v>
      </c>
      <c r="J100" s="3">
        <v>18</v>
      </c>
      <c r="K100" s="5">
        <f t="shared" si="3"/>
        <v>48.958333333333329</v>
      </c>
      <c r="L100" s="5">
        <f t="shared" si="3"/>
        <v>30.76923076923077</v>
      </c>
      <c r="M100" s="5">
        <f t="shared" si="3"/>
        <v>27.777777777777779</v>
      </c>
      <c r="N100" s="5">
        <f t="shared" si="3"/>
        <v>30</v>
      </c>
      <c r="O100" s="15">
        <f t="shared" si="4"/>
        <v>34.376335470085472</v>
      </c>
    </row>
    <row r="101" spans="1:15">
      <c r="B101" s="5" t="s">
        <v>7</v>
      </c>
      <c r="C101" s="9">
        <f>'Fiscal Policy'!C101</f>
        <v>146</v>
      </c>
      <c r="D101" s="9">
        <f>'Fiscal Policy'!D101</f>
        <v>50</v>
      </c>
      <c r="E101" s="9">
        <f>'Fiscal Policy'!E101</f>
        <v>58</v>
      </c>
      <c r="F101" s="9">
        <f>'Fiscal Policy'!F101</f>
        <v>89</v>
      </c>
      <c r="G101" s="3">
        <v>71</v>
      </c>
      <c r="H101" s="3">
        <v>21</v>
      </c>
      <c r="I101" s="3">
        <v>21</v>
      </c>
      <c r="J101" s="3">
        <v>33</v>
      </c>
      <c r="K101" s="5">
        <f t="shared" si="3"/>
        <v>48.630136986301373</v>
      </c>
      <c r="L101" s="5">
        <f t="shared" si="3"/>
        <v>42</v>
      </c>
      <c r="M101" s="5">
        <f t="shared" si="3"/>
        <v>36.206896551724135</v>
      </c>
      <c r="N101" s="5">
        <f t="shared" si="3"/>
        <v>37.078651685393261</v>
      </c>
      <c r="O101" s="15">
        <f t="shared" si="4"/>
        <v>40.978921305854691</v>
      </c>
    </row>
    <row r="102" spans="1:15">
      <c r="B102" s="5" t="s">
        <v>8</v>
      </c>
      <c r="C102" s="9">
        <f>'Fiscal Policy'!C102</f>
        <v>122</v>
      </c>
      <c r="D102" s="9">
        <f>'Fiscal Policy'!D102</f>
        <v>21</v>
      </c>
      <c r="E102" s="9">
        <f>'Fiscal Policy'!E102</f>
        <v>53</v>
      </c>
      <c r="F102" s="9">
        <f>'Fiscal Policy'!F102</f>
        <v>53</v>
      </c>
      <c r="G102" s="3">
        <v>55</v>
      </c>
      <c r="H102" s="3">
        <v>11</v>
      </c>
      <c r="I102" s="3">
        <v>23</v>
      </c>
      <c r="J102" s="3">
        <v>23</v>
      </c>
      <c r="K102" s="5">
        <f t="shared" si="3"/>
        <v>45.081967213114751</v>
      </c>
      <c r="L102" s="5">
        <f t="shared" si="3"/>
        <v>52.380952380952387</v>
      </c>
      <c r="M102" s="5">
        <f t="shared" si="3"/>
        <v>43.39622641509434</v>
      </c>
      <c r="N102" s="5">
        <f t="shared" si="3"/>
        <v>43.39622641509434</v>
      </c>
      <c r="O102" s="15">
        <f t="shared" si="4"/>
        <v>46.063843106063949</v>
      </c>
    </row>
    <row r="103" spans="1:15">
      <c r="B103" s="5" t="s">
        <v>9</v>
      </c>
      <c r="C103" s="9">
        <f>'Fiscal Policy'!C103</f>
        <v>98</v>
      </c>
      <c r="D103" s="9">
        <f>'Fiscal Policy'!D103</f>
        <v>33</v>
      </c>
      <c r="E103" s="9">
        <f>'Fiscal Policy'!E103</f>
        <v>48</v>
      </c>
      <c r="F103" s="9">
        <f>'Fiscal Policy'!F103</f>
        <v>58</v>
      </c>
      <c r="G103" s="3">
        <v>33</v>
      </c>
      <c r="H103" s="3">
        <v>3</v>
      </c>
      <c r="I103" s="3">
        <v>7</v>
      </c>
      <c r="J103" s="3">
        <v>11</v>
      </c>
      <c r="K103" s="5">
        <f t="shared" si="3"/>
        <v>33.673469387755098</v>
      </c>
      <c r="L103" s="5">
        <f t="shared" si="3"/>
        <v>9.0909090909090917</v>
      </c>
      <c r="M103" s="5">
        <f t="shared" si="3"/>
        <v>14.583333333333334</v>
      </c>
      <c r="N103" s="5">
        <f t="shared" si="3"/>
        <v>18.96551724137931</v>
      </c>
      <c r="O103" s="15">
        <f t="shared" si="4"/>
        <v>19.078307263344207</v>
      </c>
    </row>
    <row r="104" spans="1:15">
      <c r="B104" s="5" t="s">
        <v>10</v>
      </c>
      <c r="C104" s="9">
        <f>'Fiscal Policy'!C104</f>
        <v>157</v>
      </c>
      <c r="D104" s="9">
        <f>'Fiscal Policy'!D104</f>
        <v>36</v>
      </c>
      <c r="E104" s="9">
        <f>'Fiscal Policy'!E104</f>
        <v>45</v>
      </c>
      <c r="F104" s="9">
        <f>'Fiscal Policy'!F104</f>
        <v>73</v>
      </c>
      <c r="G104" s="3">
        <v>51</v>
      </c>
      <c r="H104" s="3">
        <v>10</v>
      </c>
      <c r="I104" s="3">
        <v>11</v>
      </c>
      <c r="J104" s="3">
        <v>18</v>
      </c>
      <c r="K104" s="5">
        <f t="shared" si="3"/>
        <v>32.484076433121018</v>
      </c>
      <c r="L104" s="5">
        <f t="shared" si="3"/>
        <v>27.777777777777779</v>
      </c>
      <c r="M104" s="5">
        <f t="shared" si="3"/>
        <v>24.444444444444443</v>
      </c>
      <c r="N104" s="5">
        <f t="shared" si="3"/>
        <v>24.657534246575342</v>
      </c>
      <c r="O104" s="15">
        <f t="shared" si="4"/>
        <v>27.340958225479643</v>
      </c>
    </row>
    <row r="105" spans="1:15">
      <c r="B105" s="5" t="s">
        <v>11</v>
      </c>
      <c r="C105" s="9">
        <f>'Fiscal Policy'!C105</f>
        <v>143</v>
      </c>
      <c r="D105" s="9">
        <f>'Fiscal Policy'!D105</f>
        <v>38</v>
      </c>
      <c r="E105" s="9">
        <f>'Fiscal Policy'!E105</f>
        <v>66</v>
      </c>
      <c r="F105" s="9">
        <f>'Fiscal Policy'!F105</f>
        <v>63</v>
      </c>
      <c r="G105" s="3">
        <v>55</v>
      </c>
      <c r="H105" s="3">
        <v>11</v>
      </c>
      <c r="I105" s="3">
        <v>9</v>
      </c>
      <c r="J105" s="3">
        <v>19</v>
      </c>
      <c r="K105" s="5">
        <f t="shared" si="3"/>
        <v>38.461538461538467</v>
      </c>
      <c r="L105" s="5">
        <f t="shared" si="3"/>
        <v>28.947368421052634</v>
      </c>
      <c r="M105" s="5">
        <f t="shared" si="3"/>
        <v>13.636363636363635</v>
      </c>
      <c r="N105" s="5">
        <f t="shared" si="3"/>
        <v>30.158730158730158</v>
      </c>
      <c r="O105" s="15">
        <f t="shared" si="4"/>
        <v>27.801000169421222</v>
      </c>
    </row>
    <row r="106" spans="1:15">
      <c r="B106" s="5" t="s">
        <v>12</v>
      </c>
      <c r="C106" s="9">
        <f>'Fiscal Policy'!C106</f>
        <v>104</v>
      </c>
      <c r="D106" s="9">
        <f>'Fiscal Policy'!D106</f>
        <v>32</v>
      </c>
      <c r="E106" s="9">
        <f>'Fiscal Policy'!E106</f>
        <v>51</v>
      </c>
      <c r="F106" s="9">
        <f>'Fiscal Policy'!F106</f>
        <v>68</v>
      </c>
      <c r="G106" s="3">
        <v>48</v>
      </c>
      <c r="H106" s="3">
        <v>13</v>
      </c>
      <c r="I106" s="3">
        <v>21</v>
      </c>
      <c r="J106" s="3">
        <v>14</v>
      </c>
      <c r="K106" s="5">
        <f t="shared" si="3"/>
        <v>46.153846153846153</v>
      </c>
      <c r="L106" s="5">
        <f t="shared" si="3"/>
        <v>40.625</v>
      </c>
      <c r="M106" s="5">
        <f t="shared" si="3"/>
        <v>41.17647058823529</v>
      </c>
      <c r="N106" s="5">
        <f t="shared" si="3"/>
        <v>20.588235294117645</v>
      </c>
      <c r="O106" s="15">
        <f t="shared" si="4"/>
        <v>37.135888009049772</v>
      </c>
    </row>
    <row r="107" spans="1:15">
      <c r="B107" s="5" t="s">
        <v>13</v>
      </c>
      <c r="C107" s="9">
        <f>'Fiscal Policy'!C107</f>
        <v>145</v>
      </c>
      <c r="D107" s="9">
        <f>'Fiscal Policy'!D107</f>
        <v>28</v>
      </c>
      <c r="E107" s="9">
        <f>'Fiscal Policy'!E107</f>
        <v>64</v>
      </c>
      <c r="F107" s="9">
        <f>'Fiscal Policy'!F107</f>
        <v>62</v>
      </c>
      <c r="G107" s="3">
        <v>69</v>
      </c>
      <c r="H107" s="3">
        <v>11</v>
      </c>
      <c r="I107" s="3">
        <v>22</v>
      </c>
      <c r="J107" s="3">
        <v>24</v>
      </c>
      <c r="K107" s="5">
        <f t="shared" si="3"/>
        <v>47.586206896551722</v>
      </c>
      <c r="L107" s="5">
        <f t="shared" si="3"/>
        <v>39.285714285714285</v>
      </c>
      <c r="M107" s="5">
        <f t="shared" si="3"/>
        <v>34.375</v>
      </c>
      <c r="N107" s="5">
        <f t="shared" si="3"/>
        <v>38.70967741935484</v>
      </c>
      <c r="O107" s="15">
        <f t="shared" si="4"/>
        <v>39.98914965040521</v>
      </c>
    </row>
    <row r="108" spans="1:15">
      <c r="B108" s="5" t="s">
        <v>14</v>
      </c>
      <c r="C108" s="9">
        <f>'Fiscal Policy'!C108</f>
        <v>104</v>
      </c>
      <c r="D108" s="9">
        <f>'Fiscal Policy'!D108</f>
        <v>45</v>
      </c>
      <c r="E108" s="9">
        <f>'Fiscal Policy'!E108</f>
        <v>43</v>
      </c>
      <c r="F108" s="9">
        <f>'Fiscal Policy'!F108</f>
        <v>40</v>
      </c>
      <c r="G108" s="3">
        <v>36</v>
      </c>
      <c r="H108" s="3">
        <v>11</v>
      </c>
      <c r="I108" s="3">
        <v>8</v>
      </c>
      <c r="J108" s="3">
        <v>12</v>
      </c>
      <c r="K108" s="5">
        <f t="shared" si="3"/>
        <v>34.615384615384613</v>
      </c>
      <c r="L108" s="5">
        <f t="shared" si="3"/>
        <v>24.444444444444443</v>
      </c>
      <c r="M108" s="5">
        <f t="shared" si="3"/>
        <v>18.604651162790699</v>
      </c>
      <c r="N108" s="5">
        <f t="shared" si="3"/>
        <v>30</v>
      </c>
      <c r="O108" s="15">
        <f t="shared" si="4"/>
        <v>26.91612005565494</v>
      </c>
    </row>
    <row r="109" spans="1:15">
      <c r="B109" s="5" t="s">
        <v>15</v>
      </c>
      <c r="C109" s="9">
        <f>'Fiscal Policy'!C109</f>
        <v>122</v>
      </c>
      <c r="D109" s="9">
        <f>'Fiscal Policy'!D109</f>
        <v>29</v>
      </c>
      <c r="E109" s="9">
        <f>'Fiscal Policy'!E109</f>
        <v>50</v>
      </c>
      <c r="F109" s="9">
        <f>'Fiscal Policy'!F109</f>
        <v>54</v>
      </c>
      <c r="G109" s="3">
        <v>35</v>
      </c>
      <c r="H109" s="3">
        <v>3</v>
      </c>
      <c r="I109" s="3">
        <v>8</v>
      </c>
      <c r="J109" s="3">
        <v>10</v>
      </c>
      <c r="K109" s="5">
        <f t="shared" si="3"/>
        <v>28.688524590163933</v>
      </c>
      <c r="L109" s="5">
        <f t="shared" si="3"/>
        <v>10.344827586206897</v>
      </c>
      <c r="M109" s="5">
        <f t="shared" si="3"/>
        <v>16</v>
      </c>
      <c r="N109" s="5">
        <f t="shared" si="3"/>
        <v>18.518518518518519</v>
      </c>
      <c r="O109" s="15">
        <f t="shared" si="4"/>
        <v>18.387967673722336</v>
      </c>
    </row>
    <row r="110" spans="1:15">
      <c r="B110" s="5" t="s">
        <v>16</v>
      </c>
      <c r="C110" s="9">
        <f>'Fiscal Policy'!C110</f>
        <v>122</v>
      </c>
      <c r="D110" s="9">
        <f>'Fiscal Policy'!D110</f>
        <v>30</v>
      </c>
      <c r="E110" s="9">
        <f>'Fiscal Policy'!E110</f>
        <v>45</v>
      </c>
      <c r="F110" s="9">
        <f>'Fiscal Policy'!F110</f>
        <v>85</v>
      </c>
      <c r="G110" s="3">
        <v>47</v>
      </c>
      <c r="H110" s="3">
        <v>5</v>
      </c>
      <c r="I110" s="3">
        <v>16</v>
      </c>
      <c r="J110" s="3">
        <v>20</v>
      </c>
      <c r="K110" s="5">
        <f t="shared" si="3"/>
        <v>38.524590163934427</v>
      </c>
      <c r="L110" s="5">
        <f t="shared" si="3"/>
        <v>16.666666666666664</v>
      </c>
      <c r="M110" s="5">
        <f t="shared" si="3"/>
        <v>35.555555555555557</v>
      </c>
      <c r="N110" s="5">
        <f t="shared" si="3"/>
        <v>23.52941176470588</v>
      </c>
      <c r="O110" s="15">
        <f t="shared" si="4"/>
        <v>28.569056037715633</v>
      </c>
    </row>
    <row r="111" spans="1:15">
      <c r="A111" s="5">
        <v>1996</v>
      </c>
      <c r="B111" s="5" t="s">
        <v>17</v>
      </c>
      <c r="C111" s="9">
        <f>'Fiscal Policy'!C111</f>
        <v>114</v>
      </c>
      <c r="D111" s="9">
        <f>'Fiscal Policy'!D111</f>
        <v>52</v>
      </c>
      <c r="E111" s="9">
        <f>'Fiscal Policy'!E111</f>
        <v>70</v>
      </c>
      <c r="F111" s="9">
        <f>'Fiscal Policy'!F111</f>
        <v>69</v>
      </c>
      <c r="G111" s="3">
        <v>32</v>
      </c>
      <c r="H111" s="3">
        <v>13</v>
      </c>
      <c r="I111" s="3">
        <v>13</v>
      </c>
      <c r="J111" s="3">
        <v>10</v>
      </c>
      <c r="K111" s="5">
        <f t="shared" si="3"/>
        <v>28.07017543859649</v>
      </c>
      <c r="L111" s="5">
        <f t="shared" si="3"/>
        <v>25</v>
      </c>
      <c r="M111" s="5">
        <f t="shared" si="3"/>
        <v>18.571428571428573</v>
      </c>
      <c r="N111" s="5">
        <f t="shared" si="3"/>
        <v>14.492753623188406</v>
      </c>
      <c r="O111" s="15">
        <f t="shared" si="4"/>
        <v>21.533589408303367</v>
      </c>
    </row>
    <row r="112" spans="1:15">
      <c r="B112" s="5" t="s">
        <v>6</v>
      </c>
      <c r="C112" s="9">
        <f>'Fiscal Policy'!C112</f>
        <v>101</v>
      </c>
      <c r="D112" s="9">
        <f>'Fiscal Policy'!D112</f>
        <v>35</v>
      </c>
      <c r="E112" s="9">
        <f>'Fiscal Policy'!E112</f>
        <v>65</v>
      </c>
      <c r="F112" s="9">
        <f>'Fiscal Policy'!F112</f>
        <v>57</v>
      </c>
      <c r="G112" s="3">
        <v>27</v>
      </c>
      <c r="H112" s="3">
        <v>10</v>
      </c>
      <c r="I112" s="3">
        <v>14</v>
      </c>
      <c r="J112" s="3">
        <v>13</v>
      </c>
      <c r="K112" s="5">
        <f t="shared" si="3"/>
        <v>26.732673267326735</v>
      </c>
      <c r="L112" s="5">
        <f t="shared" si="3"/>
        <v>28.571428571428569</v>
      </c>
      <c r="M112" s="5">
        <f t="shared" si="3"/>
        <v>21.53846153846154</v>
      </c>
      <c r="N112" s="5">
        <f t="shared" si="3"/>
        <v>22.807017543859647</v>
      </c>
      <c r="O112" s="15">
        <f t="shared" si="4"/>
        <v>24.912395230269119</v>
      </c>
    </row>
    <row r="113" spans="1:15">
      <c r="B113" s="5" t="s">
        <v>7</v>
      </c>
      <c r="C113" s="9">
        <f>'Fiscal Policy'!C113</f>
        <v>96</v>
      </c>
      <c r="D113" s="9">
        <f>'Fiscal Policy'!D113</f>
        <v>29</v>
      </c>
      <c r="E113" s="9">
        <f>'Fiscal Policy'!E113</f>
        <v>62</v>
      </c>
      <c r="F113" s="9">
        <f>'Fiscal Policy'!F113</f>
        <v>63</v>
      </c>
      <c r="G113" s="3">
        <v>27</v>
      </c>
      <c r="H113" s="3">
        <v>9</v>
      </c>
      <c r="I113" s="3">
        <v>8</v>
      </c>
      <c r="J113" s="3">
        <v>8</v>
      </c>
      <c r="K113" s="5">
        <f t="shared" si="3"/>
        <v>28.125</v>
      </c>
      <c r="L113" s="5">
        <f t="shared" si="3"/>
        <v>31.03448275862069</v>
      </c>
      <c r="M113" s="5">
        <f t="shared" si="3"/>
        <v>12.903225806451612</v>
      </c>
      <c r="N113" s="5">
        <f t="shared" si="3"/>
        <v>12.698412698412698</v>
      </c>
      <c r="O113" s="15">
        <f t="shared" si="4"/>
        <v>21.190280315871249</v>
      </c>
    </row>
    <row r="114" spans="1:15">
      <c r="B114" s="5" t="s">
        <v>8</v>
      </c>
      <c r="C114" s="9">
        <f>'Fiscal Policy'!C114</f>
        <v>82</v>
      </c>
      <c r="D114" s="9">
        <f>'Fiscal Policy'!D114</f>
        <v>39</v>
      </c>
      <c r="E114" s="9">
        <f>'Fiscal Policy'!E114</f>
        <v>50</v>
      </c>
      <c r="F114" s="9">
        <f>'Fiscal Policy'!F114</f>
        <v>52</v>
      </c>
      <c r="G114" s="3">
        <v>35</v>
      </c>
      <c r="H114" s="3">
        <v>7</v>
      </c>
      <c r="I114" s="3">
        <v>4</v>
      </c>
      <c r="J114" s="3">
        <v>9</v>
      </c>
      <c r="K114" s="5">
        <f t="shared" si="3"/>
        <v>42.68292682926829</v>
      </c>
      <c r="L114" s="5">
        <f t="shared" si="3"/>
        <v>17.948717948717949</v>
      </c>
      <c r="M114" s="5">
        <f t="shared" si="3"/>
        <v>8</v>
      </c>
      <c r="N114" s="5">
        <f t="shared" si="3"/>
        <v>17.307692307692307</v>
      </c>
      <c r="O114" s="15">
        <f t="shared" si="4"/>
        <v>21.484834271419636</v>
      </c>
    </row>
    <row r="115" spans="1:15">
      <c r="B115" s="5" t="s">
        <v>9</v>
      </c>
      <c r="C115" s="9">
        <f>'Fiscal Policy'!C115</f>
        <v>55</v>
      </c>
      <c r="D115" s="9">
        <f>'Fiscal Policy'!D115</f>
        <v>22</v>
      </c>
      <c r="E115" s="9">
        <f>'Fiscal Policy'!E115</f>
        <v>37</v>
      </c>
      <c r="F115" s="9">
        <f>'Fiscal Policy'!F115</f>
        <v>36</v>
      </c>
      <c r="G115" s="3">
        <v>9</v>
      </c>
      <c r="H115" s="3">
        <v>4</v>
      </c>
      <c r="I115" s="3">
        <v>4</v>
      </c>
      <c r="J115" s="3">
        <v>6</v>
      </c>
      <c r="K115" s="5">
        <f t="shared" si="3"/>
        <v>16.363636363636363</v>
      </c>
      <c r="L115" s="5">
        <f t="shared" si="3"/>
        <v>18.181818181818183</v>
      </c>
      <c r="M115" s="5">
        <f t="shared" si="3"/>
        <v>10.810810810810811</v>
      </c>
      <c r="N115" s="5">
        <f t="shared" si="3"/>
        <v>16.666666666666664</v>
      </c>
      <c r="O115" s="15">
        <f t="shared" si="4"/>
        <v>15.505733005733005</v>
      </c>
    </row>
    <row r="116" spans="1:15">
      <c r="B116" s="5" t="s">
        <v>10</v>
      </c>
      <c r="C116" s="9">
        <f>'Fiscal Policy'!C116</f>
        <v>85</v>
      </c>
      <c r="D116" s="9">
        <f>'Fiscal Policy'!D116</f>
        <v>27</v>
      </c>
      <c r="E116" s="9">
        <f>'Fiscal Policy'!E116</f>
        <v>38</v>
      </c>
      <c r="F116" s="9">
        <f>'Fiscal Policy'!F116</f>
        <v>59</v>
      </c>
      <c r="G116" s="3">
        <v>33</v>
      </c>
      <c r="H116" s="3">
        <v>6</v>
      </c>
      <c r="I116" s="3">
        <v>8</v>
      </c>
      <c r="J116" s="3">
        <v>16</v>
      </c>
      <c r="K116" s="5">
        <f t="shared" si="3"/>
        <v>38.82352941176471</v>
      </c>
      <c r="L116" s="5">
        <f t="shared" si="3"/>
        <v>22.222222222222221</v>
      </c>
      <c r="M116" s="5">
        <f t="shared" si="3"/>
        <v>21.052631578947366</v>
      </c>
      <c r="N116" s="5">
        <f t="shared" si="3"/>
        <v>27.118644067796609</v>
      </c>
      <c r="O116" s="15">
        <f t="shared" si="4"/>
        <v>27.304256820182726</v>
      </c>
    </row>
    <row r="117" spans="1:15">
      <c r="B117" s="5" t="s">
        <v>11</v>
      </c>
      <c r="C117" s="9">
        <f>'Fiscal Policy'!C117</f>
        <v>91</v>
      </c>
      <c r="D117" s="9">
        <f>'Fiscal Policy'!D117</f>
        <v>28</v>
      </c>
      <c r="E117" s="9">
        <f>'Fiscal Policy'!E117</f>
        <v>44</v>
      </c>
      <c r="F117" s="9">
        <f>'Fiscal Policy'!F117</f>
        <v>49</v>
      </c>
      <c r="G117" s="3">
        <v>37</v>
      </c>
      <c r="H117" s="3">
        <v>5</v>
      </c>
      <c r="I117" s="3">
        <v>5</v>
      </c>
      <c r="J117" s="3">
        <v>9</v>
      </c>
      <c r="K117" s="5">
        <f t="shared" si="3"/>
        <v>40.659340659340657</v>
      </c>
      <c r="L117" s="5">
        <f t="shared" si="3"/>
        <v>17.857142857142858</v>
      </c>
      <c r="M117" s="5">
        <f t="shared" si="3"/>
        <v>11.363636363636363</v>
      </c>
      <c r="N117" s="5">
        <f t="shared" si="3"/>
        <v>18.367346938775512</v>
      </c>
      <c r="O117" s="15">
        <f t="shared" si="4"/>
        <v>22.061866704723847</v>
      </c>
    </row>
    <row r="118" spans="1:15">
      <c r="B118" s="5" t="s">
        <v>12</v>
      </c>
      <c r="C118" s="9">
        <f>'Fiscal Policy'!C118</f>
        <v>84</v>
      </c>
      <c r="D118" s="9">
        <f>'Fiscal Policy'!D118</f>
        <v>24</v>
      </c>
      <c r="E118" s="9">
        <f>'Fiscal Policy'!E118</f>
        <v>27</v>
      </c>
      <c r="F118" s="9">
        <f>'Fiscal Policy'!F118</f>
        <v>44</v>
      </c>
      <c r="G118" s="3">
        <v>39</v>
      </c>
      <c r="H118" s="3">
        <v>7</v>
      </c>
      <c r="I118" s="3">
        <v>6</v>
      </c>
      <c r="J118" s="3">
        <v>9</v>
      </c>
      <c r="K118" s="5">
        <f t="shared" si="3"/>
        <v>46.428571428571431</v>
      </c>
      <c r="L118" s="5">
        <f t="shared" si="3"/>
        <v>29.166666666666668</v>
      </c>
      <c r="M118" s="5">
        <f t="shared" si="3"/>
        <v>22.222222222222221</v>
      </c>
      <c r="N118" s="5">
        <f t="shared" si="3"/>
        <v>20.454545454545457</v>
      </c>
      <c r="O118" s="15">
        <f t="shared" si="4"/>
        <v>29.568001443001446</v>
      </c>
    </row>
    <row r="119" spans="1:15">
      <c r="B119" s="5" t="s">
        <v>13</v>
      </c>
      <c r="C119" s="9">
        <f>'Fiscal Policy'!C119</f>
        <v>92</v>
      </c>
      <c r="D119" s="9">
        <f>'Fiscal Policy'!D119</f>
        <v>39</v>
      </c>
      <c r="E119" s="9">
        <f>'Fiscal Policy'!E119</f>
        <v>54</v>
      </c>
      <c r="F119" s="9">
        <f>'Fiscal Policy'!F119</f>
        <v>49</v>
      </c>
      <c r="G119" s="3">
        <v>23</v>
      </c>
      <c r="H119" s="3">
        <v>9</v>
      </c>
      <c r="I119" s="3">
        <v>14</v>
      </c>
      <c r="J119" s="3">
        <v>7</v>
      </c>
      <c r="K119" s="5">
        <f t="shared" si="3"/>
        <v>25</v>
      </c>
      <c r="L119" s="5">
        <f t="shared" si="3"/>
        <v>23.076923076923077</v>
      </c>
      <c r="M119" s="5">
        <f t="shared" si="3"/>
        <v>25.925925925925924</v>
      </c>
      <c r="N119" s="5">
        <f t="shared" si="3"/>
        <v>14.285714285714285</v>
      </c>
      <c r="O119" s="15">
        <f t="shared" si="4"/>
        <v>22.072140822140824</v>
      </c>
    </row>
    <row r="120" spans="1:15">
      <c r="B120" s="5" t="s">
        <v>14</v>
      </c>
      <c r="C120" s="9">
        <f>'Fiscal Policy'!C120</f>
        <v>76</v>
      </c>
      <c r="D120" s="9">
        <f>'Fiscal Policy'!D120</f>
        <v>35</v>
      </c>
      <c r="E120" s="9">
        <f>'Fiscal Policy'!E120</f>
        <v>29</v>
      </c>
      <c r="F120" s="9">
        <f>'Fiscal Policy'!F120</f>
        <v>59</v>
      </c>
      <c r="G120" s="3">
        <v>16</v>
      </c>
      <c r="H120" s="3">
        <v>6</v>
      </c>
      <c r="I120" s="3">
        <v>3</v>
      </c>
      <c r="J120" s="3">
        <v>6</v>
      </c>
      <c r="K120" s="5">
        <f t="shared" si="3"/>
        <v>21.052631578947366</v>
      </c>
      <c r="L120" s="5">
        <f t="shared" si="3"/>
        <v>17.142857142857142</v>
      </c>
      <c r="M120" s="5">
        <f t="shared" si="3"/>
        <v>10.344827586206897</v>
      </c>
      <c r="N120" s="5">
        <f t="shared" si="3"/>
        <v>10.16949152542373</v>
      </c>
      <c r="O120" s="15">
        <f t="shared" si="4"/>
        <v>14.677451958358784</v>
      </c>
    </row>
    <row r="121" spans="1:15">
      <c r="B121" s="5" t="s">
        <v>15</v>
      </c>
      <c r="C121" s="9">
        <f>'Fiscal Policy'!C121</f>
        <v>100</v>
      </c>
      <c r="D121" s="9">
        <f>'Fiscal Policy'!D121</f>
        <v>40</v>
      </c>
      <c r="E121" s="9">
        <f>'Fiscal Policy'!E121</f>
        <v>48</v>
      </c>
      <c r="F121" s="9">
        <f>'Fiscal Policy'!F121</f>
        <v>64</v>
      </c>
      <c r="G121" s="3">
        <v>31</v>
      </c>
      <c r="H121" s="3">
        <v>9</v>
      </c>
      <c r="I121" s="3">
        <v>10</v>
      </c>
      <c r="J121" s="3">
        <v>20</v>
      </c>
      <c r="K121" s="5">
        <f t="shared" si="3"/>
        <v>31</v>
      </c>
      <c r="L121" s="5">
        <f t="shared" si="3"/>
        <v>22.5</v>
      </c>
      <c r="M121" s="5">
        <f t="shared" si="3"/>
        <v>20.833333333333336</v>
      </c>
      <c r="N121" s="5">
        <f t="shared" si="3"/>
        <v>31.25</v>
      </c>
      <c r="O121" s="15">
        <f t="shared" si="4"/>
        <v>26.395833333333336</v>
      </c>
    </row>
    <row r="122" spans="1:15">
      <c r="B122" s="5" t="s">
        <v>16</v>
      </c>
      <c r="C122" s="9">
        <f>'Fiscal Policy'!C122</f>
        <v>105</v>
      </c>
      <c r="D122" s="9">
        <f>'Fiscal Policy'!D122</f>
        <v>25</v>
      </c>
      <c r="E122" s="9">
        <f>'Fiscal Policy'!E122</f>
        <v>55</v>
      </c>
      <c r="F122" s="9">
        <f>'Fiscal Policy'!F122</f>
        <v>44</v>
      </c>
      <c r="G122" s="3">
        <v>28</v>
      </c>
      <c r="H122" s="3">
        <v>1</v>
      </c>
      <c r="I122" s="3">
        <v>7</v>
      </c>
      <c r="J122" s="3">
        <v>6</v>
      </c>
      <c r="K122" s="5">
        <f t="shared" si="3"/>
        <v>26.666666666666668</v>
      </c>
      <c r="L122" s="5">
        <f t="shared" si="3"/>
        <v>4</v>
      </c>
      <c r="M122" s="5">
        <f t="shared" si="3"/>
        <v>12.727272727272727</v>
      </c>
      <c r="N122" s="5">
        <f t="shared" si="3"/>
        <v>13.636363636363635</v>
      </c>
      <c r="O122" s="15">
        <f t="shared" si="4"/>
        <v>14.257575757575756</v>
      </c>
    </row>
    <row r="123" spans="1:15">
      <c r="A123" s="5">
        <v>1997</v>
      </c>
      <c r="B123" s="5" t="s">
        <v>17</v>
      </c>
      <c r="C123" s="9">
        <f>'Fiscal Policy'!C123</f>
        <v>126</v>
      </c>
      <c r="D123" s="9">
        <f>'Fiscal Policy'!D123</f>
        <v>46</v>
      </c>
      <c r="E123" s="9">
        <f>'Fiscal Policy'!E123</f>
        <v>76</v>
      </c>
      <c r="F123" s="9">
        <f>'Fiscal Policy'!F123</f>
        <v>75</v>
      </c>
      <c r="G123" s="3">
        <v>30</v>
      </c>
      <c r="H123" s="3">
        <v>11</v>
      </c>
      <c r="I123" s="3">
        <v>6</v>
      </c>
      <c r="J123" s="3">
        <v>11</v>
      </c>
      <c r="K123" s="5">
        <f t="shared" si="3"/>
        <v>23.809523809523807</v>
      </c>
      <c r="L123" s="5">
        <f t="shared" si="3"/>
        <v>23.913043478260871</v>
      </c>
      <c r="M123" s="5">
        <f t="shared" si="3"/>
        <v>7.8947368421052628</v>
      </c>
      <c r="N123" s="5">
        <f t="shared" si="3"/>
        <v>14.666666666666666</v>
      </c>
      <c r="O123" s="15">
        <f t="shared" si="4"/>
        <v>17.570992699139151</v>
      </c>
    </row>
    <row r="124" spans="1:15">
      <c r="B124" s="5" t="s">
        <v>6</v>
      </c>
      <c r="C124" s="9">
        <f>'Fiscal Policy'!C124</f>
        <v>103</v>
      </c>
      <c r="D124" s="9">
        <f>'Fiscal Policy'!D124</f>
        <v>27</v>
      </c>
      <c r="E124" s="9">
        <f>'Fiscal Policy'!E124</f>
        <v>50</v>
      </c>
      <c r="F124" s="9">
        <f>'Fiscal Policy'!F124</f>
        <v>53</v>
      </c>
      <c r="G124" s="3">
        <v>27</v>
      </c>
      <c r="H124" s="3">
        <v>5</v>
      </c>
      <c r="I124" s="3">
        <v>11</v>
      </c>
      <c r="J124" s="3">
        <v>4</v>
      </c>
      <c r="K124" s="5">
        <f t="shared" si="3"/>
        <v>26.21359223300971</v>
      </c>
      <c r="L124" s="5">
        <f t="shared" si="3"/>
        <v>18.518518518518519</v>
      </c>
      <c r="M124" s="5">
        <f t="shared" si="3"/>
        <v>22</v>
      </c>
      <c r="N124" s="5">
        <f t="shared" si="3"/>
        <v>7.5471698113207548</v>
      </c>
      <c r="O124" s="15">
        <f t="shared" si="4"/>
        <v>18.569820140712245</v>
      </c>
    </row>
    <row r="125" spans="1:15">
      <c r="B125" s="5" t="s">
        <v>7</v>
      </c>
      <c r="C125" s="9">
        <f>'Fiscal Policy'!C125</f>
        <v>120</v>
      </c>
      <c r="D125" s="9">
        <f>'Fiscal Policy'!D125</f>
        <v>32</v>
      </c>
      <c r="E125" s="9">
        <f>'Fiscal Policy'!E125</f>
        <v>46</v>
      </c>
      <c r="F125" s="9">
        <f>'Fiscal Policy'!F125</f>
        <v>56</v>
      </c>
      <c r="G125" s="3">
        <v>26</v>
      </c>
      <c r="H125" s="3">
        <v>3</v>
      </c>
      <c r="I125" s="3">
        <v>8</v>
      </c>
      <c r="J125" s="3">
        <v>12</v>
      </c>
      <c r="K125" s="5">
        <f t="shared" si="3"/>
        <v>21.666666666666668</v>
      </c>
      <c r="L125" s="5">
        <f t="shared" si="3"/>
        <v>9.375</v>
      </c>
      <c r="M125" s="5">
        <f t="shared" si="3"/>
        <v>17.391304347826086</v>
      </c>
      <c r="N125" s="5">
        <f t="shared" si="3"/>
        <v>21.428571428571427</v>
      </c>
      <c r="O125" s="15">
        <f t="shared" si="4"/>
        <v>17.465385610766045</v>
      </c>
    </row>
    <row r="126" spans="1:15">
      <c r="B126" s="5" t="s">
        <v>8</v>
      </c>
      <c r="C126" s="9">
        <f>'Fiscal Policy'!C126</f>
        <v>87</v>
      </c>
      <c r="D126" s="9">
        <f>'Fiscal Policy'!D126</f>
        <v>26</v>
      </c>
      <c r="E126" s="9">
        <f>'Fiscal Policy'!E126</f>
        <v>52</v>
      </c>
      <c r="F126" s="9">
        <f>'Fiscal Policy'!F126</f>
        <v>58</v>
      </c>
      <c r="G126" s="3">
        <v>24</v>
      </c>
      <c r="H126" s="3">
        <v>10</v>
      </c>
      <c r="I126" s="3">
        <v>15</v>
      </c>
      <c r="J126" s="3">
        <v>13</v>
      </c>
      <c r="K126" s="5">
        <f t="shared" si="3"/>
        <v>27.586206896551722</v>
      </c>
      <c r="L126" s="5">
        <f t="shared" si="3"/>
        <v>38.461538461538467</v>
      </c>
      <c r="M126" s="5">
        <f t="shared" si="3"/>
        <v>28.846153846153843</v>
      </c>
      <c r="N126" s="5">
        <f t="shared" si="3"/>
        <v>22.413793103448278</v>
      </c>
      <c r="O126" s="15">
        <f t="shared" si="4"/>
        <v>29.32692307692308</v>
      </c>
    </row>
    <row r="127" spans="1:15">
      <c r="B127" s="5" t="s">
        <v>9</v>
      </c>
      <c r="C127" s="9">
        <f>'Fiscal Policy'!C127</f>
        <v>77</v>
      </c>
      <c r="D127" s="9">
        <f>'Fiscal Policy'!D127</f>
        <v>25</v>
      </c>
      <c r="E127" s="9">
        <f>'Fiscal Policy'!E127</f>
        <v>49</v>
      </c>
      <c r="F127" s="9">
        <f>'Fiscal Policy'!F127</f>
        <v>46</v>
      </c>
      <c r="G127" s="3">
        <v>17</v>
      </c>
      <c r="H127" s="3">
        <v>4</v>
      </c>
      <c r="I127" s="3">
        <v>6</v>
      </c>
      <c r="J127" s="3">
        <v>6</v>
      </c>
      <c r="K127" s="5">
        <f t="shared" si="3"/>
        <v>22.077922077922079</v>
      </c>
      <c r="L127" s="5">
        <f t="shared" si="3"/>
        <v>16</v>
      </c>
      <c r="M127" s="5">
        <f t="shared" si="3"/>
        <v>12.244897959183673</v>
      </c>
      <c r="N127" s="5">
        <f t="shared" si="3"/>
        <v>13.043478260869565</v>
      </c>
      <c r="O127" s="15">
        <f t="shared" si="4"/>
        <v>15.84157457449383</v>
      </c>
    </row>
    <row r="128" spans="1:15">
      <c r="B128" s="5" t="s">
        <v>10</v>
      </c>
      <c r="C128" s="9">
        <f>'Fiscal Policy'!C128</f>
        <v>83</v>
      </c>
      <c r="D128" s="9">
        <f>'Fiscal Policy'!D128</f>
        <v>23</v>
      </c>
      <c r="E128" s="9">
        <f>'Fiscal Policy'!E128</f>
        <v>55</v>
      </c>
      <c r="F128" s="9">
        <f>'Fiscal Policy'!F128</f>
        <v>61</v>
      </c>
      <c r="G128" s="3">
        <v>23</v>
      </c>
      <c r="H128" s="3">
        <v>2</v>
      </c>
      <c r="I128" s="3">
        <v>9</v>
      </c>
      <c r="J128" s="3">
        <v>9</v>
      </c>
      <c r="K128" s="5">
        <f t="shared" si="3"/>
        <v>27.710843373493976</v>
      </c>
      <c r="L128" s="5">
        <f t="shared" si="3"/>
        <v>8.695652173913043</v>
      </c>
      <c r="M128" s="5">
        <f t="shared" si="3"/>
        <v>16.363636363636363</v>
      </c>
      <c r="N128" s="5">
        <f t="shared" si="3"/>
        <v>14.754098360655737</v>
      </c>
      <c r="O128" s="15">
        <f t="shared" si="4"/>
        <v>16.881057567924778</v>
      </c>
    </row>
    <row r="129" spans="1:15">
      <c r="B129" s="5" t="s">
        <v>11</v>
      </c>
      <c r="C129" s="9">
        <f>'Fiscal Policy'!C129</f>
        <v>100</v>
      </c>
      <c r="D129" s="9">
        <f>'Fiscal Policy'!D129</f>
        <v>46</v>
      </c>
      <c r="E129" s="9">
        <f>'Fiscal Policy'!E129</f>
        <v>50</v>
      </c>
      <c r="F129" s="9">
        <f>'Fiscal Policy'!F129</f>
        <v>60</v>
      </c>
      <c r="G129" s="3">
        <v>27</v>
      </c>
      <c r="H129" s="3">
        <v>5</v>
      </c>
      <c r="I129" s="3">
        <v>8</v>
      </c>
      <c r="J129" s="3">
        <v>7</v>
      </c>
      <c r="K129" s="5">
        <f t="shared" si="3"/>
        <v>27</v>
      </c>
      <c r="L129" s="5">
        <f t="shared" si="3"/>
        <v>10.869565217391305</v>
      </c>
      <c r="M129" s="5">
        <f t="shared" si="3"/>
        <v>16</v>
      </c>
      <c r="N129" s="5">
        <f t="shared" si="3"/>
        <v>11.666666666666666</v>
      </c>
      <c r="O129" s="15">
        <f t="shared" si="4"/>
        <v>16.384057971014492</v>
      </c>
    </row>
    <row r="130" spans="1:15">
      <c r="B130" s="5" t="s">
        <v>12</v>
      </c>
      <c r="C130" s="9">
        <f>'Fiscal Policy'!C130</f>
        <v>133</v>
      </c>
      <c r="D130" s="9">
        <f>'Fiscal Policy'!D130</f>
        <v>32</v>
      </c>
      <c r="E130" s="9">
        <f>'Fiscal Policy'!E130</f>
        <v>50</v>
      </c>
      <c r="F130" s="9">
        <f>'Fiscal Policy'!F130</f>
        <v>67</v>
      </c>
      <c r="G130" s="3">
        <v>29</v>
      </c>
      <c r="H130" s="3">
        <v>9</v>
      </c>
      <c r="I130" s="3">
        <v>5</v>
      </c>
      <c r="J130" s="3">
        <v>10</v>
      </c>
      <c r="K130" s="5">
        <f t="shared" si="3"/>
        <v>21.804511278195488</v>
      </c>
      <c r="L130" s="5">
        <f t="shared" si="3"/>
        <v>28.125</v>
      </c>
      <c r="M130" s="5">
        <f t="shared" si="3"/>
        <v>10</v>
      </c>
      <c r="N130" s="5">
        <f t="shared" si="3"/>
        <v>14.925373134328357</v>
      </c>
      <c r="O130" s="15">
        <f t="shared" si="4"/>
        <v>18.713721103130961</v>
      </c>
    </row>
    <row r="131" spans="1:15">
      <c r="B131" s="5" t="s">
        <v>13</v>
      </c>
      <c r="C131" s="9">
        <f>'Fiscal Policy'!C131</f>
        <v>149</v>
      </c>
      <c r="D131" s="9">
        <f>'Fiscal Policy'!D131</f>
        <v>56</v>
      </c>
      <c r="E131" s="9">
        <f>'Fiscal Policy'!E131</f>
        <v>78</v>
      </c>
      <c r="F131" s="9">
        <f>'Fiscal Policy'!F131</f>
        <v>91</v>
      </c>
      <c r="G131" s="3">
        <v>34</v>
      </c>
      <c r="H131" s="3">
        <v>15</v>
      </c>
      <c r="I131" s="3">
        <v>13</v>
      </c>
      <c r="J131" s="3">
        <v>11</v>
      </c>
      <c r="K131" s="5">
        <f t="shared" si="3"/>
        <v>22.818791946308725</v>
      </c>
      <c r="L131" s="5">
        <f t="shared" si="3"/>
        <v>26.785714285714285</v>
      </c>
      <c r="M131" s="5">
        <f t="shared" si="3"/>
        <v>16.666666666666664</v>
      </c>
      <c r="N131" s="5">
        <f t="shared" ref="N131:N194" si="5">J131/F131*100</f>
        <v>12.087912087912088</v>
      </c>
      <c r="O131" s="15">
        <f t="shared" si="4"/>
        <v>19.589771246650443</v>
      </c>
    </row>
    <row r="132" spans="1:15">
      <c r="B132" s="5" t="s">
        <v>14</v>
      </c>
      <c r="C132" s="9">
        <f>'Fiscal Policy'!C132</f>
        <v>187</v>
      </c>
      <c r="D132" s="9">
        <f>'Fiscal Policy'!D132</f>
        <v>40</v>
      </c>
      <c r="E132" s="9">
        <f>'Fiscal Policy'!E132</f>
        <v>76</v>
      </c>
      <c r="F132" s="9">
        <f>'Fiscal Policy'!F132</f>
        <v>87</v>
      </c>
      <c r="G132" s="3">
        <v>48</v>
      </c>
      <c r="H132" s="3">
        <v>8</v>
      </c>
      <c r="I132" s="3">
        <v>7</v>
      </c>
      <c r="J132" s="3">
        <v>16</v>
      </c>
      <c r="K132" s="5">
        <f t="shared" ref="K132:N195" si="6">G132/C132*100</f>
        <v>25.668449197860966</v>
      </c>
      <c r="L132" s="5">
        <f t="shared" si="6"/>
        <v>20</v>
      </c>
      <c r="M132" s="5">
        <f t="shared" si="6"/>
        <v>9.2105263157894726</v>
      </c>
      <c r="N132" s="5">
        <f t="shared" si="5"/>
        <v>18.390804597701148</v>
      </c>
      <c r="O132" s="15">
        <f t="shared" ref="O132:O195" si="7">AVERAGE(K132:N132)</f>
        <v>18.317445027837898</v>
      </c>
    </row>
    <row r="133" spans="1:15">
      <c r="B133" s="5" t="s">
        <v>15</v>
      </c>
      <c r="C133" s="9">
        <f>'Fiscal Policy'!C133</f>
        <v>215</v>
      </c>
      <c r="D133" s="9">
        <f>'Fiscal Policy'!D133</f>
        <v>93</v>
      </c>
      <c r="E133" s="9">
        <f>'Fiscal Policy'!E133</f>
        <v>134</v>
      </c>
      <c r="F133" s="9">
        <f>'Fiscal Policy'!F133</f>
        <v>159</v>
      </c>
      <c r="G133" s="3">
        <v>67</v>
      </c>
      <c r="H133" s="3">
        <v>22</v>
      </c>
      <c r="I133" s="3">
        <v>34</v>
      </c>
      <c r="J133" s="3">
        <v>44</v>
      </c>
      <c r="K133" s="5">
        <f t="shared" si="6"/>
        <v>31.162790697674421</v>
      </c>
      <c r="L133" s="5">
        <f t="shared" si="6"/>
        <v>23.655913978494624</v>
      </c>
      <c r="M133" s="5">
        <f t="shared" si="6"/>
        <v>25.373134328358208</v>
      </c>
      <c r="N133" s="5">
        <f t="shared" si="5"/>
        <v>27.672955974842768</v>
      </c>
      <c r="O133" s="15">
        <f t="shared" si="7"/>
        <v>26.966198744842504</v>
      </c>
    </row>
    <row r="134" spans="1:15">
      <c r="B134" s="5" t="s">
        <v>16</v>
      </c>
      <c r="C134" s="9">
        <f>'Fiscal Policy'!C134</f>
        <v>267</v>
      </c>
      <c r="D134" s="9">
        <f>'Fiscal Policy'!D134</f>
        <v>118</v>
      </c>
      <c r="E134" s="9">
        <f>'Fiscal Policy'!E134</f>
        <v>158</v>
      </c>
      <c r="F134" s="9">
        <f>'Fiscal Policy'!F134</f>
        <v>184</v>
      </c>
      <c r="G134" s="3">
        <v>69</v>
      </c>
      <c r="H134" s="3">
        <v>26</v>
      </c>
      <c r="I134" s="3">
        <v>45</v>
      </c>
      <c r="J134" s="3">
        <v>29</v>
      </c>
      <c r="K134" s="5">
        <f t="shared" si="6"/>
        <v>25.842696629213485</v>
      </c>
      <c r="L134" s="5">
        <f t="shared" si="6"/>
        <v>22.033898305084744</v>
      </c>
      <c r="M134" s="5">
        <f t="shared" si="6"/>
        <v>28.481012658227851</v>
      </c>
      <c r="N134" s="5">
        <f t="shared" si="5"/>
        <v>15.760869565217392</v>
      </c>
      <c r="O134" s="15">
        <f t="shared" si="7"/>
        <v>23.029619289435868</v>
      </c>
    </row>
    <row r="135" spans="1:15">
      <c r="A135" s="5">
        <v>1998</v>
      </c>
      <c r="B135" s="5" t="s">
        <v>17</v>
      </c>
      <c r="C135" s="9">
        <f>'Fiscal Policy'!C135</f>
        <v>258</v>
      </c>
      <c r="D135" s="9">
        <f>'Fiscal Policy'!D135</f>
        <v>108</v>
      </c>
      <c r="E135" s="9">
        <f>'Fiscal Policy'!E135</f>
        <v>153</v>
      </c>
      <c r="F135" s="9">
        <f>'Fiscal Policy'!F135</f>
        <v>170</v>
      </c>
      <c r="G135" s="3">
        <v>40</v>
      </c>
      <c r="H135" s="3">
        <v>14</v>
      </c>
      <c r="I135" s="3">
        <v>21</v>
      </c>
      <c r="J135" s="3">
        <v>18</v>
      </c>
      <c r="K135" s="5">
        <f t="shared" si="6"/>
        <v>15.503875968992247</v>
      </c>
      <c r="L135" s="5">
        <f t="shared" si="6"/>
        <v>12.962962962962962</v>
      </c>
      <c r="M135" s="5">
        <f t="shared" si="6"/>
        <v>13.725490196078432</v>
      </c>
      <c r="N135" s="5">
        <f t="shared" si="5"/>
        <v>10.588235294117647</v>
      </c>
      <c r="O135" s="15">
        <f t="shared" si="7"/>
        <v>13.195141105537822</v>
      </c>
    </row>
    <row r="136" spans="1:15">
      <c r="B136" s="5" t="s">
        <v>6</v>
      </c>
      <c r="C136" s="9">
        <f>'Fiscal Policy'!C136</f>
        <v>128</v>
      </c>
      <c r="D136" s="9">
        <f>'Fiscal Policy'!D136</f>
        <v>57</v>
      </c>
      <c r="E136" s="9">
        <f>'Fiscal Policy'!E136</f>
        <v>88</v>
      </c>
      <c r="F136" s="9">
        <f>'Fiscal Policy'!F136</f>
        <v>104</v>
      </c>
      <c r="G136" s="3">
        <v>27</v>
      </c>
      <c r="H136" s="3">
        <v>10</v>
      </c>
      <c r="I136" s="3">
        <v>7</v>
      </c>
      <c r="J136" s="3">
        <v>14</v>
      </c>
      <c r="K136" s="5">
        <f t="shared" si="6"/>
        <v>21.09375</v>
      </c>
      <c r="L136" s="5">
        <f t="shared" si="6"/>
        <v>17.543859649122805</v>
      </c>
      <c r="M136" s="5">
        <f t="shared" si="6"/>
        <v>7.9545454545454541</v>
      </c>
      <c r="N136" s="5">
        <f t="shared" si="5"/>
        <v>13.461538461538462</v>
      </c>
      <c r="O136" s="15">
        <f t="shared" si="7"/>
        <v>15.01342339130168</v>
      </c>
    </row>
    <row r="137" spans="1:15">
      <c r="B137" s="5" t="s">
        <v>7</v>
      </c>
      <c r="C137" s="9">
        <f>'Fiscal Policy'!C137</f>
        <v>204</v>
      </c>
      <c r="D137" s="9">
        <f>'Fiscal Policy'!D137</f>
        <v>64</v>
      </c>
      <c r="E137" s="9">
        <f>'Fiscal Policy'!E137</f>
        <v>102</v>
      </c>
      <c r="F137" s="9">
        <f>'Fiscal Policy'!F137</f>
        <v>134</v>
      </c>
      <c r="G137" s="3">
        <v>66</v>
      </c>
      <c r="H137" s="3">
        <v>20</v>
      </c>
      <c r="I137" s="3">
        <v>25</v>
      </c>
      <c r="J137" s="3">
        <v>37</v>
      </c>
      <c r="K137" s="5">
        <f t="shared" si="6"/>
        <v>32.352941176470587</v>
      </c>
      <c r="L137" s="5">
        <f t="shared" si="6"/>
        <v>31.25</v>
      </c>
      <c r="M137" s="5">
        <f t="shared" si="6"/>
        <v>24.509803921568626</v>
      </c>
      <c r="N137" s="5">
        <f t="shared" si="5"/>
        <v>27.611940298507463</v>
      </c>
      <c r="O137" s="15">
        <f t="shared" si="7"/>
        <v>28.931171349136669</v>
      </c>
    </row>
    <row r="138" spans="1:15">
      <c r="B138" s="5" t="s">
        <v>8</v>
      </c>
      <c r="C138" s="9">
        <f>'Fiscal Policy'!C138</f>
        <v>181</v>
      </c>
      <c r="D138" s="9">
        <f>'Fiscal Policy'!D138</f>
        <v>58</v>
      </c>
      <c r="E138" s="9">
        <f>'Fiscal Policy'!E138</f>
        <v>123</v>
      </c>
      <c r="F138" s="9">
        <f>'Fiscal Policy'!F138</f>
        <v>104</v>
      </c>
      <c r="G138" s="3">
        <v>53</v>
      </c>
      <c r="H138" s="3">
        <v>11</v>
      </c>
      <c r="I138" s="3">
        <v>32</v>
      </c>
      <c r="J138" s="3">
        <v>24</v>
      </c>
      <c r="K138" s="5">
        <f t="shared" si="6"/>
        <v>29.281767955801101</v>
      </c>
      <c r="L138" s="5">
        <f t="shared" si="6"/>
        <v>18.96551724137931</v>
      </c>
      <c r="M138" s="5">
        <f t="shared" si="6"/>
        <v>26.016260162601629</v>
      </c>
      <c r="N138" s="5">
        <f t="shared" si="5"/>
        <v>23.076923076923077</v>
      </c>
      <c r="O138" s="15">
        <f t="shared" si="7"/>
        <v>24.335117109176281</v>
      </c>
    </row>
    <row r="139" spans="1:15">
      <c r="B139" s="5" t="s">
        <v>9</v>
      </c>
      <c r="C139" s="9">
        <f>'Fiscal Policy'!C139</f>
        <v>172</v>
      </c>
      <c r="D139" s="9">
        <f>'Fiscal Policy'!D139</f>
        <v>48</v>
      </c>
      <c r="E139" s="9">
        <f>'Fiscal Policy'!E139</f>
        <v>91</v>
      </c>
      <c r="F139" s="9">
        <f>'Fiscal Policy'!F139</f>
        <v>100</v>
      </c>
      <c r="G139" s="3">
        <v>55</v>
      </c>
      <c r="H139" s="3">
        <v>4</v>
      </c>
      <c r="I139" s="3">
        <v>12</v>
      </c>
      <c r="J139" s="3">
        <v>14</v>
      </c>
      <c r="K139" s="5">
        <f t="shared" si="6"/>
        <v>31.976744186046513</v>
      </c>
      <c r="L139" s="5">
        <f t="shared" si="6"/>
        <v>8.3333333333333321</v>
      </c>
      <c r="M139" s="5">
        <f t="shared" si="6"/>
        <v>13.186813186813188</v>
      </c>
      <c r="N139" s="5">
        <f t="shared" si="5"/>
        <v>14.000000000000002</v>
      </c>
      <c r="O139" s="15">
        <f t="shared" si="7"/>
        <v>16.874222676548261</v>
      </c>
    </row>
    <row r="140" spans="1:15">
      <c r="B140" s="5" t="s">
        <v>10</v>
      </c>
      <c r="C140" s="9">
        <f>'Fiscal Policy'!C140</f>
        <v>183</v>
      </c>
      <c r="D140" s="9">
        <f>'Fiscal Policy'!D140</f>
        <v>63</v>
      </c>
      <c r="E140" s="9">
        <f>'Fiscal Policy'!E140</f>
        <v>111</v>
      </c>
      <c r="F140" s="9">
        <f>'Fiscal Policy'!F140</f>
        <v>112</v>
      </c>
      <c r="G140" s="3">
        <v>48</v>
      </c>
      <c r="H140" s="3">
        <v>14</v>
      </c>
      <c r="I140" s="3">
        <v>28</v>
      </c>
      <c r="J140" s="3">
        <v>19</v>
      </c>
      <c r="K140" s="5">
        <f t="shared" si="6"/>
        <v>26.229508196721312</v>
      </c>
      <c r="L140" s="5">
        <f t="shared" si="6"/>
        <v>22.222222222222221</v>
      </c>
      <c r="M140" s="5">
        <f t="shared" si="6"/>
        <v>25.225225225225223</v>
      </c>
      <c r="N140" s="5">
        <f t="shared" si="5"/>
        <v>16.964285714285715</v>
      </c>
      <c r="O140" s="15">
        <f t="shared" si="7"/>
        <v>22.660310339613616</v>
      </c>
    </row>
    <row r="141" spans="1:15">
      <c r="B141" s="5" t="s">
        <v>11</v>
      </c>
      <c r="C141" s="9">
        <f>'Fiscal Policy'!C141</f>
        <v>220</v>
      </c>
      <c r="D141" s="9">
        <f>'Fiscal Policy'!D141</f>
        <v>96</v>
      </c>
      <c r="E141" s="9">
        <f>'Fiscal Policy'!E141</f>
        <v>151</v>
      </c>
      <c r="F141" s="9">
        <f>'Fiscal Policy'!F141</f>
        <v>143</v>
      </c>
      <c r="G141" s="3">
        <v>47</v>
      </c>
      <c r="H141" s="3">
        <v>15</v>
      </c>
      <c r="I141" s="3">
        <v>19</v>
      </c>
      <c r="J141" s="3">
        <v>20</v>
      </c>
      <c r="K141" s="5">
        <f t="shared" si="6"/>
        <v>21.363636363636363</v>
      </c>
      <c r="L141" s="5">
        <f t="shared" si="6"/>
        <v>15.625</v>
      </c>
      <c r="M141" s="5">
        <f t="shared" si="6"/>
        <v>12.582781456953644</v>
      </c>
      <c r="N141" s="5">
        <f t="shared" si="5"/>
        <v>13.986013986013987</v>
      </c>
      <c r="O141" s="15">
        <f t="shared" si="7"/>
        <v>15.889357951650997</v>
      </c>
    </row>
    <row r="142" spans="1:15">
      <c r="B142" s="5" t="s">
        <v>12</v>
      </c>
      <c r="C142" s="9">
        <f>'Fiscal Policy'!C142</f>
        <v>214</v>
      </c>
      <c r="D142" s="9">
        <f>'Fiscal Policy'!D142</f>
        <v>72</v>
      </c>
      <c r="E142" s="9">
        <f>'Fiscal Policy'!E142</f>
        <v>120</v>
      </c>
      <c r="F142" s="9">
        <f>'Fiscal Policy'!F142</f>
        <v>143</v>
      </c>
      <c r="G142" s="3">
        <v>52</v>
      </c>
      <c r="H142" s="3">
        <v>22</v>
      </c>
      <c r="I142" s="3">
        <v>21</v>
      </c>
      <c r="J142" s="3">
        <v>16</v>
      </c>
      <c r="K142" s="5">
        <f t="shared" si="6"/>
        <v>24.299065420560748</v>
      </c>
      <c r="L142" s="5">
        <f t="shared" si="6"/>
        <v>30.555555555555557</v>
      </c>
      <c r="M142" s="5">
        <f t="shared" si="6"/>
        <v>17.5</v>
      </c>
      <c r="N142" s="5">
        <f t="shared" si="5"/>
        <v>11.188811188811188</v>
      </c>
      <c r="O142" s="15">
        <f t="shared" si="7"/>
        <v>20.885858041231874</v>
      </c>
    </row>
    <row r="143" spans="1:15">
      <c r="B143" s="5" t="s">
        <v>13</v>
      </c>
      <c r="C143" s="9">
        <f>'Fiscal Policy'!C143</f>
        <v>225</v>
      </c>
      <c r="D143" s="9">
        <f>'Fiscal Policy'!D143</f>
        <v>77</v>
      </c>
      <c r="E143" s="9">
        <f>'Fiscal Policy'!E143</f>
        <v>122</v>
      </c>
      <c r="F143" s="9">
        <f>'Fiscal Policy'!F143</f>
        <v>129</v>
      </c>
      <c r="G143" s="3">
        <v>72</v>
      </c>
      <c r="H143" s="3">
        <v>20</v>
      </c>
      <c r="I143" s="3">
        <v>27</v>
      </c>
      <c r="J143" s="3">
        <v>25</v>
      </c>
      <c r="K143" s="5">
        <f t="shared" si="6"/>
        <v>32</v>
      </c>
      <c r="L143" s="5">
        <f t="shared" si="6"/>
        <v>25.97402597402597</v>
      </c>
      <c r="M143" s="5">
        <f t="shared" si="6"/>
        <v>22.131147540983605</v>
      </c>
      <c r="N143" s="5">
        <f t="shared" si="5"/>
        <v>19.379844961240313</v>
      </c>
      <c r="O143" s="15">
        <f t="shared" si="7"/>
        <v>24.871254619062469</v>
      </c>
    </row>
    <row r="144" spans="1:15">
      <c r="B144" s="5" t="s">
        <v>14</v>
      </c>
      <c r="C144" s="9">
        <f>'Fiscal Policy'!C144</f>
        <v>233</v>
      </c>
      <c r="D144" s="9">
        <f>'Fiscal Policy'!D144</f>
        <v>82</v>
      </c>
      <c r="E144" s="9">
        <f>'Fiscal Policy'!E144</f>
        <v>130</v>
      </c>
      <c r="F144" s="9">
        <f>'Fiscal Policy'!F144</f>
        <v>140</v>
      </c>
      <c r="G144" s="3">
        <v>74</v>
      </c>
      <c r="H144" s="3">
        <v>14</v>
      </c>
      <c r="I144" s="3">
        <v>29</v>
      </c>
      <c r="J144" s="3">
        <v>25</v>
      </c>
      <c r="K144" s="5">
        <f t="shared" si="6"/>
        <v>31.759656652360512</v>
      </c>
      <c r="L144" s="5">
        <f t="shared" si="6"/>
        <v>17.073170731707318</v>
      </c>
      <c r="M144" s="5">
        <f t="shared" si="6"/>
        <v>22.30769230769231</v>
      </c>
      <c r="N144" s="5">
        <f t="shared" si="5"/>
        <v>17.857142857142858</v>
      </c>
      <c r="O144" s="15">
        <f t="shared" si="7"/>
        <v>22.249415637225749</v>
      </c>
    </row>
    <row r="145" spans="1:15">
      <c r="B145" s="5" t="s">
        <v>15</v>
      </c>
      <c r="C145" s="9">
        <f>'Fiscal Policy'!C145</f>
        <v>159</v>
      </c>
      <c r="D145" s="9">
        <f>'Fiscal Policy'!D145</f>
        <v>53</v>
      </c>
      <c r="E145" s="9">
        <f>'Fiscal Policy'!E145</f>
        <v>92</v>
      </c>
      <c r="F145" s="9">
        <f>'Fiscal Policy'!F145</f>
        <v>77</v>
      </c>
      <c r="G145" s="3">
        <v>35</v>
      </c>
      <c r="H145" s="3">
        <v>8</v>
      </c>
      <c r="I145" s="3">
        <v>13</v>
      </c>
      <c r="J145" s="3">
        <v>10</v>
      </c>
      <c r="K145" s="5">
        <f t="shared" si="6"/>
        <v>22.012578616352201</v>
      </c>
      <c r="L145" s="5">
        <f t="shared" si="6"/>
        <v>15.09433962264151</v>
      </c>
      <c r="M145" s="5">
        <f t="shared" si="6"/>
        <v>14.130434782608695</v>
      </c>
      <c r="N145" s="5">
        <f t="shared" si="5"/>
        <v>12.987012987012985</v>
      </c>
      <c r="O145" s="15">
        <f t="shared" si="7"/>
        <v>16.056091502153848</v>
      </c>
    </row>
    <row r="146" spans="1:15">
      <c r="B146" s="5" t="s">
        <v>16</v>
      </c>
      <c r="C146" s="9">
        <f>'Fiscal Policy'!C146</f>
        <v>175</v>
      </c>
      <c r="D146" s="9">
        <f>'Fiscal Policy'!D146</f>
        <v>70</v>
      </c>
      <c r="E146" s="9">
        <f>'Fiscal Policy'!E146</f>
        <v>73</v>
      </c>
      <c r="F146" s="9">
        <f>'Fiscal Policy'!F146</f>
        <v>97</v>
      </c>
      <c r="G146" s="3">
        <v>46</v>
      </c>
      <c r="H146" s="3">
        <v>17</v>
      </c>
      <c r="I146" s="3">
        <v>10</v>
      </c>
      <c r="J146" s="3">
        <v>22</v>
      </c>
      <c r="K146" s="5">
        <f t="shared" si="6"/>
        <v>26.285714285714285</v>
      </c>
      <c r="L146" s="5">
        <f t="shared" si="6"/>
        <v>24.285714285714285</v>
      </c>
      <c r="M146" s="5">
        <f t="shared" si="6"/>
        <v>13.698630136986301</v>
      </c>
      <c r="N146" s="5">
        <f t="shared" si="5"/>
        <v>22.680412371134022</v>
      </c>
      <c r="O146" s="15">
        <f t="shared" si="7"/>
        <v>21.737617769887223</v>
      </c>
    </row>
    <row r="147" spans="1:15">
      <c r="A147" s="5">
        <v>1999</v>
      </c>
      <c r="B147" s="5" t="s">
        <v>17</v>
      </c>
      <c r="C147" s="9">
        <f>'Fiscal Policy'!C147</f>
        <v>167</v>
      </c>
      <c r="D147" s="9">
        <f>'Fiscal Policy'!D147</f>
        <v>50</v>
      </c>
      <c r="E147" s="9">
        <f>'Fiscal Policy'!E147</f>
        <v>92</v>
      </c>
      <c r="F147" s="9">
        <f>'Fiscal Policy'!F147</f>
        <v>82</v>
      </c>
      <c r="G147" s="3">
        <v>44</v>
      </c>
      <c r="H147" s="3">
        <v>7</v>
      </c>
      <c r="I147" s="3">
        <v>11</v>
      </c>
      <c r="J147" s="3">
        <v>9</v>
      </c>
      <c r="K147" s="5">
        <f t="shared" si="6"/>
        <v>26.34730538922156</v>
      </c>
      <c r="L147" s="5">
        <f t="shared" si="6"/>
        <v>14.000000000000002</v>
      </c>
      <c r="M147" s="5">
        <f t="shared" si="6"/>
        <v>11.956521739130435</v>
      </c>
      <c r="N147" s="5">
        <f t="shared" si="5"/>
        <v>10.975609756097562</v>
      </c>
      <c r="O147" s="15">
        <f t="shared" si="7"/>
        <v>15.81985922111239</v>
      </c>
    </row>
    <row r="148" spans="1:15">
      <c r="B148" s="5" t="s">
        <v>6</v>
      </c>
      <c r="C148" s="9">
        <f>'Fiscal Policy'!C148</f>
        <v>113</v>
      </c>
      <c r="D148" s="9">
        <f>'Fiscal Policy'!D148</f>
        <v>38</v>
      </c>
      <c r="E148" s="9">
        <f>'Fiscal Policy'!E148</f>
        <v>69</v>
      </c>
      <c r="F148" s="9">
        <f>'Fiscal Policy'!F148</f>
        <v>57</v>
      </c>
      <c r="G148" s="3">
        <v>42</v>
      </c>
      <c r="H148" s="3">
        <v>11</v>
      </c>
      <c r="I148" s="3">
        <v>22</v>
      </c>
      <c r="J148" s="3">
        <v>17</v>
      </c>
      <c r="K148" s="5">
        <f t="shared" si="6"/>
        <v>37.168141592920357</v>
      </c>
      <c r="L148" s="5">
        <f t="shared" si="6"/>
        <v>28.947368421052634</v>
      </c>
      <c r="M148" s="5">
        <f t="shared" si="6"/>
        <v>31.884057971014489</v>
      </c>
      <c r="N148" s="5">
        <f t="shared" si="5"/>
        <v>29.82456140350877</v>
      </c>
      <c r="O148" s="15">
        <f t="shared" si="7"/>
        <v>31.956032347124061</v>
      </c>
    </row>
    <row r="149" spans="1:15">
      <c r="B149" s="5" t="s">
        <v>7</v>
      </c>
      <c r="C149" s="9">
        <f>'Fiscal Policy'!C149</f>
        <v>121</v>
      </c>
      <c r="D149" s="9">
        <f>'Fiscal Policy'!D149</f>
        <v>44</v>
      </c>
      <c r="E149" s="9">
        <f>'Fiscal Policy'!E149</f>
        <v>57</v>
      </c>
      <c r="F149" s="9">
        <f>'Fiscal Policy'!F149</f>
        <v>59</v>
      </c>
      <c r="G149" s="3">
        <v>41</v>
      </c>
      <c r="H149" s="3">
        <v>13</v>
      </c>
      <c r="I149" s="3">
        <v>12</v>
      </c>
      <c r="J149" s="3">
        <v>12</v>
      </c>
      <c r="K149" s="5">
        <f t="shared" si="6"/>
        <v>33.884297520661157</v>
      </c>
      <c r="L149" s="5">
        <f t="shared" si="6"/>
        <v>29.545454545454547</v>
      </c>
      <c r="M149" s="5">
        <f t="shared" si="6"/>
        <v>21.052631578947366</v>
      </c>
      <c r="N149" s="5">
        <f t="shared" si="5"/>
        <v>20.33898305084746</v>
      </c>
      <c r="O149" s="15">
        <f t="shared" si="7"/>
        <v>26.205341673977632</v>
      </c>
    </row>
    <row r="150" spans="1:15">
      <c r="B150" s="5" t="s">
        <v>8</v>
      </c>
      <c r="C150" s="9">
        <f>'Fiscal Policy'!C150</f>
        <v>126</v>
      </c>
      <c r="D150" s="9">
        <f>'Fiscal Policy'!D150</f>
        <v>34</v>
      </c>
      <c r="E150" s="9">
        <f>'Fiscal Policy'!E150</f>
        <v>57</v>
      </c>
      <c r="F150" s="9">
        <f>'Fiscal Policy'!F150</f>
        <v>53</v>
      </c>
      <c r="G150" s="3">
        <v>43</v>
      </c>
      <c r="H150" s="3">
        <v>9</v>
      </c>
      <c r="I150" s="3">
        <v>13</v>
      </c>
      <c r="J150" s="3">
        <v>13</v>
      </c>
      <c r="K150" s="5">
        <f t="shared" si="6"/>
        <v>34.126984126984127</v>
      </c>
      <c r="L150" s="5">
        <f t="shared" si="6"/>
        <v>26.47058823529412</v>
      </c>
      <c r="M150" s="5">
        <f t="shared" si="6"/>
        <v>22.807017543859647</v>
      </c>
      <c r="N150" s="5">
        <f t="shared" si="5"/>
        <v>24.528301886792452</v>
      </c>
      <c r="O150" s="15">
        <f t="shared" si="7"/>
        <v>26.983222948232584</v>
      </c>
    </row>
    <row r="151" spans="1:15">
      <c r="B151" s="5" t="s">
        <v>9</v>
      </c>
      <c r="C151" s="9">
        <f>'Fiscal Policy'!C151</f>
        <v>108</v>
      </c>
      <c r="D151" s="9">
        <f>'Fiscal Policy'!D151</f>
        <v>49</v>
      </c>
      <c r="E151" s="9">
        <f>'Fiscal Policy'!E151</f>
        <v>65</v>
      </c>
      <c r="F151" s="9">
        <f>'Fiscal Policy'!F151</f>
        <v>52</v>
      </c>
      <c r="G151" s="3">
        <v>30</v>
      </c>
      <c r="H151" s="3">
        <v>7</v>
      </c>
      <c r="I151" s="3">
        <v>8</v>
      </c>
      <c r="J151" s="3">
        <v>8</v>
      </c>
      <c r="K151" s="5">
        <f t="shared" si="6"/>
        <v>27.777777777777779</v>
      </c>
      <c r="L151" s="5">
        <f t="shared" si="6"/>
        <v>14.285714285714285</v>
      </c>
      <c r="M151" s="5">
        <f t="shared" si="6"/>
        <v>12.307692307692308</v>
      </c>
      <c r="N151" s="5">
        <f t="shared" si="5"/>
        <v>15.384615384615385</v>
      </c>
      <c r="O151" s="15">
        <f t="shared" si="7"/>
        <v>17.438949938949939</v>
      </c>
    </row>
    <row r="152" spans="1:15">
      <c r="B152" s="5" t="s">
        <v>10</v>
      </c>
      <c r="C152" s="9">
        <f>'Fiscal Policy'!C152</f>
        <v>132</v>
      </c>
      <c r="D152" s="9">
        <f>'Fiscal Policy'!D152</f>
        <v>33</v>
      </c>
      <c r="E152" s="9">
        <f>'Fiscal Policy'!E152</f>
        <v>52</v>
      </c>
      <c r="F152" s="9">
        <f>'Fiscal Policy'!F152</f>
        <v>55</v>
      </c>
      <c r="G152" s="3">
        <v>43</v>
      </c>
      <c r="H152" s="3">
        <v>6</v>
      </c>
      <c r="I152" s="3">
        <v>6</v>
      </c>
      <c r="J152" s="3">
        <v>11</v>
      </c>
      <c r="K152" s="5">
        <f t="shared" si="6"/>
        <v>32.575757575757578</v>
      </c>
      <c r="L152" s="5">
        <f t="shared" si="6"/>
        <v>18.181818181818183</v>
      </c>
      <c r="M152" s="5">
        <f t="shared" si="6"/>
        <v>11.538461538461538</v>
      </c>
      <c r="N152" s="5">
        <f t="shared" si="5"/>
        <v>20</v>
      </c>
      <c r="O152" s="15">
        <f t="shared" si="7"/>
        <v>20.574009324009324</v>
      </c>
    </row>
    <row r="153" spans="1:15">
      <c r="B153" s="5" t="s">
        <v>11</v>
      </c>
      <c r="C153" s="9">
        <f>'Fiscal Policy'!C153</f>
        <v>132</v>
      </c>
      <c r="D153" s="9">
        <f>'Fiscal Policy'!D153</f>
        <v>44</v>
      </c>
      <c r="E153" s="9">
        <f>'Fiscal Policy'!E153</f>
        <v>59</v>
      </c>
      <c r="F153" s="9">
        <f>'Fiscal Policy'!F153</f>
        <v>59</v>
      </c>
      <c r="G153" s="3">
        <v>48</v>
      </c>
      <c r="H153" s="3">
        <v>7</v>
      </c>
      <c r="I153" s="3">
        <v>11</v>
      </c>
      <c r="J153" s="3">
        <v>16</v>
      </c>
      <c r="K153" s="5">
        <f t="shared" si="6"/>
        <v>36.363636363636367</v>
      </c>
      <c r="L153" s="5">
        <f t="shared" si="6"/>
        <v>15.909090909090908</v>
      </c>
      <c r="M153" s="5">
        <f t="shared" si="6"/>
        <v>18.64406779661017</v>
      </c>
      <c r="N153" s="5">
        <f t="shared" si="5"/>
        <v>27.118644067796609</v>
      </c>
      <c r="O153" s="15">
        <f t="shared" si="7"/>
        <v>24.508859784283512</v>
      </c>
    </row>
    <row r="154" spans="1:15">
      <c r="B154" s="5" t="s">
        <v>12</v>
      </c>
      <c r="C154" s="9">
        <f>'Fiscal Policy'!C154</f>
        <v>94</v>
      </c>
      <c r="D154" s="9">
        <f>'Fiscal Policy'!D154</f>
        <v>24</v>
      </c>
      <c r="E154" s="9">
        <f>'Fiscal Policy'!E154</f>
        <v>44</v>
      </c>
      <c r="F154" s="9">
        <f>'Fiscal Policy'!F154</f>
        <v>50</v>
      </c>
      <c r="G154" s="3">
        <v>28</v>
      </c>
      <c r="H154" s="3">
        <v>4</v>
      </c>
      <c r="I154" s="3">
        <v>8</v>
      </c>
      <c r="J154" s="3">
        <v>4</v>
      </c>
      <c r="K154" s="5">
        <f t="shared" si="6"/>
        <v>29.787234042553191</v>
      </c>
      <c r="L154" s="5">
        <f t="shared" si="6"/>
        <v>16.666666666666664</v>
      </c>
      <c r="M154" s="5">
        <f t="shared" si="6"/>
        <v>18.181818181818183</v>
      </c>
      <c r="N154" s="5">
        <f t="shared" si="5"/>
        <v>8</v>
      </c>
      <c r="O154" s="15">
        <f t="shared" si="7"/>
        <v>18.15892972275951</v>
      </c>
    </row>
    <row r="155" spans="1:15">
      <c r="B155" s="5" t="s">
        <v>13</v>
      </c>
      <c r="C155" s="9">
        <f>'Fiscal Policy'!C155</f>
        <v>99</v>
      </c>
      <c r="D155" s="9">
        <f>'Fiscal Policy'!D155</f>
        <v>38</v>
      </c>
      <c r="E155" s="9">
        <f>'Fiscal Policy'!E155</f>
        <v>62</v>
      </c>
      <c r="F155" s="9">
        <f>'Fiscal Policy'!F155</f>
        <v>60</v>
      </c>
      <c r="G155" s="3">
        <v>34</v>
      </c>
      <c r="H155" s="3">
        <v>14</v>
      </c>
      <c r="I155" s="3">
        <v>15</v>
      </c>
      <c r="J155" s="3">
        <v>15</v>
      </c>
      <c r="K155" s="5">
        <f t="shared" si="6"/>
        <v>34.343434343434339</v>
      </c>
      <c r="L155" s="5">
        <f t="shared" si="6"/>
        <v>36.84210526315789</v>
      </c>
      <c r="M155" s="5">
        <f t="shared" si="6"/>
        <v>24.193548387096776</v>
      </c>
      <c r="N155" s="5">
        <f t="shared" si="5"/>
        <v>25</v>
      </c>
      <c r="O155" s="15">
        <f t="shared" si="7"/>
        <v>30.094771998422253</v>
      </c>
    </row>
    <row r="156" spans="1:15">
      <c r="B156" s="5" t="s">
        <v>14</v>
      </c>
      <c r="C156" s="9">
        <f>'Fiscal Policy'!C156</f>
        <v>109</v>
      </c>
      <c r="D156" s="9">
        <f>'Fiscal Policy'!D156</f>
        <v>45</v>
      </c>
      <c r="E156" s="9">
        <f>'Fiscal Policy'!E156</f>
        <v>61</v>
      </c>
      <c r="F156" s="9">
        <f>'Fiscal Policy'!F156</f>
        <v>56</v>
      </c>
      <c r="G156" s="3">
        <v>37</v>
      </c>
      <c r="H156" s="3">
        <v>7</v>
      </c>
      <c r="I156" s="3">
        <v>5</v>
      </c>
      <c r="J156" s="3">
        <v>12</v>
      </c>
      <c r="K156" s="5">
        <f t="shared" si="6"/>
        <v>33.944954128440372</v>
      </c>
      <c r="L156" s="5">
        <f t="shared" si="6"/>
        <v>15.555555555555555</v>
      </c>
      <c r="M156" s="5">
        <f t="shared" si="6"/>
        <v>8.1967213114754092</v>
      </c>
      <c r="N156" s="5">
        <f t="shared" si="5"/>
        <v>21.428571428571427</v>
      </c>
      <c r="O156" s="15">
        <f t="shared" si="7"/>
        <v>19.78145060601069</v>
      </c>
    </row>
    <row r="157" spans="1:15">
      <c r="B157" s="5" t="s">
        <v>15</v>
      </c>
      <c r="C157" s="9">
        <f>'Fiscal Policy'!C157</f>
        <v>85</v>
      </c>
      <c r="D157" s="9">
        <f>'Fiscal Policy'!D157</f>
        <v>35</v>
      </c>
      <c r="E157" s="9">
        <f>'Fiscal Policy'!E157</f>
        <v>60</v>
      </c>
      <c r="F157" s="9">
        <f>'Fiscal Policy'!F157</f>
        <v>51</v>
      </c>
      <c r="G157" s="3">
        <v>23</v>
      </c>
      <c r="H157" s="3">
        <v>5</v>
      </c>
      <c r="I157" s="3">
        <v>8</v>
      </c>
      <c r="J157" s="3">
        <v>9</v>
      </c>
      <c r="K157" s="5">
        <f t="shared" si="6"/>
        <v>27.058823529411764</v>
      </c>
      <c r="L157" s="5">
        <f t="shared" si="6"/>
        <v>14.285714285714285</v>
      </c>
      <c r="M157" s="5">
        <f t="shared" si="6"/>
        <v>13.333333333333334</v>
      </c>
      <c r="N157" s="5">
        <f t="shared" si="5"/>
        <v>17.647058823529413</v>
      </c>
      <c r="O157" s="15">
        <f t="shared" si="7"/>
        <v>18.081232492997199</v>
      </c>
    </row>
    <row r="158" spans="1:15">
      <c r="B158" s="5" t="s">
        <v>16</v>
      </c>
      <c r="C158" s="9">
        <f>'Fiscal Policy'!C158</f>
        <v>80</v>
      </c>
      <c r="D158" s="9">
        <f>'Fiscal Policy'!D158</f>
        <v>49</v>
      </c>
      <c r="E158" s="9">
        <f>'Fiscal Policy'!E158</f>
        <v>59</v>
      </c>
      <c r="F158" s="9">
        <f>'Fiscal Policy'!F158</f>
        <v>72</v>
      </c>
      <c r="G158" s="3">
        <v>21</v>
      </c>
      <c r="H158" s="3">
        <v>10</v>
      </c>
      <c r="I158" s="3">
        <v>6</v>
      </c>
      <c r="J158" s="3">
        <v>11</v>
      </c>
      <c r="K158" s="5">
        <f t="shared" si="6"/>
        <v>26.25</v>
      </c>
      <c r="L158" s="5">
        <f t="shared" si="6"/>
        <v>20.408163265306122</v>
      </c>
      <c r="M158" s="5">
        <f t="shared" si="6"/>
        <v>10.16949152542373</v>
      </c>
      <c r="N158" s="5">
        <f t="shared" si="5"/>
        <v>15.277777777777779</v>
      </c>
      <c r="O158" s="15">
        <f t="shared" si="7"/>
        <v>18.026358142126909</v>
      </c>
    </row>
    <row r="159" spans="1:15">
      <c r="A159" s="5">
        <v>2000</v>
      </c>
      <c r="B159" s="5" t="s">
        <v>17</v>
      </c>
      <c r="C159" s="9">
        <f>'Fiscal Policy'!C159</f>
        <v>80</v>
      </c>
      <c r="D159" s="9">
        <f>'Fiscal Policy'!D159</f>
        <v>36</v>
      </c>
      <c r="E159" s="9">
        <f>'Fiscal Policy'!E159</f>
        <v>63</v>
      </c>
      <c r="F159" s="9">
        <f>'Fiscal Policy'!F159</f>
        <v>51</v>
      </c>
      <c r="G159" s="3">
        <v>18</v>
      </c>
      <c r="H159" s="3">
        <v>4</v>
      </c>
      <c r="I159" s="3">
        <v>13</v>
      </c>
      <c r="J159" s="3">
        <v>8</v>
      </c>
      <c r="K159" s="5">
        <f t="shared" si="6"/>
        <v>22.5</v>
      </c>
      <c r="L159" s="5">
        <f t="shared" si="6"/>
        <v>11.111111111111111</v>
      </c>
      <c r="M159" s="5">
        <f t="shared" si="6"/>
        <v>20.634920634920633</v>
      </c>
      <c r="N159" s="5">
        <f t="shared" si="5"/>
        <v>15.686274509803921</v>
      </c>
      <c r="O159" s="15">
        <f t="shared" si="7"/>
        <v>17.483076563958917</v>
      </c>
    </row>
    <row r="160" spans="1:15">
      <c r="B160" s="5" t="s">
        <v>6</v>
      </c>
      <c r="C160" s="9">
        <f>'Fiscal Policy'!C160</f>
        <v>63</v>
      </c>
      <c r="D160" s="9">
        <f>'Fiscal Policy'!D160</f>
        <v>23</v>
      </c>
      <c r="E160" s="9">
        <f>'Fiscal Policy'!E160</f>
        <v>50</v>
      </c>
      <c r="F160" s="9">
        <f>'Fiscal Policy'!F160</f>
        <v>45</v>
      </c>
      <c r="G160" s="3">
        <v>19</v>
      </c>
      <c r="H160" s="3">
        <v>3</v>
      </c>
      <c r="I160" s="3">
        <v>10</v>
      </c>
      <c r="J160" s="3">
        <v>6</v>
      </c>
      <c r="K160" s="5">
        <f t="shared" si="6"/>
        <v>30.158730158730158</v>
      </c>
      <c r="L160" s="5">
        <f t="shared" si="6"/>
        <v>13.043478260869565</v>
      </c>
      <c r="M160" s="5">
        <f t="shared" si="6"/>
        <v>20</v>
      </c>
      <c r="N160" s="5">
        <f t="shared" si="5"/>
        <v>13.333333333333334</v>
      </c>
      <c r="O160" s="15">
        <f t="shared" si="7"/>
        <v>19.133885438233264</v>
      </c>
    </row>
    <row r="161" spans="1:15">
      <c r="B161" s="5" t="s">
        <v>7</v>
      </c>
      <c r="C161" s="9">
        <f>'Fiscal Policy'!C161</f>
        <v>71</v>
      </c>
      <c r="D161" s="9">
        <f>'Fiscal Policy'!D161</f>
        <v>33</v>
      </c>
      <c r="E161" s="9">
        <f>'Fiscal Policy'!E161</f>
        <v>50</v>
      </c>
      <c r="F161" s="9">
        <f>'Fiscal Policy'!F161</f>
        <v>49</v>
      </c>
      <c r="G161" s="3">
        <v>15</v>
      </c>
      <c r="H161" s="3">
        <v>0</v>
      </c>
      <c r="I161" s="3">
        <v>5</v>
      </c>
      <c r="J161" s="3">
        <v>6</v>
      </c>
      <c r="K161" s="5">
        <f t="shared" si="6"/>
        <v>21.12676056338028</v>
      </c>
      <c r="L161" s="5">
        <f t="shared" si="6"/>
        <v>0</v>
      </c>
      <c r="M161" s="5">
        <f t="shared" si="6"/>
        <v>10</v>
      </c>
      <c r="N161" s="5">
        <f t="shared" si="5"/>
        <v>12.244897959183673</v>
      </c>
      <c r="O161" s="15">
        <f t="shared" si="7"/>
        <v>10.842914630640989</v>
      </c>
    </row>
    <row r="162" spans="1:15">
      <c r="B162" s="5" t="s">
        <v>8</v>
      </c>
      <c r="C162" s="9">
        <f>'Fiscal Policy'!C162</f>
        <v>91</v>
      </c>
      <c r="D162" s="9">
        <f>'Fiscal Policy'!D162</f>
        <v>35</v>
      </c>
      <c r="E162" s="9">
        <f>'Fiscal Policy'!E162</f>
        <v>72</v>
      </c>
      <c r="F162" s="9">
        <f>'Fiscal Policy'!F162</f>
        <v>61</v>
      </c>
      <c r="G162" s="3">
        <v>29</v>
      </c>
      <c r="H162" s="3">
        <v>11</v>
      </c>
      <c r="I162" s="3">
        <v>9</v>
      </c>
      <c r="J162" s="3">
        <v>10</v>
      </c>
      <c r="K162" s="5">
        <f t="shared" si="6"/>
        <v>31.868131868131865</v>
      </c>
      <c r="L162" s="5">
        <f t="shared" si="6"/>
        <v>31.428571428571427</v>
      </c>
      <c r="M162" s="5">
        <f t="shared" si="6"/>
        <v>12.5</v>
      </c>
      <c r="N162" s="5">
        <f t="shared" si="5"/>
        <v>16.393442622950818</v>
      </c>
      <c r="O162" s="15">
        <f t="shared" si="7"/>
        <v>23.047536479913528</v>
      </c>
    </row>
    <row r="163" spans="1:15">
      <c r="B163" s="5" t="s">
        <v>9</v>
      </c>
      <c r="C163" s="9">
        <f>'Fiscal Policy'!C163</f>
        <v>92</v>
      </c>
      <c r="D163" s="9">
        <f>'Fiscal Policy'!D163</f>
        <v>29</v>
      </c>
      <c r="E163" s="9">
        <f>'Fiscal Policy'!E163</f>
        <v>53</v>
      </c>
      <c r="F163" s="9">
        <f>'Fiscal Policy'!F163</f>
        <v>40</v>
      </c>
      <c r="G163" s="3">
        <v>20</v>
      </c>
      <c r="H163" s="3">
        <v>7</v>
      </c>
      <c r="I163" s="3">
        <v>4</v>
      </c>
      <c r="J163" s="3">
        <v>6</v>
      </c>
      <c r="K163" s="5">
        <f t="shared" si="6"/>
        <v>21.739130434782609</v>
      </c>
      <c r="L163" s="5">
        <f t="shared" si="6"/>
        <v>24.137931034482758</v>
      </c>
      <c r="M163" s="5">
        <f t="shared" si="6"/>
        <v>7.5471698113207548</v>
      </c>
      <c r="N163" s="5">
        <f t="shared" si="5"/>
        <v>15</v>
      </c>
      <c r="O163" s="15">
        <f t="shared" si="7"/>
        <v>17.106057820146532</v>
      </c>
    </row>
    <row r="164" spans="1:15">
      <c r="B164" s="5" t="s">
        <v>10</v>
      </c>
      <c r="C164" s="9">
        <f>'Fiscal Policy'!C164</f>
        <v>105</v>
      </c>
      <c r="D164" s="9">
        <f>'Fiscal Policy'!D164</f>
        <v>69</v>
      </c>
      <c r="E164" s="9">
        <f>'Fiscal Policy'!E164</f>
        <v>81</v>
      </c>
      <c r="F164" s="9">
        <f>'Fiscal Policy'!F164</f>
        <v>100</v>
      </c>
      <c r="G164" s="3">
        <v>34</v>
      </c>
      <c r="H164" s="3">
        <v>12</v>
      </c>
      <c r="I164" s="3">
        <v>14</v>
      </c>
      <c r="J164" s="3">
        <v>15</v>
      </c>
      <c r="K164" s="5">
        <f t="shared" si="6"/>
        <v>32.38095238095238</v>
      </c>
      <c r="L164" s="5">
        <f t="shared" si="6"/>
        <v>17.391304347826086</v>
      </c>
      <c r="M164" s="5">
        <f t="shared" si="6"/>
        <v>17.283950617283949</v>
      </c>
      <c r="N164" s="5">
        <f t="shared" si="5"/>
        <v>15</v>
      </c>
      <c r="O164" s="15">
        <f t="shared" si="7"/>
        <v>20.514051836515605</v>
      </c>
    </row>
    <row r="165" spans="1:15">
      <c r="B165" s="5" t="s">
        <v>11</v>
      </c>
      <c r="C165" s="9">
        <f>'Fiscal Policy'!C165</f>
        <v>119</v>
      </c>
      <c r="D165" s="9">
        <f>'Fiscal Policy'!D165</f>
        <v>43</v>
      </c>
      <c r="E165" s="9">
        <f>'Fiscal Policy'!E165</f>
        <v>57</v>
      </c>
      <c r="F165" s="9">
        <f>'Fiscal Policy'!F165</f>
        <v>75</v>
      </c>
      <c r="G165" s="3">
        <v>62</v>
      </c>
      <c r="H165" s="3">
        <v>10</v>
      </c>
      <c r="I165" s="3">
        <v>16</v>
      </c>
      <c r="J165" s="3">
        <v>17</v>
      </c>
      <c r="K165" s="5">
        <f t="shared" si="6"/>
        <v>52.100840336134461</v>
      </c>
      <c r="L165" s="5">
        <f t="shared" si="6"/>
        <v>23.255813953488371</v>
      </c>
      <c r="M165" s="5">
        <f t="shared" si="6"/>
        <v>28.07017543859649</v>
      </c>
      <c r="N165" s="5">
        <f t="shared" si="5"/>
        <v>22.666666666666664</v>
      </c>
      <c r="O165" s="15">
        <f t="shared" si="7"/>
        <v>31.523374098721497</v>
      </c>
    </row>
    <row r="166" spans="1:15">
      <c r="B166" s="5" t="s">
        <v>12</v>
      </c>
      <c r="C166" s="9">
        <f>'Fiscal Policy'!C166</f>
        <v>98</v>
      </c>
      <c r="D166" s="9">
        <f>'Fiscal Policy'!D166</f>
        <v>23</v>
      </c>
      <c r="E166" s="9">
        <f>'Fiscal Policy'!E166</f>
        <v>38</v>
      </c>
      <c r="F166" s="9">
        <f>'Fiscal Policy'!F166</f>
        <v>57</v>
      </c>
      <c r="G166" s="3">
        <v>59</v>
      </c>
      <c r="H166" s="3">
        <v>14</v>
      </c>
      <c r="I166" s="3">
        <v>12</v>
      </c>
      <c r="J166" s="3">
        <v>14</v>
      </c>
      <c r="K166" s="5">
        <f t="shared" si="6"/>
        <v>60.204081632653065</v>
      </c>
      <c r="L166" s="5">
        <f t="shared" si="6"/>
        <v>60.869565217391312</v>
      </c>
      <c r="M166" s="5">
        <f t="shared" si="6"/>
        <v>31.578947368421051</v>
      </c>
      <c r="N166" s="5">
        <f t="shared" si="5"/>
        <v>24.561403508771928</v>
      </c>
      <c r="O166" s="15">
        <f t="shared" si="7"/>
        <v>44.303499431809335</v>
      </c>
    </row>
    <row r="167" spans="1:15">
      <c r="B167" s="5" t="s">
        <v>13</v>
      </c>
      <c r="C167" s="9">
        <f>'Fiscal Policy'!C167</f>
        <v>92</v>
      </c>
      <c r="D167" s="9">
        <f>'Fiscal Policy'!D167</f>
        <v>32</v>
      </c>
      <c r="E167" s="9">
        <f>'Fiscal Policy'!E167</f>
        <v>45</v>
      </c>
      <c r="F167" s="9">
        <f>'Fiscal Policy'!F167</f>
        <v>36</v>
      </c>
      <c r="G167" s="3">
        <v>17</v>
      </c>
      <c r="H167" s="3">
        <v>7</v>
      </c>
      <c r="I167" s="3">
        <v>7</v>
      </c>
      <c r="J167" s="3">
        <v>2</v>
      </c>
      <c r="K167" s="5">
        <f t="shared" si="6"/>
        <v>18.478260869565215</v>
      </c>
      <c r="L167" s="5">
        <f t="shared" si="6"/>
        <v>21.875</v>
      </c>
      <c r="M167" s="5">
        <f t="shared" si="6"/>
        <v>15.555555555555555</v>
      </c>
      <c r="N167" s="5">
        <f t="shared" si="5"/>
        <v>5.5555555555555554</v>
      </c>
      <c r="O167" s="15">
        <f t="shared" si="7"/>
        <v>15.366092995169083</v>
      </c>
    </row>
    <row r="168" spans="1:15">
      <c r="B168" s="5" t="s">
        <v>14</v>
      </c>
      <c r="C168" s="9">
        <f>'Fiscal Policy'!C168</f>
        <v>88</v>
      </c>
      <c r="D168" s="9">
        <f>'Fiscal Policy'!D168</f>
        <v>35</v>
      </c>
      <c r="E168" s="9">
        <f>'Fiscal Policy'!E168</f>
        <v>49</v>
      </c>
      <c r="F168" s="9">
        <f>'Fiscal Policy'!F168</f>
        <v>43</v>
      </c>
      <c r="G168" s="3">
        <v>28</v>
      </c>
      <c r="H168" s="3">
        <v>4</v>
      </c>
      <c r="I168" s="3">
        <v>7</v>
      </c>
      <c r="J168" s="3">
        <v>6</v>
      </c>
      <c r="K168" s="5">
        <f t="shared" si="6"/>
        <v>31.818181818181817</v>
      </c>
      <c r="L168" s="5">
        <f t="shared" si="6"/>
        <v>11.428571428571429</v>
      </c>
      <c r="M168" s="5">
        <f t="shared" si="6"/>
        <v>14.285714285714285</v>
      </c>
      <c r="N168" s="5">
        <f t="shared" si="5"/>
        <v>13.953488372093023</v>
      </c>
      <c r="O168" s="15">
        <f t="shared" si="7"/>
        <v>17.871488976140139</v>
      </c>
    </row>
    <row r="169" spans="1:15">
      <c r="B169" s="5" t="s">
        <v>15</v>
      </c>
      <c r="C169" s="9">
        <f>'Fiscal Policy'!C169</f>
        <v>105</v>
      </c>
      <c r="D169" s="9">
        <f>'Fiscal Policy'!D169</f>
        <v>39</v>
      </c>
      <c r="E169" s="9">
        <f>'Fiscal Policy'!E169</f>
        <v>52</v>
      </c>
      <c r="F169" s="9">
        <f>'Fiscal Policy'!F169</f>
        <v>64</v>
      </c>
      <c r="G169" s="3">
        <v>32</v>
      </c>
      <c r="H169" s="3">
        <v>6</v>
      </c>
      <c r="I169" s="3">
        <v>5</v>
      </c>
      <c r="J169" s="3">
        <v>5</v>
      </c>
      <c r="K169" s="5">
        <f t="shared" si="6"/>
        <v>30.476190476190478</v>
      </c>
      <c r="L169" s="5">
        <f t="shared" si="6"/>
        <v>15.384615384615385</v>
      </c>
      <c r="M169" s="5">
        <f t="shared" si="6"/>
        <v>9.6153846153846168</v>
      </c>
      <c r="N169" s="5">
        <f t="shared" si="5"/>
        <v>7.8125</v>
      </c>
      <c r="O169" s="15">
        <f t="shared" si="7"/>
        <v>15.82217261904762</v>
      </c>
    </row>
    <row r="170" spans="1:15">
      <c r="B170" s="5" t="s">
        <v>16</v>
      </c>
      <c r="C170" s="9">
        <f>'Fiscal Policy'!C170</f>
        <v>165</v>
      </c>
      <c r="D170" s="9">
        <f>'Fiscal Policy'!D170</f>
        <v>54</v>
      </c>
      <c r="E170" s="9">
        <f>'Fiscal Policy'!E170</f>
        <v>86</v>
      </c>
      <c r="F170" s="9">
        <f>'Fiscal Policy'!F170</f>
        <v>67</v>
      </c>
      <c r="G170" s="3">
        <v>82</v>
      </c>
      <c r="H170" s="3">
        <v>7</v>
      </c>
      <c r="I170" s="3">
        <v>16</v>
      </c>
      <c r="J170" s="3">
        <v>21</v>
      </c>
      <c r="K170" s="5">
        <f t="shared" si="6"/>
        <v>49.696969696969695</v>
      </c>
      <c r="L170" s="5">
        <f t="shared" si="6"/>
        <v>12.962962962962962</v>
      </c>
      <c r="M170" s="5">
        <f t="shared" si="6"/>
        <v>18.604651162790699</v>
      </c>
      <c r="N170" s="5">
        <f t="shared" si="5"/>
        <v>31.343283582089555</v>
      </c>
      <c r="O170" s="15">
        <f t="shared" si="7"/>
        <v>28.151966851203227</v>
      </c>
    </row>
    <row r="171" spans="1:15">
      <c r="A171" s="5">
        <v>2001</v>
      </c>
      <c r="B171" s="5" t="s">
        <v>17</v>
      </c>
      <c r="C171" s="9">
        <f>'Fiscal Policy'!C171</f>
        <v>150</v>
      </c>
      <c r="D171" s="9">
        <f>'Fiscal Policy'!D171</f>
        <v>56</v>
      </c>
      <c r="E171" s="9">
        <f>'Fiscal Policy'!E171</f>
        <v>67</v>
      </c>
      <c r="F171" s="9">
        <f>'Fiscal Policy'!F171</f>
        <v>70</v>
      </c>
      <c r="G171" s="3">
        <v>53</v>
      </c>
      <c r="H171" s="3">
        <v>15</v>
      </c>
      <c r="I171" s="3">
        <v>14</v>
      </c>
      <c r="J171" s="3">
        <v>15</v>
      </c>
      <c r="K171" s="5">
        <f t="shared" si="6"/>
        <v>35.333333333333336</v>
      </c>
      <c r="L171" s="5">
        <f t="shared" si="6"/>
        <v>26.785714285714285</v>
      </c>
      <c r="M171" s="5">
        <f t="shared" si="6"/>
        <v>20.8955223880597</v>
      </c>
      <c r="N171" s="5">
        <f t="shared" si="5"/>
        <v>21.428571428571427</v>
      </c>
      <c r="O171" s="15">
        <f t="shared" si="7"/>
        <v>26.110785358919689</v>
      </c>
    </row>
    <row r="172" spans="1:15">
      <c r="B172" s="5" t="s">
        <v>6</v>
      </c>
      <c r="C172" s="9">
        <f>'Fiscal Policy'!C172</f>
        <v>152</v>
      </c>
      <c r="D172" s="9">
        <f>'Fiscal Policy'!D172</f>
        <v>49</v>
      </c>
      <c r="E172" s="9">
        <f>'Fiscal Policy'!E172</f>
        <v>74</v>
      </c>
      <c r="F172" s="9">
        <f>'Fiscal Policy'!F172</f>
        <v>71</v>
      </c>
      <c r="G172" s="3">
        <v>78</v>
      </c>
      <c r="H172" s="3">
        <v>21</v>
      </c>
      <c r="I172" s="3">
        <v>22</v>
      </c>
      <c r="J172" s="3">
        <v>25</v>
      </c>
      <c r="K172" s="5">
        <f t="shared" si="6"/>
        <v>51.315789473684212</v>
      </c>
      <c r="L172" s="5">
        <f t="shared" si="6"/>
        <v>42.857142857142854</v>
      </c>
      <c r="M172" s="5">
        <f t="shared" si="6"/>
        <v>29.72972972972973</v>
      </c>
      <c r="N172" s="5">
        <f t="shared" si="5"/>
        <v>35.2112676056338</v>
      </c>
      <c r="O172" s="15">
        <f t="shared" si="7"/>
        <v>39.778482416547646</v>
      </c>
    </row>
    <row r="173" spans="1:15">
      <c r="B173" s="5" t="s">
        <v>7</v>
      </c>
      <c r="C173" s="9">
        <f>'Fiscal Policy'!C173</f>
        <v>191</v>
      </c>
      <c r="D173" s="9">
        <f>'Fiscal Policy'!D173</f>
        <v>73</v>
      </c>
      <c r="E173" s="9">
        <f>'Fiscal Policy'!E173</f>
        <v>100</v>
      </c>
      <c r="F173" s="9">
        <f>'Fiscal Policy'!F173</f>
        <v>105</v>
      </c>
      <c r="G173" s="3">
        <v>94</v>
      </c>
      <c r="H173" s="3">
        <v>25</v>
      </c>
      <c r="I173" s="3">
        <v>28</v>
      </c>
      <c r="J173" s="3">
        <v>51</v>
      </c>
      <c r="K173" s="5">
        <f t="shared" si="6"/>
        <v>49.214659685863879</v>
      </c>
      <c r="L173" s="5">
        <f t="shared" si="6"/>
        <v>34.246575342465754</v>
      </c>
      <c r="M173" s="5">
        <f t="shared" si="6"/>
        <v>28.000000000000004</v>
      </c>
      <c r="N173" s="5">
        <f t="shared" si="5"/>
        <v>48.571428571428569</v>
      </c>
      <c r="O173" s="15">
        <f t="shared" si="7"/>
        <v>40.008165899939556</v>
      </c>
    </row>
    <row r="174" spans="1:15">
      <c r="B174" s="5" t="s">
        <v>8</v>
      </c>
      <c r="C174" s="9">
        <f>'Fiscal Policy'!C174</f>
        <v>158</v>
      </c>
      <c r="D174" s="9">
        <f>'Fiscal Policy'!D174</f>
        <v>66</v>
      </c>
      <c r="E174" s="9">
        <f>'Fiscal Policy'!E174</f>
        <v>76</v>
      </c>
      <c r="F174" s="9">
        <f>'Fiscal Policy'!F174</f>
        <v>89</v>
      </c>
      <c r="G174" s="3">
        <v>46</v>
      </c>
      <c r="H174" s="3">
        <v>16</v>
      </c>
      <c r="I174" s="3">
        <v>18</v>
      </c>
      <c r="J174" s="3">
        <v>22</v>
      </c>
      <c r="K174" s="5">
        <f t="shared" si="6"/>
        <v>29.11392405063291</v>
      </c>
      <c r="L174" s="5">
        <f t="shared" si="6"/>
        <v>24.242424242424242</v>
      </c>
      <c r="M174" s="5">
        <f t="shared" si="6"/>
        <v>23.684210526315788</v>
      </c>
      <c r="N174" s="5">
        <f t="shared" si="5"/>
        <v>24.719101123595504</v>
      </c>
      <c r="O174" s="15">
        <f t="shared" si="7"/>
        <v>25.43991498574211</v>
      </c>
    </row>
    <row r="175" spans="1:15">
      <c r="B175" s="5" t="s">
        <v>9</v>
      </c>
      <c r="C175" s="9">
        <f>'Fiscal Policy'!C175</f>
        <v>138</v>
      </c>
      <c r="D175" s="9">
        <f>'Fiscal Policy'!D175</f>
        <v>30</v>
      </c>
      <c r="E175" s="9">
        <f>'Fiscal Policy'!E175</f>
        <v>45</v>
      </c>
      <c r="F175" s="9">
        <f>'Fiscal Policy'!F175</f>
        <v>60</v>
      </c>
      <c r="G175" s="3">
        <v>50</v>
      </c>
      <c r="H175" s="3">
        <v>4</v>
      </c>
      <c r="I175" s="3">
        <v>6</v>
      </c>
      <c r="J175" s="3">
        <v>13</v>
      </c>
      <c r="K175" s="5">
        <f t="shared" si="6"/>
        <v>36.231884057971016</v>
      </c>
      <c r="L175" s="5">
        <f t="shared" si="6"/>
        <v>13.333333333333334</v>
      </c>
      <c r="M175" s="5">
        <f t="shared" si="6"/>
        <v>13.333333333333334</v>
      </c>
      <c r="N175" s="5">
        <f t="shared" si="5"/>
        <v>21.666666666666668</v>
      </c>
      <c r="O175" s="15">
        <f t="shared" si="7"/>
        <v>21.14130434782609</v>
      </c>
    </row>
    <row r="176" spans="1:15">
      <c r="B176" s="5" t="s">
        <v>10</v>
      </c>
      <c r="C176" s="9">
        <f>'Fiscal Policy'!C176</f>
        <v>104</v>
      </c>
      <c r="D176" s="9">
        <f>'Fiscal Policy'!D176</f>
        <v>37</v>
      </c>
      <c r="E176" s="9">
        <f>'Fiscal Policy'!E176</f>
        <v>52</v>
      </c>
      <c r="F176" s="9">
        <f>'Fiscal Policy'!F176</f>
        <v>64</v>
      </c>
      <c r="G176" s="3">
        <v>33</v>
      </c>
      <c r="H176" s="3">
        <v>1</v>
      </c>
      <c r="I176" s="3">
        <v>6</v>
      </c>
      <c r="J176" s="3">
        <v>9</v>
      </c>
      <c r="K176" s="5">
        <f t="shared" si="6"/>
        <v>31.73076923076923</v>
      </c>
      <c r="L176" s="5">
        <f t="shared" si="6"/>
        <v>2.7027027027027026</v>
      </c>
      <c r="M176" s="5">
        <f t="shared" si="6"/>
        <v>11.538461538461538</v>
      </c>
      <c r="N176" s="5">
        <f t="shared" si="5"/>
        <v>14.0625</v>
      </c>
      <c r="O176" s="15">
        <f t="shared" si="7"/>
        <v>15.008608367983369</v>
      </c>
    </row>
    <row r="177" spans="1:15">
      <c r="B177" s="5" t="s">
        <v>11</v>
      </c>
      <c r="C177" s="9">
        <f>'Fiscal Policy'!C177</f>
        <v>168</v>
      </c>
      <c r="D177" s="9">
        <f>'Fiscal Policy'!D177</f>
        <v>55</v>
      </c>
      <c r="E177" s="9">
        <f>'Fiscal Policy'!E177</f>
        <v>90</v>
      </c>
      <c r="F177" s="9">
        <f>'Fiscal Policy'!F177</f>
        <v>109</v>
      </c>
      <c r="G177" s="3">
        <v>47</v>
      </c>
      <c r="H177" s="3">
        <v>13</v>
      </c>
      <c r="I177" s="3">
        <v>15</v>
      </c>
      <c r="J177" s="3">
        <v>22</v>
      </c>
      <c r="K177" s="5">
        <f t="shared" si="6"/>
        <v>27.976190476190478</v>
      </c>
      <c r="L177" s="5">
        <f t="shared" si="6"/>
        <v>23.636363636363637</v>
      </c>
      <c r="M177" s="5">
        <f t="shared" si="6"/>
        <v>16.666666666666664</v>
      </c>
      <c r="N177" s="5">
        <f t="shared" si="5"/>
        <v>20.183486238532112</v>
      </c>
      <c r="O177" s="15">
        <f t="shared" si="7"/>
        <v>22.115676754438223</v>
      </c>
    </row>
    <row r="178" spans="1:15">
      <c r="B178" s="5" t="s">
        <v>12</v>
      </c>
      <c r="C178" s="9">
        <f>'Fiscal Policy'!C178</f>
        <v>164</v>
      </c>
      <c r="D178" s="9">
        <f>'Fiscal Policy'!D178</f>
        <v>39</v>
      </c>
      <c r="E178" s="9">
        <f>'Fiscal Policy'!E178</f>
        <v>49</v>
      </c>
      <c r="F178" s="9">
        <f>'Fiscal Policy'!F178</f>
        <v>76</v>
      </c>
      <c r="G178" s="3">
        <v>46</v>
      </c>
      <c r="H178" s="3">
        <v>10</v>
      </c>
      <c r="I178" s="3">
        <v>12</v>
      </c>
      <c r="J178" s="3">
        <v>22</v>
      </c>
      <c r="K178" s="5">
        <f t="shared" si="6"/>
        <v>28.04878048780488</v>
      </c>
      <c r="L178" s="5">
        <f t="shared" si="6"/>
        <v>25.641025641025639</v>
      </c>
      <c r="M178" s="5">
        <f t="shared" si="6"/>
        <v>24.489795918367346</v>
      </c>
      <c r="N178" s="5">
        <f t="shared" si="5"/>
        <v>28.947368421052634</v>
      </c>
      <c r="O178" s="15">
        <f t="shared" si="7"/>
        <v>26.781742617062623</v>
      </c>
    </row>
    <row r="179" spans="1:15">
      <c r="B179" s="5" t="s">
        <v>13</v>
      </c>
      <c r="C179" s="9">
        <f>'Fiscal Policy'!C179</f>
        <v>163</v>
      </c>
      <c r="D179" s="9">
        <f>'Fiscal Policy'!D179</f>
        <v>54</v>
      </c>
      <c r="E179" s="9">
        <f>'Fiscal Policy'!E179</f>
        <v>68</v>
      </c>
      <c r="F179" s="9">
        <f>'Fiscal Policy'!F179</f>
        <v>97</v>
      </c>
      <c r="G179" s="3">
        <v>58</v>
      </c>
      <c r="H179" s="3">
        <v>14</v>
      </c>
      <c r="I179" s="3">
        <v>17</v>
      </c>
      <c r="J179" s="3">
        <v>34</v>
      </c>
      <c r="K179" s="5">
        <f t="shared" si="6"/>
        <v>35.582822085889568</v>
      </c>
      <c r="L179" s="5">
        <f t="shared" si="6"/>
        <v>25.925925925925924</v>
      </c>
      <c r="M179" s="5">
        <f t="shared" si="6"/>
        <v>25</v>
      </c>
      <c r="N179" s="5">
        <f t="shared" si="5"/>
        <v>35.051546391752574</v>
      </c>
      <c r="O179" s="15">
        <f t="shared" si="7"/>
        <v>30.390073600892016</v>
      </c>
    </row>
    <row r="180" spans="1:15">
      <c r="B180" s="5" t="s">
        <v>14</v>
      </c>
      <c r="C180" s="9">
        <f>'Fiscal Policy'!C180</f>
        <v>157</v>
      </c>
      <c r="D180" s="9">
        <f>'Fiscal Policy'!D180</f>
        <v>46</v>
      </c>
      <c r="E180" s="9">
        <f>'Fiscal Policy'!E180</f>
        <v>56</v>
      </c>
      <c r="F180" s="9">
        <f>'Fiscal Policy'!F180</f>
        <v>68</v>
      </c>
      <c r="G180" s="3">
        <v>66</v>
      </c>
      <c r="H180" s="3">
        <v>14</v>
      </c>
      <c r="I180" s="3">
        <v>17</v>
      </c>
      <c r="J180" s="3">
        <v>20</v>
      </c>
      <c r="K180" s="5">
        <f t="shared" si="6"/>
        <v>42.038216560509554</v>
      </c>
      <c r="L180" s="5">
        <f t="shared" si="6"/>
        <v>30.434782608695656</v>
      </c>
      <c r="M180" s="5">
        <f t="shared" si="6"/>
        <v>30.357142857142854</v>
      </c>
      <c r="N180" s="5">
        <f t="shared" si="5"/>
        <v>29.411764705882355</v>
      </c>
      <c r="O180" s="15">
        <f t="shared" si="7"/>
        <v>33.060476683057601</v>
      </c>
    </row>
    <row r="181" spans="1:15">
      <c r="B181" s="5" t="s">
        <v>15</v>
      </c>
      <c r="C181" s="9">
        <f>'Fiscal Policy'!C181</f>
        <v>152</v>
      </c>
      <c r="D181" s="9">
        <f>'Fiscal Policy'!D181</f>
        <v>35</v>
      </c>
      <c r="E181" s="9">
        <f>'Fiscal Policy'!E181</f>
        <v>57</v>
      </c>
      <c r="F181" s="9">
        <f>'Fiscal Policy'!F181</f>
        <v>61</v>
      </c>
      <c r="G181" s="3">
        <v>31</v>
      </c>
      <c r="H181" s="3">
        <v>5</v>
      </c>
      <c r="I181" s="3">
        <v>8</v>
      </c>
      <c r="J181" s="3">
        <v>15</v>
      </c>
      <c r="K181" s="5">
        <f t="shared" si="6"/>
        <v>20.394736842105264</v>
      </c>
      <c r="L181" s="5">
        <f t="shared" si="6"/>
        <v>14.285714285714285</v>
      </c>
      <c r="M181" s="5">
        <f t="shared" si="6"/>
        <v>14.035087719298245</v>
      </c>
      <c r="N181" s="5">
        <f t="shared" si="5"/>
        <v>24.590163934426229</v>
      </c>
      <c r="O181" s="15">
        <f t="shared" si="7"/>
        <v>18.326425695386007</v>
      </c>
    </row>
    <row r="182" spans="1:15">
      <c r="B182" s="5" t="s">
        <v>16</v>
      </c>
      <c r="C182" s="9">
        <f>'Fiscal Policy'!C182</f>
        <v>156</v>
      </c>
      <c r="D182" s="9">
        <f>'Fiscal Policy'!D182</f>
        <v>39</v>
      </c>
      <c r="E182" s="9">
        <f>'Fiscal Policy'!E182</f>
        <v>78</v>
      </c>
      <c r="F182" s="9">
        <f>'Fiscal Policy'!F182</f>
        <v>95</v>
      </c>
      <c r="G182" s="3">
        <v>63</v>
      </c>
      <c r="H182" s="3">
        <v>13</v>
      </c>
      <c r="I182" s="3">
        <v>14</v>
      </c>
      <c r="J182" s="3">
        <v>28</v>
      </c>
      <c r="K182" s="5">
        <f t="shared" si="6"/>
        <v>40.384615384615387</v>
      </c>
      <c r="L182" s="5">
        <f t="shared" si="6"/>
        <v>33.333333333333329</v>
      </c>
      <c r="M182" s="5">
        <f t="shared" si="6"/>
        <v>17.948717948717949</v>
      </c>
      <c r="N182" s="5">
        <f t="shared" si="5"/>
        <v>29.473684210526311</v>
      </c>
      <c r="O182" s="15">
        <f t="shared" si="7"/>
        <v>30.285087719298243</v>
      </c>
    </row>
    <row r="183" spans="1:15">
      <c r="A183" s="5">
        <v>2002</v>
      </c>
      <c r="B183" s="5" t="s">
        <v>17</v>
      </c>
      <c r="C183" s="9">
        <f>'Fiscal Policy'!C183</f>
        <v>150</v>
      </c>
      <c r="D183" s="9">
        <f>'Fiscal Policy'!D183</f>
        <v>43</v>
      </c>
      <c r="E183" s="9">
        <f>'Fiscal Policy'!E183</f>
        <v>66</v>
      </c>
      <c r="F183" s="9">
        <f>'Fiscal Policy'!F183</f>
        <v>74</v>
      </c>
      <c r="G183" s="3">
        <v>41</v>
      </c>
      <c r="H183" s="3">
        <v>12</v>
      </c>
      <c r="I183" s="3">
        <v>11</v>
      </c>
      <c r="J183" s="3">
        <v>15</v>
      </c>
      <c r="K183" s="5">
        <f t="shared" si="6"/>
        <v>27.333333333333332</v>
      </c>
      <c r="L183" s="5">
        <f t="shared" si="6"/>
        <v>27.906976744186046</v>
      </c>
      <c r="M183" s="5">
        <f t="shared" si="6"/>
        <v>16.666666666666664</v>
      </c>
      <c r="N183" s="5">
        <f t="shared" si="5"/>
        <v>20.27027027027027</v>
      </c>
      <c r="O183" s="15">
        <f t="shared" si="7"/>
        <v>23.044311753614078</v>
      </c>
    </row>
    <row r="184" spans="1:15">
      <c r="B184" s="5" t="s">
        <v>6</v>
      </c>
      <c r="C184" s="9">
        <f>'Fiscal Policy'!C184</f>
        <v>123</v>
      </c>
      <c r="D184" s="9">
        <f>'Fiscal Policy'!D184</f>
        <v>41</v>
      </c>
      <c r="E184" s="9">
        <f>'Fiscal Policy'!E184</f>
        <v>62</v>
      </c>
      <c r="F184" s="9">
        <f>'Fiscal Policy'!F184</f>
        <v>91</v>
      </c>
      <c r="G184" s="3">
        <v>47</v>
      </c>
      <c r="H184" s="3">
        <v>27</v>
      </c>
      <c r="I184" s="3">
        <v>28</v>
      </c>
      <c r="J184" s="3">
        <v>28</v>
      </c>
      <c r="K184" s="5">
        <f t="shared" si="6"/>
        <v>38.211382113821138</v>
      </c>
      <c r="L184" s="5">
        <f t="shared" si="6"/>
        <v>65.853658536585371</v>
      </c>
      <c r="M184" s="5">
        <f t="shared" si="6"/>
        <v>45.161290322580641</v>
      </c>
      <c r="N184" s="5">
        <f t="shared" si="5"/>
        <v>30.76923076923077</v>
      </c>
      <c r="O184" s="15">
        <f t="shared" si="7"/>
        <v>44.998890435554479</v>
      </c>
    </row>
    <row r="185" spans="1:15">
      <c r="B185" s="5" t="s">
        <v>7</v>
      </c>
      <c r="C185" s="9">
        <f>'Fiscal Policy'!C185</f>
        <v>108</v>
      </c>
      <c r="D185" s="9">
        <f>'Fiscal Policy'!D185</f>
        <v>34</v>
      </c>
      <c r="E185" s="9">
        <f>'Fiscal Policy'!E185</f>
        <v>54</v>
      </c>
      <c r="F185" s="9">
        <f>'Fiscal Policy'!F185</f>
        <v>63</v>
      </c>
      <c r="G185" s="3">
        <v>30</v>
      </c>
      <c r="H185" s="3">
        <v>7</v>
      </c>
      <c r="I185" s="3">
        <v>11</v>
      </c>
      <c r="J185" s="3">
        <v>14</v>
      </c>
      <c r="K185" s="5">
        <f t="shared" si="6"/>
        <v>27.777777777777779</v>
      </c>
      <c r="L185" s="5">
        <f t="shared" si="6"/>
        <v>20.588235294117645</v>
      </c>
      <c r="M185" s="5">
        <f t="shared" si="6"/>
        <v>20.37037037037037</v>
      </c>
      <c r="N185" s="5">
        <f t="shared" si="5"/>
        <v>22.222222222222221</v>
      </c>
      <c r="O185" s="15">
        <f t="shared" si="7"/>
        <v>22.739651416122001</v>
      </c>
    </row>
    <row r="186" spans="1:15">
      <c r="B186" s="5" t="s">
        <v>8</v>
      </c>
      <c r="C186" s="9">
        <f>'Fiscal Policy'!C186</f>
        <v>110</v>
      </c>
      <c r="D186" s="9">
        <f>'Fiscal Policy'!D186</f>
        <v>30</v>
      </c>
      <c r="E186" s="9">
        <f>'Fiscal Policy'!E186</f>
        <v>44</v>
      </c>
      <c r="F186" s="9">
        <f>'Fiscal Policy'!F186</f>
        <v>52</v>
      </c>
      <c r="G186" s="3">
        <v>27</v>
      </c>
      <c r="H186" s="3">
        <v>8</v>
      </c>
      <c r="I186" s="3">
        <v>7</v>
      </c>
      <c r="J186" s="3">
        <v>11</v>
      </c>
      <c r="K186" s="5">
        <f t="shared" si="6"/>
        <v>24.545454545454547</v>
      </c>
      <c r="L186" s="5">
        <f t="shared" si="6"/>
        <v>26.666666666666668</v>
      </c>
      <c r="M186" s="5">
        <f t="shared" si="6"/>
        <v>15.909090909090908</v>
      </c>
      <c r="N186" s="5">
        <f t="shared" si="5"/>
        <v>21.153846153846153</v>
      </c>
      <c r="O186" s="15">
        <f t="shared" si="7"/>
        <v>22.068764568764571</v>
      </c>
    </row>
    <row r="187" spans="1:15">
      <c r="B187" s="5" t="s">
        <v>9</v>
      </c>
      <c r="C187" s="9">
        <f>'Fiscal Policy'!C187</f>
        <v>98</v>
      </c>
      <c r="D187" s="9">
        <f>'Fiscal Policy'!D187</f>
        <v>38</v>
      </c>
      <c r="E187" s="9">
        <f>'Fiscal Policy'!E187</f>
        <v>44</v>
      </c>
      <c r="F187" s="9">
        <f>'Fiscal Policy'!F187</f>
        <v>61</v>
      </c>
      <c r="G187" s="3">
        <v>26</v>
      </c>
      <c r="H187" s="3">
        <v>6</v>
      </c>
      <c r="I187" s="3">
        <v>4</v>
      </c>
      <c r="J187" s="3">
        <v>9</v>
      </c>
      <c r="K187" s="5">
        <f t="shared" si="6"/>
        <v>26.530612244897959</v>
      </c>
      <c r="L187" s="5">
        <f t="shared" si="6"/>
        <v>15.789473684210526</v>
      </c>
      <c r="M187" s="5">
        <f t="shared" si="6"/>
        <v>9.0909090909090917</v>
      </c>
      <c r="N187" s="5">
        <f t="shared" si="5"/>
        <v>14.754098360655737</v>
      </c>
      <c r="O187" s="15">
        <f t="shared" si="7"/>
        <v>16.541273345168328</v>
      </c>
    </row>
    <row r="188" spans="1:15">
      <c r="B188" s="5" t="s">
        <v>10</v>
      </c>
      <c r="C188" s="9">
        <f>'Fiscal Policy'!C188</f>
        <v>109</v>
      </c>
      <c r="D188" s="9">
        <f>'Fiscal Policy'!D188</f>
        <v>39</v>
      </c>
      <c r="E188" s="9">
        <f>'Fiscal Policy'!E188</f>
        <v>65</v>
      </c>
      <c r="F188" s="9">
        <f>'Fiscal Policy'!F188</f>
        <v>56</v>
      </c>
      <c r="G188" s="3">
        <v>40</v>
      </c>
      <c r="H188" s="3">
        <v>9</v>
      </c>
      <c r="I188" s="3">
        <v>14</v>
      </c>
      <c r="J188" s="3">
        <v>8</v>
      </c>
      <c r="K188" s="5">
        <f t="shared" si="6"/>
        <v>36.697247706422019</v>
      </c>
      <c r="L188" s="5">
        <f t="shared" si="6"/>
        <v>23.076923076923077</v>
      </c>
      <c r="M188" s="5">
        <f t="shared" si="6"/>
        <v>21.53846153846154</v>
      </c>
      <c r="N188" s="5">
        <f t="shared" si="5"/>
        <v>14.285714285714285</v>
      </c>
      <c r="O188" s="15">
        <f t="shared" si="7"/>
        <v>23.899586651880227</v>
      </c>
    </row>
    <row r="189" spans="1:15">
      <c r="B189" s="5" t="s">
        <v>11</v>
      </c>
      <c r="C189" s="9">
        <f>'Fiscal Policy'!C189</f>
        <v>121</v>
      </c>
      <c r="D189" s="9">
        <f>'Fiscal Policy'!D189</f>
        <v>38</v>
      </c>
      <c r="E189" s="9">
        <f>'Fiscal Policy'!E189</f>
        <v>59</v>
      </c>
      <c r="F189" s="9">
        <f>'Fiscal Policy'!F189</f>
        <v>58</v>
      </c>
      <c r="G189" s="3">
        <v>42</v>
      </c>
      <c r="H189" s="3">
        <v>12</v>
      </c>
      <c r="I189" s="3">
        <v>14</v>
      </c>
      <c r="J189" s="3">
        <v>12</v>
      </c>
      <c r="K189" s="5">
        <f t="shared" si="6"/>
        <v>34.710743801652896</v>
      </c>
      <c r="L189" s="5">
        <f t="shared" si="6"/>
        <v>31.578947368421051</v>
      </c>
      <c r="M189" s="5">
        <f t="shared" si="6"/>
        <v>23.728813559322035</v>
      </c>
      <c r="N189" s="5">
        <f t="shared" si="5"/>
        <v>20.689655172413794</v>
      </c>
      <c r="O189" s="15">
        <f t="shared" si="7"/>
        <v>27.677039975452445</v>
      </c>
    </row>
    <row r="190" spans="1:15">
      <c r="B190" s="5" t="s">
        <v>12</v>
      </c>
      <c r="C190" s="9">
        <f>'Fiscal Policy'!C190</f>
        <v>119</v>
      </c>
      <c r="D190" s="9">
        <f>'Fiscal Policy'!D190</f>
        <v>46</v>
      </c>
      <c r="E190" s="9">
        <f>'Fiscal Policy'!E190</f>
        <v>57</v>
      </c>
      <c r="F190" s="9">
        <f>'Fiscal Policy'!F190</f>
        <v>56</v>
      </c>
      <c r="G190" s="3">
        <v>31</v>
      </c>
      <c r="H190" s="3">
        <v>6</v>
      </c>
      <c r="I190" s="3">
        <v>8</v>
      </c>
      <c r="J190" s="3">
        <v>9</v>
      </c>
      <c r="K190" s="5">
        <f t="shared" si="6"/>
        <v>26.05042016806723</v>
      </c>
      <c r="L190" s="5">
        <f t="shared" si="6"/>
        <v>13.043478260869565</v>
      </c>
      <c r="M190" s="5">
        <f t="shared" si="6"/>
        <v>14.035087719298245</v>
      </c>
      <c r="N190" s="5">
        <f t="shared" si="5"/>
        <v>16.071428571428573</v>
      </c>
      <c r="O190" s="15">
        <f t="shared" si="7"/>
        <v>17.300103679915903</v>
      </c>
    </row>
    <row r="191" spans="1:15">
      <c r="B191" s="5" t="s">
        <v>13</v>
      </c>
      <c r="C191" s="9">
        <f>'Fiscal Policy'!C191</f>
        <v>153</v>
      </c>
      <c r="D191" s="9">
        <f>'Fiscal Policy'!D191</f>
        <v>53</v>
      </c>
      <c r="E191" s="9">
        <f>'Fiscal Policy'!E191</f>
        <v>79</v>
      </c>
      <c r="F191" s="9">
        <f>'Fiscal Policy'!F191</f>
        <v>77</v>
      </c>
      <c r="G191" s="3">
        <v>54</v>
      </c>
      <c r="H191" s="3">
        <v>23</v>
      </c>
      <c r="I191" s="3">
        <v>21</v>
      </c>
      <c r="J191" s="3">
        <v>20</v>
      </c>
      <c r="K191" s="5">
        <f t="shared" si="6"/>
        <v>35.294117647058826</v>
      </c>
      <c r="L191" s="5">
        <f t="shared" si="6"/>
        <v>43.39622641509434</v>
      </c>
      <c r="M191" s="5">
        <f t="shared" si="6"/>
        <v>26.582278481012654</v>
      </c>
      <c r="N191" s="5">
        <f t="shared" si="5"/>
        <v>25.97402597402597</v>
      </c>
      <c r="O191" s="15">
        <f t="shared" si="7"/>
        <v>32.81166212929795</v>
      </c>
    </row>
    <row r="192" spans="1:15">
      <c r="B192" s="5" t="s">
        <v>14</v>
      </c>
      <c r="C192" s="9">
        <f>'Fiscal Policy'!C192</f>
        <v>193</v>
      </c>
      <c r="D192" s="9">
        <f>'Fiscal Policy'!D192</f>
        <v>73</v>
      </c>
      <c r="E192" s="9">
        <f>'Fiscal Policy'!E192</f>
        <v>87</v>
      </c>
      <c r="F192" s="9">
        <f>'Fiscal Policy'!F192</f>
        <v>98</v>
      </c>
      <c r="G192" s="3">
        <v>65</v>
      </c>
      <c r="H192" s="3">
        <v>22</v>
      </c>
      <c r="I192" s="3">
        <v>29</v>
      </c>
      <c r="J192" s="3">
        <v>29</v>
      </c>
      <c r="K192" s="5">
        <f t="shared" si="6"/>
        <v>33.678756476683937</v>
      </c>
      <c r="L192" s="5">
        <f t="shared" si="6"/>
        <v>30.136986301369863</v>
      </c>
      <c r="M192" s="5">
        <f t="shared" si="6"/>
        <v>33.333333333333329</v>
      </c>
      <c r="N192" s="5">
        <f t="shared" si="5"/>
        <v>29.591836734693878</v>
      </c>
      <c r="O192" s="15">
        <f t="shared" si="7"/>
        <v>31.685228211520254</v>
      </c>
    </row>
    <row r="193" spans="1:15">
      <c r="B193" s="5" t="s">
        <v>15</v>
      </c>
      <c r="C193" s="9">
        <f>'Fiscal Policy'!C193</f>
        <v>152</v>
      </c>
      <c r="D193" s="9">
        <f>'Fiscal Policy'!D193</f>
        <v>46</v>
      </c>
      <c r="E193" s="9">
        <f>'Fiscal Policy'!E193</f>
        <v>70</v>
      </c>
      <c r="F193" s="9">
        <f>'Fiscal Policy'!F193</f>
        <v>85</v>
      </c>
      <c r="G193" s="3">
        <v>48</v>
      </c>
      <c r="H193" s="3">
        <v>9</v>
      </c>
      <c r="I193" s="3">
        <v>12</v>
      </c>
      <c r="J193" s="3">
        <v>13</v>
      </c>
      <c r="K193" s="5">
        <f t="shared" si="6"/>
        <v>31.578947368421051</v>
      </c>
      <c r="L193" s="5">
        <f t="shared" si="6"/>
        <v>19.565217391304348</v>
      </c>
      <c r="M193" s="5">
        <f t="shared" si="6"/>
        <v>17.142857142857142</v>
      </c>
      <c r="N193" s="5">
        <f t="shared" si="5"/>
        <v>15.294117647058824</v>
      </c>
      <c r="O193" s="15">
        <f t="shared" si="7"/>
        <v>20.895284887410341</v>
      </c>
    </row>
    <row r="194" spans="1:15">
      <c r="B194" s="5" t="s">
        <v>16</v>
      </c>
      <c r="C194" s="9">
        <f>'Fiscal Policy'!C194</f>
        <v>129</v>
      </c>
      <c r="D194" s="9">
        <f>'Fiscal Policy'!D194</f>
        <v>45</v>
      </c>
      <c r="E194" s="9">
        <f>'Fiscal Policy'!E194</f>
        <v>69</v>
      </c>
      <c r="F194" s="9">
        <f>'Fiscal Policy'!F194</f>
        <v>75</v>
      </c>
      <c r="G194" s="3">
        <v>36</v>
      </c>
      <c r="H194" s="3">
        <v>8</v>
      </c>
      <c r="I194" s="3">
        <v>13</v>
      </c>
      <c r="J194" s="3">
        <v>13</v>
      </c>
      <c r="K194" s="5">
        <f t="shared" si="6"/>
        <v>27.906976744186046</v>
      </c>
      <c r="L194" s="5">
        <f t="shared" si="6"/>
        <v>17.777777777777779</v>
      </c>
      <c r="M194" s="5">
        <f t="shared" si="6"/>
        <v>18.840579710144929</v>
      </c>
      <c r="N194" s="5">
        <f t="shared" si="5"/>
        <v>17.333333333333336</v>
      </c>
      <c r="O194" s="15">
        <f t="shared" si="7"/>
        <v>20.464666891360523</v>
      </c>
    </row>
    <row r="195" spans="1:15">
      <c r="A195" s="5">
        <v>2003</v>
      </c>
      <c r="B195" s="5" t="s">
        <v>17</v>
      </c>
      <c r="C195" s="9">
        <f>'Fiscal Policy'!C195</f>
        <v>113</v>
      </c>
      <c r="D195" s="9">
        <f>'Fiscal Policy'!D195</f>
        <v>45</v>
      </c>
      <c r="E195" s="9">
        <f>'Fiscal Policy'!E195</f>
        <v>57</v>
      </c>
      <c r="F195" s="9">
        <f>'Fiscal Policy'!F195</f>
        <v>55</v>
      </c>
      <c r="G195" s="3">
        <v>37</v>
      </c>
      <c r="H195" s="3">
        <v>13</v>
      </c>
      <c r="I195" s="3">
        <v>18</v>
      </c>
      <c r="J195" s="3">
        <v>12</v>
      </c>
      <c r="K195" s="5">
        <f t="shared" si="6"/>
        <v>32.743362831858406</v>
      </c>
      <c r="L195" s="5">
        <f t="shared" si="6"/>
        <v>28.888888888888886</v>
      </c>
      <c r="M195" s="5">
        <f t="shared" si="6"/>
        <v>31.578947368421051</v>
      </c>
      <c r="N195" s="5">
        <f t="shared" si="6"/>
        <v>21.818181818181817</v>
      </c>
      <c r="O195" s="15">
        <f t="shared" si="7"/>
        <v>28.75734522683754</v>
      </c>
    </row>
    <row r="196" spans="1:15">
      <c r="B196" s="5" t="s">
        <v>6</v>
      </c>
      <c r="C196" s="9">
        <f>'Fiscal Policy'!C196</f>
        <v>106</v>
      </c>
      <c r="D196" s="9">
        <f>'Fiscal Policy'!D196</f>
        <v>31</v>
      </c>
      <c r="E196" s="9">
        <f>'Fiscal Policy'!E196</f>
        <v>40</v>
      </c>
      <c r="F196" s="9">
        <f>'Fiscal Policy'!F196</f>
        <v>48</v>
      </c>
      <c r="G196" s="3">
        <v>47</v>
      </c>
      <c r="H196" s="3">
        <v>14</v>
      </c>
      <c r="I196" s="3">
        <v>12</v>
      </c>
      <c r="J196" s="3">
        <v>16</v>
      </c>
      <c r="K196" s="5">
        <f t="shared" ref="K196:N259" si="8">G196/C196*100</f>
        <v>44.339622641509436</v>
      </c>
      <c r="L196" s="5">
        <f t="shared" si="8"/>
        <v>45.161290322580641</v>
      </c>
      <c r="M196" s="5">
        <f t="shared" si="8"/>
        <v>30</v>
      </c>
      <c r="N196" s="5">
        <f t="shared" si="8"/>
        <v>33.333333333333329</v>
      </c>
      <c r="O196" s="15">
        <f t="shared" ref="O196:O259" si="9">AVERAGE(K196:N196)</f>
        <v>38.208561574355855</v>
      </c>
    </row>
    <row r="197" spans="1:15">
      <c r="B197" s="5" t="s">
        <v>7</v>
      </c>
      <c r="C197" s="9">
        <f>'Fiscal Policy'!C197</f>
        <v>172</v>
      </c>
      <c r="D197" s="9">
        <f>'Fiscal Policy'!D197</f>
        <v>54</v>
      </c>
      <c r="E197" s="9">
        <f>'Fiscal Policy'!E197</f>
        <v>59</v>
      </c>
      <c r="F197" s="9">
        <f>'Fiscal Policy'!F197</f>
        <v>74</v>
      </c>
      <c r="G197" s="3">
        <v>85</v>
      </c>
      <c r="H197" s="3">
        <v>17</v>
      </c>
      <c r="I197" s="3">
        <v>16</v>
      </c>
      <c r="J197" s="3">
        <v>31</v>
      </c>
      <c r="K197" s="5">
        <f t="shared" si="8"/>
        <v>49.418604651162788</v>
      </c>
      <c r="L197" s="5">
        <f t="shared" si="8"/>
        <v>31.481481481481481</v>
      </c>
      <c r="M197" s="5">
        <f t="shared" si="8"/>
        <v>27.118644067796609</v>
      </c>
      <c r="N197" s="5">
        <f t="shared" si="8"/>
        <v>41.891891891891895</v>
      </c>
      <c r="O197" s="15">
        <f t="shared" si="9"/>
        <v>37.477655523083193</v>
      </c>
    </row>
    <row r="198" spans="1:15">
      <c r="B198" s="5" t="s">
        <v>8</v>
      </c>
      <c r="C198" s="9">
        <f>'Fiscal Policy'!C198</f>
        <v>167</v>
      </c>
      <c r="D198" s="9">
        <f>'Fiscal Policy'!D198</f>
        <v>41</v>
      </c>
      <c r="E198" s="9">
        <f>'Fiscal Policy'!E198</f>
        <v>62</v>
      </c>
      <c r="F198" s="9">
        <f>'Fiscal Policy'!F198</f>
        <v>73</v>
      </c>
      <c r="G198" s="3">
        <v>58</v>
      </c>
      <c r="H198" s="3">
        <v>14</v>
      </c>
      <c r="I198" s="3">
        <v>20</v>
      </c>
      <c r="J198" s="3">
        <v>20</v>
      </c>
      <c r="K198" s="5">
        <f t="shared" si="8"/>
        <v>34.730538922155688</v>
      </c>
      <c r="L198" s="5">
        <f t="shared" si="8"/>
        <v>34.146341463414636</v>
      </c>
      <c r="M198" s="5">
        <f t="shared" si="8"/>
        <v>32.258064516129032</v>
      </c>
      <c r="N198" s="5">
        <f t="shared" si="8"/>
        <v>27.397260273972602</v>
      </c>
      <c r="O198" s="15">
        <f t="shared" si="9"/>
        <v>32.133051293917987</v>
      </c>
    </row>
    <row r="199" spans="1:15">
      <c r="B199" s="5" t="s">
        <v>9</v>
      </c>
      <c r="C199" s="9">
        <f>'Fiscal Policy'!C199</f>
        <v>153</v>
      </c>
      <c r="D199" s="9">
        <f>'Fiscal Policy'!D199</f>
        <v>55</v>
      </c>
      <c r="E199" s="9">
        <f>'Fiscal Policy'!E199</f>
        <v>64</v>
      </c>
      <c r="F199" s="9">
        <f>'Fiscal Policy'!F199</f>
        <v>87</v>
      </c>
      <c r="G199" s="3">
        <v>65</v>
      </c>
      <c r="H199" s="3">
        <v>17</v>
      </c>
      <c r="I199" s="3">
        <v>22</v>
      </c>
      <c r="J199" s="3">
        <v>24</v>
      </c>
      <c r="K199" s="5">
        <f t="shared" si="8"/>
        <v>42.483660130718953</v>
      </c>
      <c r="L199" s="5">
        <f t="shared" si="8"/>
        <v>30.909090909090907</v>
      </c>
      <c r="M199" s="5">
        <f t="shared" si="8"/>
        <v>34.375</v>
      </c>
      <c r="N199" s="5">
        <f t="shared" si="8"/>
        <v>27.586206896551722</v>
      </c>
      <c r="O199" s="15">
        <f t="shared" si="9"/>
        <v>33.838489484090395</v>
      </c>
    </row>
    <row r="200" spans="1:15">
      <c r="B200" s="5" t="s">
        <v>10</v>
      </c>
      <c r="C200" s="9">
        <f>'Fiscal Policy'!C200</f>
        <v>116</v>
      </c>
      <c r="D200" s="9">
        <f>'Fiscal Policy'!D200</f>
        <v>36</v>
      </c>
      <c r="E200" s="9">
        <f>'Fiscal Policy'!E200</f>
        <v>61</v>
      </c>
      <c r="F200" s="9">
        <f>'Fiscal Policy'!F200</f>
        <v>79</v>
      </c>
      <c r="G200" s="3">
        <v>40</v>
      </c>
      <c r="H200" s="3">
        <v>6</v>
      </c>
      <c r="I200" s="3">
        <v>6</v>
      </c>
      <c r="J200" s="3">
        <v>13</v>
      </c>
      <c r="K200" s="5">
        <f t="shared" si="8"/>
        <v>34.482758620689658</v>
      </c>
      <c r="L200" s="5">
        <f t="shared" si="8"/>
        <v>16.666666666666664</v>
      </c>
      <c r="M200" s="5">
        <f t="shared" si="8"/>
        <v>9.8360655737704921</v>
      </c>
      <c r="N200" s="5">
        <f t="shared" si="8"/>
        <v>16.455696202531644</v>
      </c>
      <c r="O200" s="15">
        <f t="shared" si="9"/>
        <v>19.360296765914615</v>
      </c>
    </row>
    <row r="201" spans="1:15">
      <c r="B201" s="5" t="s">
        <v>11</v>
      </c>
      <c r="C201" s="9">
        <f>'Fiscal Policy'!C201</f>
        <v>99</v>
      </c>
      <c r="D201" s="9">
        <f>'Fiscal Policy'!D201</f>
        <v>48</v>
      </c>
      <c r="E201" s="9">
        <f>'Fiscal Policy'!E201</f>
        <v>40</v>
      </c>
      <c r="F201" s="9">
        <f>'Fiscal Policy'!F201</f>
        <v>53</v>
      </c>
      <c r="G201" s="3">
        <v>39</v>
      </c>
      <c r="H201" s="3">
        <v>19</v>
      </c>
      <c r="I201" s="3">
        <v>9</v>
      </c>
      <c r="J201" s="3">
        <v>13</v>
      </c>
      <c r="K201" s="5">
        <f t="shared" si="8"/>
        <v>39.393939393939391</v>
      </c>
      <c r="L201" s="5">
        <f t="shared" si="8"/>
        <v>39.583333333333329</v>
      </c>
      <c r="M201" s="5">
        <f t="shared" si="8"/>
        <v>22.5</v>
      </c>
      <c r="N201" s="5">
        <f t="shared" si="8"/>
        <v>24.528301886792452</v>
      </c>
      <c r="O201" s="15">
        <f t="shared" si="9"/>
        <v>31.501393653516292</v>
      </c>
    </row>
    <row r="202" spans="1:15">
      <c r="B202" s="5" t="s">
        <v>12</v>
      </c>
      <c r="C202" s="9">
        <f>'Fiscal Policy'!C202</f>
        <v>74</v>
      </c>
      <c r="D202" s="9">
        <f>'Fiscal Policy'!D202</f>
        <v>23</v>
      </c>
      <c r="E202" s="9">
        <f>'Fiscal Policy'!E202</f>
        <v>29</v>
      </c>
      <c r="F202" s="9">
        <f>'Fiscal Policy'!F202</f>
        <v>42</v>
      </c>
      <c r="G202" s="3">
        <v>27</v>
      </c>
      <c r="H202" s="3">
        <v>6</v>
      </c>
      <c r="I202" s="3">
        <v>2</v>
      </c>
      <c r="J202" s="3">
        <v>11</v>
      </c>
      <c r="K202" s="5">
        <f t="shared" si="8"/>
        <v>36.486486486486484</v>
      </c>
      <c r="L202" s="5">
        <f t="shared" si="8"/>
        <v>26.086956521739129</v>
      </c>
      <c r="M202" s="5">
        <f t="shared" si="8"/>
        <v>6.8965517241379306</v>
      </c>
      <c r="N202" s="5">
        <f t="shared" si="8"/>
        <v>26.190476190476193</v>
      </c>
      <c r="O202" s="15">
        <f t="shared" si="9"/>
        <v>23.915117730709934</v>
      </c>
    </row>
    <row r="203" spans="1:15">
      <c r="B203" s="5" t="s">
        <v>13</v>
      </c>
      <c r="C203" s="9">
        <f>'Fiscal Policy'!C203</f>
        <v>87</v>
      </c>
      <c r="D203" s="9">
        <f>'Fiscal Policy'!D203</f>
        <v>54</v>
      </c>
      <c r="E203" s="9">
        <f>'Fiscal Policy'!E203</f>
        <v>39</v>
      </c>
      <c r="F203" s="9">
        <f>'Fiscal Policy'!F203</f>
        <v>69</v>
      </c>
      <c r="G203" s="3">
        <v>23</v>
      </c>
      <c r="H203" s="3">
        <v>10</v>
      </c>
      <c r="I203" s="3">
        <v>7</v>
      </c>
      <c r="J203" s="3">
        <v>12</v>
      </c>
      <c r="K203" s="5">
        <f t="shared" si="8"/>
        <v>26.436781609195403</v>
      </c>
      <c r="L203" s="5">
        <f t="shared" si="8"/>
        <v>18.518518518518519</v>
      </c>
      <c r="M203" s="5">
        <f t="shared" si="8"/>
        <v>17.948717948717949</v>
      </c>
      <c r="N203" s="5">
        <f t="shared" si="8"/>
        <v>17.391304347826086</v>
      </c>
      <c r="O203" s="15">
        <f t="shared" si="9"/>
        <v>20.07383060606449</v>
      </c>
    </row>
    <row r="204" spans="1:15">
      <c r="B204" s="5" t="s">
        <v>14</v>
      </c>
      <c r="C204" s="9">
        <f>'Fiscal Policy'!C204</f>
        <v>98</v>
      </c>
      <c r="D204" s="9">
        <f>'Fiscal Policy'!D204</f>
        <v>66</v>
      </c>
      <c r="E204" s="9">
        <f>'Fiscal Policy'!E204</f>
        <v>65</v>
      </c>
      <c r="F204" s="9">
        <f>'Fiscal Policy'!F204</f>
        <v>67</v>
      </c>
      <c r="G204" s="3">
        <v>30</v>
      </c>
      <c r="H204" s="3">
        <v>11</v>
      </c>
      <c r="I204" s="3">
        <v>11</v>
      </c>
      <c r="J204" s="3">
        <v>15</v>
      </c>
      <c r="K204" s="5">
        <f t="shared" si="8"/>
        <v>30.612244897959183</v>
      </c>
      <c r="L204" s="5">
        <f t="shared" si="8"/>
        <v>16.666666666666664</v>
      </c>
      <c r="M204" s="5">
        <f t="shared" si="8"/>
        <v>16.923076923076923</v>
      </c>
      <c r="N204" s="5">
        <f t="shared" si="8"/>
        <v>22.388059701492537</v>
      </c>
      <c r="O204" s="15">
        <f t="shared" si="9"/>
        <v>21.647512047298825</v>
      </c>
    </row>
    <row r="205" spans="1:15">
      <c r="B205" s="5" t="s">
        <v>15</v>
      </c>
      <c r="C205" s="9">
        <f>'Fiscal Policy'!C205</f>
        <v>82</v>
      </c>
      <c r="D205" s="9">
        <f>'Fiscal Policy'!D205</f>
        <v>47</v>
      </c>
      <c r="E205" s="9">
        <f>'Fiscal Policy'!E205</f>
        <v>49</v>
      </c>
      <c r="F205" s="9">
        <f>'Fiscal Policy'!F205</f>
        <v>62</v>
      </c>
      <c r="G205" s="3">
        <v>20</v>
      </c>
      <c r="H205" s="3">
        <v>4</v>
      </c>
      <c r="I205" s="3">
        <v>8</v>
      </c>
      <c r="J205" s="3">
        <v>10</v>
      </c>
      <c r="K205" s="5">
        <f t="shared" si="8"/>
        <v>24.390243902439025</v>
      </c>
      <c r="L205" s="5">
        <f t="shared" si="8"/>
        <v>8.5106382978723403</v>
      </c>
      <c r="M205" s="5">
        <f t="shared" si="8"/>
        <v>16.326530612244898</v>
      </c>
      <c r="N205" s="5">
        <f t="shared" si="8"/>
        <v>16.129032258064516</v>
      </c>
      <c r="O205" s="15">
        <f t="shared" si="9"/>
        <v>16.339111267655195</v>
      </c>
    </row>
    <row r="206" spans="1:15">
      <c r="B206" s="5" t="s">
        <v>16</v>
      </c>
      <c r="C206" s="9">
        <f>'Fiscal Policy'!C206</f>
        <v>77</v>
      </c>
      <c r="D206" s="9">
        <f>'Fiscal Policy'!D206</f>
        <v>31</v>
      </c>
      <c r="E206" s="9">
        <f>'Fiscal Policy'!E206</f>
        <v>37</v>
      </c>
      <c r="F206" s="9">
        <f>'Fiscal Policy'!F206</f>
        <v>48</v>
      </c>
      <c r="G206" s="3">
        <v>18</v>
      </c>
      <c r="H206" s="3">
        <v>3</v>
      </c>
      <c r="I206" s="3">
        <v>7</v>
      </c>
      <c r="J206" s="3">
        <v>11</v>
      </c>
      <c r="K206" s="5">
        <f t="shared" si="8"/>
        <v>23.376623376623375</v>
      </c>
      <c r="L206" s="5">
        <f t="shared" si="8"/>
        <v>9.67741935483871</v>
      </c>
      <c r="M206" s="5">
        <f t="shared" si="8"/>
        <v>18.918918918918919</v>
      </c>
      <c r="N206" s="5">
        <f t="shared" si="8"/>
        <v>22.916666666666664</v>
      </c>
      <c r="O206" s="15">
        <f t="shared" si="9"/>
        <v>18.722407079261917</v>
      </c>
    </row>
    <row r="207" spans="1:15">
      <c r="A207" s="5">
        <v>2004</v>
      </c>
      <c r="B207" s="5" t="s">
        <v>17</v>
      </c>
      <c r="C207" s="9">
        <f>'Fiscal Policy'!C207</f>
        <v>87</v>
      </c>
      <c r="D207" s="9">
        <f>'Fiscal Policy'!D207</f>
        <v>29</v>
      </c>
      <c r="E207" s="9">
        <f>'Fiscal Policy'!E207</f>
        <v>38</v>
      </c>
      <c r="F207" s="9">
        <f>'Fiscal Policy'!F207</f>
        <v>45</v>
      </c>
      <c r="G207" s="3">
        <v>15</v>
      </c>
      <c r="H207" s="3">
        <v>9</v>
      </c>
      <c r="I207" s="3">
        <v>10</v>
      </c>
      <c r="J207" s="3">
        <v>8</v>
      </c>
      <c r="K207" s="5">
        <f t="shared" si="8"/>
        <v>17.241379310344829</v>
      </c>
      <c r="L207" s="5">
        <f t="shared" si="8"/>
        <v>31.03448275862069</v>
      </c>
      <c r="M207" s="5">
        <f t="shared" si="8"/>
        <v>26.315789473684209</v>
      </c>
      <c r="N207" s="5">
        <f t="shared" si="8"/>
        <v>17.777777777777779</v>
      </c>
      <c r="O207" s="15">
        <f t="shared" si="9"/>
        <v>23.092357330106879</v>
      </c>
    </row>
    <row r="208" spans="1:15">
      <c r="B208" s="5" t="s">
        <v>6</v>
      </c>
      <c r="C208" s="9">
        <f>'Fiscal Policy'!C208</f>
        <v>66</v>
      </c>
      <c r="D208" s="9">
        <f>'Fiscal Policy'!D208</f>
        <v>28</v>
      </c>
      <c r="E208" s="9">
        <f>'Fiscal Policy'!E208</f>
        <v>26</v>
      </c>
      <c r="F208" s="9">
        <f>'Fiscal Policy'!F208</f>
        <v>25</v>
      </c>
      <c r="G208" s="3">
        <v>14</v>
      </c>
      <c r="H208" s="3">
        <v>3</v>
      </c>
      <c r="I208" s="3">
        <v>3</v>
      </c>
      <c r="J208" s="3">
        <v>2</v>
      </c>
      <c r="K208" s="5">
        <f t="shared" si="8"/>
        <v>21.212121212121211</v>
      </c>
      <c r="L208" s="5">
        <f t="shared" si="8"/>
        <v>10.714285714285714</v>
      </c>
      <c r="M208" s="5">
        <f t="shared" si="8"/>
        <v>11.538461538461538</v>
      </c>
      <c r="N208" s="5">
        <f t="shared" si="8"/>
        <v>8</v>
      </c>
      <c r="O208" s="15">
        <f t="shared" si="9"/>
        <v>12.866217116217117</v>
      </c>
    </row>
    <row r="209" spans="1:15">
      <c r="B209" s="5" t="s">
        <v>7</v>
      </c>
      <c r="C209" s="9">
        <f>'Fiscal Policy'!C209</f>
        <v>79</v>
      </c>
      <c r="D209" s="9">
        <f>'Fiscal Policy'!D209</f>
        <v>24</v>
      </c>
      <c r="E209" s="9">
        <f>'Fiscal Policy'!E209</f>
        <v>38</v>
      </c>
      <c r="F209" s="9">
        <f>'Fiscal Policy'!F209</f>
        <v>42</v>
      </c>
      <c r="G209" s="3">
        <v>30</v>
      </c>
      <c r="H209" s="3">
        <v>3</v>
      </c>
      <c r="I209" s="3">
        <v>7</v>
      </c>
      <c r="J209" s="3">
        <v>2</v>
      </c>
      <c r="K209" s="5">
        <f t="shared" si="8"/>
        <v>37.974683544303801</v>
      </c>
      <c r="L209" s="5">
        <f t="shared" si="8"/>
        <v>12.5</v>
      </c>
      <c r="M209" s="5">
        <f t="shared" si="8"/>
        <v>18.421052631578945</v>
      </c>
      <c r="N209" s="5">
        <f t="shared" si="8"/>
        <v>4.7619047619047619</v>
      </c>
      <c r="O209" s="15">
        <f t="shared" si="9"/>
        <v>18.414410234446876</v>
      </c>
    </row>
    <row r="210" spans="1:15">
      <c r="B210" s="5" t="s">
        <v>8</v>
      </c>
      <c r="C210" s="9">
        <f>'Fiscal Policy'!C210</f>
        <v>80</v>
      </c>
      <c r="D210" s="9">
        <f>'Fiscal Policy'!D210</f>
        <v>28</v>
      </c>
      <c r="E210" s="9">
        <f>'Fiscal Policy'!E210</f>
        <v>46</v>
      </c>
      <c r="F210" s="9">
        <f>'Fiscal Policy'!F210</f>
        <v>49</v>
      </c>
      <c r="G210" s="3">
        <v>27</v>
      </c>
      <c r="H210" s="3">
        <v>10</v>
      </c>
      <c r="I210" s="3">
        <v>13</v>
      </c>
      <c r="J210" s="3">
        <v>20</v>
      </c>
      <c r="K210" s="5">
        <f t="shared" si="8"/>
        <v>33.75</v>
      </c>
      <c r="L210" s="5">
        <f t="shared" si="8"/>
        <v>35.714285714285715</v>
      </c>
      <c r="M210" s="5">
        <f t="shared" si="8"/>
        <v>28.260869565217391</v>
      </c>
      <c r="N210" s="5">
        <f t="shared" si="8"/>
        <v>40.816326530612244</v>
      </c>
      <c r="O210" s="15">
        <f t="shared" si="9"/>
        <v>34.635370452528839</v>
      </c>
    </row>
    <row r="211" spans="1:15">
      <c r="B211" s="5" t="s">
        <v>9</v>
      </c>
      <c r="C211" s="9">
        <f>'Fiscal Policy'!C211</f>
        <v>73</v>
      </c>
      <c r="D211" s="9">
        <f>'Fiscal Policy'!D211</f>
        <v>32</v>
      </c>
      <c r="E211" s="9">
        <f>'Fiscal Policy'!E211</f>
        <v>40</v>
      </c>
      <c r="F211" s="9">
        <f>'Fiscal Policy'!F211</f>
        <v>48</v>
      </c>
      <c r="G211" s="3">
        <v>16</v>
      </c>
      <c r="H211" s="3">
        <v>3</v>
      </c>
      <c r="I211" s="3">
        <v>6</v>
      </c>
      <c r="J211" s="3">
        <v>9</v>
      </c>
      <c r="K211" s="5">
        <f t="shared" si="8"/>
        <v>21.917808219178081</v>
      </c>
      <c r="L211" s="5">
        <f t="shared" si="8"/>
        <v>9.375</v>
      </c>
      <c r="M211" s="5">
        <f t="shared" si="8"/>
        <v>15</v>
      </c>
      <c r="N211" s="5">
        <f t="shared" si="8"/>
        <v>18.75</v>
      </c>
      <c r="O211" s="15">
        <f t="shared" si="9"/>
        <v>16.260702054794521</v>
      </c>
    </row>
    <row r="212" spans="1:15">
      <c r="B212" s="5" t="s">
        <v>10</v>
      </c>
      <c r="C212" s="9">
        <f>'Fiscal Policy'!C212</f>
        <v>91</v>
      </c>
      <c r="D212" s="9">
        <f>'Fiscal Policy'!D212</f>
        <v>40</v>
      </c>
      <c r="E212" s="9">
        <f>'Fiscal Policy'!E212</f>
        <v>52</v>
      </c>
      <c r="F212" s="9">
        <f>'Fiscal Policy'!F212</f>
        <v>33</v>
      </c>
      <c r="G212" s="3">
        <v>25</v>
      </c>
      <c r="H212" s="3">
        <v>8</v>
      </c>
      <c r="I212" s="3">
        <v>6</v>
      </c>
      <c r="J212" s="3">
        <v>5</v>
      </c>
      <c r="K212" s="5">
        <f t="shared" si="8"/>
        <v>27.472527472527474</v>
      </c>
      <c r="L212" s="5">
        <f t="shared" si="8"/>
        <v>20</v>
      </c>
      <c r="M212" s="5">
        <f t="shared" si="8"/>
        <v>11.538461538461538</v>
      </c>
      <c r="N212" s="5">
        <f t="shared" si="8"/>
        <v>15.151515151515152</v>
      </c>
      <c r="O212" s="15">
        <f t="shared" si="9"/>
        <v>18.540626040626041</v>
      </c>
    </row>
    <row r="213" spans="1:15">
      <c r="B213" s="5" t="s">
        <v>11</v>
      </c>
      <c r="C213" s="9">
        <f>'Fiscal Policy'!C213</f>
        <v>108</v>
      </c>
      <c r="D213" s="9">
        <f>'Fiscal Policy'!D213</f>
        <v>37</v>
      </c>
      <c r="E213" s="9">
        <f>'Fiscal Policy'!E213</f>
        <v>45</v>
      </c>
      <c r="F213" s="9">
        <f>'Fiscal Policy'!F213</f>
        <v>47</v>
      </c>
      <c r="G213" s="3">
        <v>36</v>
      </c>
      <c r="H213" s="3">
        <v>8</v>
      </c>
      <c r="I213" s="3">
        <v>8</v>
      </c>
      <c r="J213" s="3">
        <v>10</v>
      </c>
      <c r="K213" s="5">
        <f t="shared" si="8"/>
        <v>33.333333333333329</v>
      </c>
      <c r="L213" s="5">
        <f t="shared" si="8"/>
        <v>21.621621621621621</v>
      </c>
      <c r="M213" s="5">
        <f t="shared" si="8"/>
        <v>17.777777777777779</v>
      </c>
      <c r="N213" s="5">
        <f t="shared" si="8"/>
        <v>21.276595744680851</v>
      </c>
      <c r="O213" s="15">
        <f t="shared" si="9"/>
        <v>23.502332119353394</v>
      </c>
    </row>
    <row r="214" spans="1:15">
      <c r="B214" s="5" t="s">
        <v>12</v>
      </c>
      <c r="C214" s="9">
        <f>'Fiscal Policy'!C214</f>
        <v>95</v>
      </c>
      <c r="D214" s="9">
        <f>'Fiscal Policy'!D214</f>
        <v>27</v>
      </c>
      <c r="E214" s="9">
        <f>'Fiscal Policy'!E214</f>
        <v>32</v>
      </c>
      <c r="F214" s="9">
        <f>'Fiscal Policy'!F214</f>
        <v>33</v>
      </c>
      <c r="G214" s="3">
        <v>28</v>
      </c>
      <c r="H214" s="3">
        <v>3</v>
      </c>
      <c r="I214" s="3">
        <v>2</v>
      </c>
      <c r="J214" s="3">
        <v>6</v>
      </c>
      <c r="K214" s="5">
        <f t="shared" si="8"/>
        <v>29.473684210526311</v>
      </c>
      <c r="L214" s="5">
        <f t="shared" si="8"/>
        <v>11.111111111111111</v>
      </c>
      <c r="M214" s="5">
        <f t="shared" si="8"/>
        <v>6.25</v>
      </c>
      <c r="N214" s="5">
        <f t="shared" si="8"/>
        <v>18.181818181818183</v>
      </c>
      <c r="O214" s="15">
        <f t="shared" si="9"/>
        <v>16.254153375863901</v>
      </c>
    </row>
    <row r="215" spans="1:15">
      <c r="B215" s="5" t="s">
        <v>13</v>
      </c>
      <c r="C215" s="9">
        <f>'Fiscal Policy'!C215</f>
        <v>103</v>
      </c>
      <c r="D215" s="9">
        <f>'Fiscal Policy'!D215</f>
        <v>34</v>
      </c>
      <c r="E215" s="9">
        <f>'Fiscal Policy'!E215</f>
        <v>39</v>
      </c>
      <c r="F215" s="9">
        <f>'Fiscal Policy'!F215</f>
        <v>29</v>
      </c>
      <c r="G215" s="3">
        <v>30</v>
      </c>
      <c r="H215" s="3">
        <v>3</v>
      </c>
      <c r="I215" s="3">
        <v>7</v>
      </c>
      <c r="J215" s="3">
        <v>7</v>
      </c>
      <c r="K215" s="5">
        <f t="shared" si="8"/>
        <v>29.126213592233007</v>
      </c>
      <c r="L215" s="5">
        <f t="shared" si="8"/>
        <v>8.8235294117647065</v>
      </c>
      <c r="M215" s="5">
        <f t="shared" si="8"/>
        <v>17.948717948717949</v>
      </c>
      <c r="N215" s="5">
        <f t="shared" si="8"/>
        <v>24.137931034482758</v>
      </c>
      <c r="O215" s="15">
        <f t="shared" si="9"/>
        <v>20.009097996799603</v>
      </c>
    </row>
    <row r="216" spans="1:15">
      <c r="B216" s="5" t="s">
        <v>14</v>
      </c>
      <c r="C216" s="9">
        <f>'Fiscal Policy'!C216</f>
        <v>105</v>
      </c>
      <c r="D216" s="9">
        <f>'Fiscal Policy'!D216</f>
        <v>27</v>
      </c>
      <c r="E216" s="9">
        <f>'Fiscal Policy'!E216</f>
        <v>39</v>
      </c>
      <c r="F216" s="9">
        <f>'Fiscal Policy'!F216</f>
        <v>34</v>
      </c>
      <c r="G216" s="3">
        <v>40</v>
      </c>
      <c r="H216" s="3">
        <v>9</v>
      </c>
      <c r="I216" s="3">
        <v>10</v>
      </c>
      <c r="J216" s="3">
        <v>6</v>
      </c>
      <c r="K216" s="5">
        <f t="shared" si="8"/>
        <v>38.095238095238095</v>
      </c>
      <c r="L216" s="5">
        <f t="shared" si="8"/>
        <v>33.333333333333329</v>
      </c>
      <c r="M216" s="5">
        <f t="shared" si="8"/>
        <v>25.641025641025639</v>
      </c>
      <c r="N216" s="5">
        <f t="shared" si="8"/>
        <v>17.647058823529413</v>
      </c>
      <c r="O216" s="15">
        <f t="shared" si="9"/>
        <v>28.679163973281618</v>
      </c>
    </row>
    <row r="217" spans="1:15">
      <c r="B217" s="5" t="s">
        <v>15</v>
      </c>
      <c r="C217" s="9">
        <f>'Fiscal Policy'!C217</f>
        <v>90</v>
      </c>
      <c r="D217" s="9">
        <f>'Fiscal Policy'!D217</f>
        <v>27</v>
      </c>
      <c r="E217" s="9">
        <f>'Fiscal Policy'!E217</f>
        <v>49</v>
      </c>
      <c r="F217" s="9">
        <f>'Fiscal Policy'!F217</f>
        <v>38</v>
      </c>
      <c r="G217" s="3">
        <v>24</v>
      </c>
      <c r="H217" s="3">
        <v>5</v>
      </c>
      <c r="I217" s="3">
        <v>9</v>
      </c>
      <c r="J217" s="3">
        <v>7</v>
      </c>
      <c r="K217" s="5">
        <f t="shared" si="8"/>
        <v>26.666666666666668</v>
      </c>
      <c r="L217" s="5">
        <f t="shared" si="8"/>
        <v>18.518518518518519</v>
      </c>
      <c r="M217" s="5">
        <f t="shared" si="8"/>
        <v>18.367346938775512</v>
      </c>
      <c r="N217" s="5">
        <f t="shared" si="8"/>
        <v>18.421052631578945</v>
      </c>
      <c r="O217" s="15">
        <f t="shared" si="9"/>
        <v>20.493396188884912</v>
      </c>
    </row>
    <row r="218" spans="1:15">
      <c r="B218" s="5" t="s">
        <v>16</v>
      </c>
      <c r="C218" s="9">
        <f>'Fiscal Policy'!C218</f>
        <v>99</v>
      </c>
      <c r="D218" s="9">
        <f>'Fiscal Policy'!D218</f>
        <v>37</v>
      </c>
      <c r="E218" s="9">
        <f>'Fiscal Policy'!E218</f>
        <v>53</v>
      </c>
      <c r="F218" s="9">
        <f>'Fiscal Policy'!F218</f>
        <v>38</v>
      </c>
      <c r="G218" s="3">
        <v>38</v>
      </c>
      <c r="H218" s="3">
        <v>6</v>
      </c>
      <c r="I218" s="3">
        <v>7</v>
      </c>
      <c r="J218" s="3">
        <v>10</v>
      </c>
      <c r="K218" s="5">
        <f t="shared" si="8"/>
        <v>38.383838383838381</v>
      </c>
      <c r="L218" s="5">
        <f t="shared" si="8"/>
        <v>16.216216216216218</v>
      </c>
      <c r="M218" s="5">
        <f t="shared" si="8"/>
        <v>13.20754716981132</v>
      </c>
      <c r="N218" s="5">
        <f t="shared" si="8"/>
        <v>26.315789473684209</v>
      </c>
      <c r="O218" s="15">
        <f t="shared" si="9"/>
        <v>23.530847810887533</v>
      </c>
    </row>
    <row r="219" spans="1:15">
      <c r="A219" s="5">
        <v>2005</v>
      </c>
      <c r="B219" s="5" t="s">
        <v>17</v>
      </c>
      <c r="C219" s="9">
        <f>'Fiscal Policy'!C219</f>
        <v>73</v>
      </c>
      <c r="D219" s="9">
        <f>'Fiscal Policy'!D219</f>
        <v>22</v>
      </c>
      <c r="E219" s="9">
        <f>'Fiscal Policy'!E219</f>
        <v>27</v>
      </c>
      <c r="F219" s="9">
        <f>'Fiscal Policy'!F219</f>
        <v>31</v>
      </c>
      <c r="G219" s="3">
        <v>21</v>
      </c>
      <c r="H219" s="3">
        <v>5</v>
      </c>
      <c r="I219" s="3">
        <v>4</v>
      </c>
      <c r="J219" s="3">
        <v>7</v>
      </c>
      <c r="K219" s="5">
        <f t="shared" si="8"/>
        <v>28.767123287671232</v>
      </c>
      <c r="L219" s="5">
        <f t="shared" si="8"/>
        <v>22.727272727272727</v>
      </c>
      <c r="M219" s="5">
        <f t="shared" si="8"/>
        <v>14.814814814814813</v>
      </c>
      <c r="N219" s="5">
        <f t="shared" si="8"/>
        <v>22.58064516129032</v>
      </c>
      <c r="O219" s="15">
        <f t="shared" si="9"/>
        <v>22.222463997762272</v>
      </c>
    </row>
    <row r="220" spans="1:15">
      <c r="B220" s="5" t="s">
        <v>6</v>
      </c>
      <c r="C220" s="9">
        <f>'Fiscal Policy'!C220</f>
        <v>62</v>
      </c>
      <c r="D220" s="9">
        <f>'Fiscal Policy'!D220</f>
        <v>23</v>
      </c>
      <c r="E220" s="9">
        <f>'Fiscal Policy'!E220</f>
        <v>33</v>
      </c>
      <c r="F220" s="9">
        <f>'Fiscal Policy'!F220</f>
        <v>26</v>
      </c>
      <c r="G220" s="3">
        <v>17</v>
      </c>
      <c r="H220" s="3">
        <v>5</v>
      </c>
      <c r="I220" s="3">
        <v>5</v>
      </c>
      <c r="J220" s="3">
        <v>6</v>
      </c>
      <c r="K220" s="5">
        <f t="shared" si="8"/>
        <v>27.419354838709676</v>
      </c>
      <c r="L220" s="5">
        <f t="shared" si="8"/>
        <v>21.739130434782609</v>
      </c>
      <c r="M220" s="5">
        <f t="shared" si="8"/>
        <v>15.151515151515152</v>
      </c>
      <c r="N220" s="5">
        <f t="shared" si="8"/>
        <v>23.076923076923077</v>
      </c>
      <c r="O220" s="15">
        <f t="shared" si="9"/>
        <v>21.846730875482631</v>
      </c>
    </row>
    <row r="221" spans="1:15">
      <c r="B221" s="5" t="s">
        <v>7</v>
      </c>
      <c r="C221" s="9">
        <f>'Fiscal Policy'!C221</f>
        <v>77</v>
      </c>
      <c r="D221" s="9">
        <f>'Fiscal Policy'!D221</f>
        <v>14</v>
      </c>
      <c r="E221" s="9">
        <f>'Fiscal Policy'!E221</f>
        <v>35</v>
      </c>
      <c r="F221" s="9">
        <f>'Fiscal Policy'!F221</f>
        <v>22</v>
      </c>
      <c r="G221" s="3">
        <v>24</v>
      </c>
      <c r="H221" s="3">
        <v>1</v>
      </c>
      <c r="I221" s="3">
        <v>10</v>
      </c>
      <c r="J221" s="3">
        <v>1</v>
      </c>
      <c r="K221" s="5">
        <f t="shared" si="8"/>
        <v>31.168831168831169</v>
      </c>
      <c r="L221" s="5">
        <f t="shared" si="8"/>
        <v>7.1428571428571423</v>
      </c>
      <c r="M221" s="5">
        <f t="shared" si="8"/>
        <v>28.571428571428569</v>
      </c>
      <c r="N221" s="5">
        <f t="shared" si="8"/>
        <v>4.5454545454545459</v>
      </c>
      <c r="O221" s="15">
        <f t="shared" si="9"/>
        <v>17.857142857142858</v>
      </c>
    </row>
    <row r="222" spans="1:15">
      <c r="B222" s="5" t="s">
        <v>8</v>
      </c>
      <c r="C222" s="9">
        <f>'Fiscal Policy'!C222</f>
        <v>76</v>
      </c>
      <c r="D222" s="9">
        <f>'Fiscal Policy'!D222</f>
        <v>33</v>
      </c>
      <c r="E222" s="9">
        <f>'Fiscal Policy'!E222</f>
        <v>40</v>
      </c>
      <c r="F222" s="9">
        <f>'Fiscal Policy'!F222</f>
        <v>39</v>
      </c>
      <c r="G222" s="3">
        <v>30</v>
      </c>
      <c r="H222" s="3">
        <v>8</v>
      </c>
      <c r="I222" s="3">
        <v>8</v>
      </c>
      <c r="J222" s="3">
        <v>12</v>
      </c>
      <c r="K222" s="5">
        <f t="shared" si="8"/>
        <v>39.473684210526315</v>
      </c>
      <c r="L222" s="5">
        <f t="shared" si="8"/>
        <v>24.242424242424242</v>
      </c>
      <c r="M222" s="5">
        <f t="shared" si="8"/>
        <v>20</v>
      </c>
      <c r="N222" s="5">
        <f t="shared" si="8"/>
        <v>30.76923076923077</v>
      </c>
      <c r="O222" s="15">
        <f t="shared" si="9"/>
        <v>28.621334805545331</v>
      </c>
    </row>
    <row r="223" spans="1:15">
      <c r="B223" s="5" t="s">
        <v>9</v>
      </c>
      <c r="C223" s="9">
        <f>'Fiscal Policy'!C223</f>
        <v>76</v>
      </c>
      <c r="D223" s="9">
        <f>'Fiscal Policy'!D223</f>
        <v>31</v>
      </c>
      <c r="E223" s="9">
        <f>'Fiscal Policy'!E223</f>
        <v>39</v>
      </c>
      <c r="F223" s="9">
        <f>'Fiscal Policy'!F223</f>
        <v>37</v>
      </c>
      <c r="G223" s="3">
        <v>27</v>
      </c>
      <c r="H223" s="3">
        <v>7</v>
      </c>
      <c r="I223" s="3">
        <v>6</v>
      </c>
      <c r="J223" s="3">
        <v>15</v>
      </c>
      <c r="K223" s="5">
        <f t="shared" si="8"/>
        <v>35.526315789473685</v>
      </c>
      <c r="L223" s="5">
        <f t="shared" si="8"/>
        <v>22.58064516129032</v>
      </c>
      <c r="M223" s="5">
        <f t="shared" si="8"/>
        <v>15.384615384615385</v>
      </c>
      <c r="N223" s="5">
        <f t="shared" si="8"/>
        <v>40.54054054054054</v>
      </c>
      <c r="O223" s="15">
        <f t="shared" si="9"/>
        <v>28.508029218979985</v>
      </c>
    </row>
    <row r="224" spans="1:15">
      <c r="B224" s="5" t="s">
        <v>10</v>
      </c>
      <c r="C224" s="9">
        <f>'Fiscal Policy'!C224</f>
        <v>72</v>
      </c>
      <c r="D224" s="9">
        <f>'Fiscal Policy'!D224</f>
        <v>21</v>
      </c>
      <c r="E224" s="9">
        <f>'Fiscal Policy'!E224</f>
        <v>45</v>
      </c>
      <c r="F224" s="9">
        <f>'Fiscal Policy'!F224</f>
        <v>39</v>
      </c>
      <c r="G224" s="3">
        <v>17</v>
      </c>
      <c r="H224" s="3">
        <v>6</v>
      </c>
      <c r="I224" s="3">
        <v>7</v>
      </c>
      <c r="J224" s="3">
        <v>2</v>
      </c>
      <c r="K224" s="5">
        <f t="shared" si="8"/>
        <v>23.611111111111111</v>
      </c>
      <c r="L224" s="5">
        <f t="shared" si="8"/>
        <v>28.571428571428569</v>
      </c>
      <c r="M224" s="5">
        <f t="shared" si="8"/>
        <v>15.555555555555555</v>
      </c>
      <c r="N224" s="5">
        <f t="shared" si="8"/>
        <v>5.1282051282051277</v>
      </c>
      <c r="O224" s="15">
        <f t="shared" si="9"/>
        <v>18.216575091575091</v>
      </c>
    </row>
    <row r="225" spans="1:15">
      <c r="B225" s="5" t="s">
        <v>11</v>
      </c>
      <c r="C225" s="9">
        <f>'Fiscal Policy'!C225</f>
        <v>95</v>
      </c>
      <c r="D225" s="9">
        <f>'Fiscal Policy'!D225</f>
        <v>23</v>
      </c>
      <c r="E225" s="9">
        <f>'Fiscal Policy'!E225</f>
        <v>30</v>
      </c>
      <c r="F225" s="9">
        <f>'Fiscal Policy'!F225</f>
        <v>39</v>
      </c>
      <c r="G225" s="3">
        <v>32</v>
      </c>
      <c r="H225" s="3">
        <v>6</v>
      </c>
      <c r="I225" s="3">
        <v>8</v>
      </c>
      <c r="J225" s="3">
        <v>12</v>
      </c>
      <c r="K225" s="5">
        <f t="shared" si="8"/>
        <v>33.684210526315788</v>
      </c>
      <c r="L225" s="5">
        <f t="shared" si="8"/>
        <v>26.086956521739129</v>
      </c>
      <c r="M225" s="5">
        <f t="shared" si="8"/>
        <v>26.666666666666668</v>
      </c>
      <c r="N225" s="5">
        <f t="shared" si="8"/>
        <v>30.76923076923077</v>
      </c>
      <c r="O225" s="15">
        <f t="shared" si="9"/>
        <v>29.301766120988091</v>
      </c>
    </row>
    <row r="226" spans="1:15">
      <c r="B226" s="5" t="s">
        <v>12</v>
      </c>
      <c r="C226" s="9">
        <f>'Fiscal Policy'!C226</f>
        <v>102</v>
      </c>
      <c r="D226" s="9">
        <f>'Fiscal Policy'!D226</f>
        <v>35</v>
      </c>
      <c r="E226" s="9">
        <f>'Fiscal Policy'!E226</f>
        <v>49</v>
      </c>
      <c r="F226" s="9">
        <f>'Fiscal Policy'!F226</f>
        <v>45</v>
      </c>
      <c r="G226" s="3">
        <v>20</v>
      </c>
      <c r="H226" s="3">
        <v>6</v>
      </c>
      <c r="I226" s="3">
        <v>8</v>
      </c>
      <c r="J226" s="3">
        <v>7</v>
      </c>
      <c r="K226" s="5">
        <f t="shared" si="8"/>
        <v>19.607843137254903</v>
      </c>
      <c r="L226" s="5">
        <f t="shared" si="8"/>
        <v>17.142857142857142</v>
      </c>
      <c r="M226" s="5">
        <f t="shared" si="8"/>
        <v>16.326530612244898</v>
      </c>
      <c r="N226" s="5">
        <f t="shared" si="8"/>
        <v>15.555555555555555</v>
      </c>
      <c r="O226" s="15">
        <f t="shared" si="9"/>
        <v>17.158196611978124</v>
      </c>
    </row>
    <row r="227" spans="1:15">
      <c r="B227" s="5" t="s">
        <v>13</v>
      </c>
      <c r="C227" s="9">
        <f>'Fiscal Policy'!C227</f>
        <v>110</v>
      </c>
      <c r="D227" s="9">
        <f>'Fiscal Policy'!D227</f>
        <v>35</v>
      </c>
      <c r="E227" s="9">
        <f>'Fiscal Policy'!E227</f>
        <v>40</v>
      </c>
      <c r="F227" s="9">
        <f>'Fiscal Policy'!F227</f>
        <v>44</v>
      </c>
      <c r="G227" s="3">
        <v>33</v>
      </c>
      <c r="H227" s="3">
        <v>3</v>
      </c>
      <c r="I227" s="3">
        <v>6</v>
      </c>
      <c r="J227" s="3">
        <v>8</v>
      </c>
      <c r="K227" s="5">
        <f t="shared" si="8"/>
        <v>30</v>
      </c>
      <c r="L227" s="5">
        <f t="shared" si="8"/>
        <v>8.5714285714285712</v>
      </c>
      <c r="M227" s="5">
        <f t="shared" si="8"/>
        <v>15</v>
      </c>
      <c r="N227" s="5">
        <f t="shared" si="8"/>
        <v>18.181818181818183</v>
      </c>
      <c r="O227" s="15">
        <f t="shared" si="9"/>
        <v>17.938311688311689</v>
      </c>
    </row>
    <row r="228" spans="1:15">
      <c r="B228" s="5" t="s">
        <v>14</v>
      </c>
      <c r="C228" s="9">
        <f>'Fiscal Policy'!C228</f>
        <v>81</v>
      </c>
      <c r="D228" s="9">
        <f>'Fiscal Policy'!D228</f>
        <v>36</v>
      </c>
      <c r="E228" s="9">
        <f>'Fiscal Policy'!E228</f>
        <v>31</v>
      </c>
      <c r="F228" s="9">
        <f>'Fiscal Policy'!F228</f>
        <v>40</v>
      </c>
      <c r="G228" s="3">
        <v>30</v>
      </c>
      <c r="H228" s="3">
        <v>11</v>
      </c>
      <c r="I228" s="3">
        <v>4</v>
      </c>
      <c r="J228" s="3">
        <v>7</v>
      </c>
      <c r="K228" s="5">
        <f t="shared" si="8"/>
        <v>37.037037037037038</v>
      </c>
      <c r="L228" s="5">
        <f t="shared" si="8"/>
        <v>30.555555555555557</v>
      </c>
      <c r="M228" s="5">
        <f t="shared" si="8"/>
        <v>12.903225806451612</v>
      </c>
      <c r="N228" s="5">
        <f t="shared" si="8"/>
        <v>17.5</v>
      </c>
      <c r="O228" s="15">
        <f t="shared" si="9"/>
        <v>24.498954599761053</v>
      </c>
    </row>
    <row r="229" spans="1:15">
      <c r="B229" s="5" t="s">
        <v>15</v>
      </c>
      <c r="C229" s="9">
        <f>'Fiscal Policy'!C229</f>
        <v>83</v>
      </c>
      <c r="D229" s="9">
        <f>'Fiscal Policy'!D229</f>
        <v>44</v>
      </c>
      <c r="E229" s="9">
        <f>'Fiscal Policy'!E229</f>
        <v>46</v>
      </c>
      <c r="F229" s="9">
        <f>'Fiscal Policy'!F229</f>
        <v>50</v>
      </c>
      <c r="G229" s="3">
        <v>24</v>
      </c>
      <c r="H229" s="3">
        <v>13</v>
      </c>
      <c r="I229" s="3">
        <v>4</v>
      </c>
      <c r="J229" s="3">
        <v>10</v>
      </c>
      <c r="K229" s="5">
        <f t="shared" si="8"/>
        <v>28.915662650602407</v>
      </c>
      <c r="L229" s="5">
        <f t="shared" si="8"/>
        <v>29.545454545454547</v>
      </c>
      <c r="M229" s="5">
        <f t="shared" si="8"/>
        <v>8.695652173913043</v>
      </c>
      <c r="N229" s="5">
        <f t="shared" si="8"/>
        <v>20</v>
      </c>
      <c r="O229" s="15">
        <f t="shared" si="9"/>
        <v>21.789192342492498</v>
      </c>
    </row>
    <row r="230" spans="1:15">
      <c r="B230" s="5" t="s">
        <v>16</v>
      </c>
      <c r="C230" s="9">
        <f>'Fiscal Policy'!C230</f>
        <v>66</v>
      </c>
      <c r="D230" s="9">
        <f>'Fiscal Policy'!D230</f>
        <v>30</v>
      </c>
      <c r="E230" s="9">
        <f>'Fiscal Policy'!E230</f>
        <v>43</v>
      </c>
      <c r="F230" s="9">
        <f>'Fiscal Policy'!F230</f>
        <v>44</v>
      </c>
      <c r="G230" s="3">
        <v>26</v>
      </c>
      <c r="H230" s="3">
        <v>10</v>
      </c>
      <c r="I230" s="3">
        <v>11</v>
      </c>
      <c r="J230" s="3">
        <v>11</v>
      </c>
      <c r="K230" s="5">
        <f t="shared" si="8"/>
        <v>39.393939393939391</v>
      </c>
      <c r="L230" s="5">
        <f t="shared" si="8"/>
        <v>33.333333333333329</v>
      </c>
      <c r="M230" s="5">
        <f t="shared" si="8"/>
        <v>25.581395348837212</v>
      </c>
      <c r="N230" s="5">
        <f t="shared" si="8"/>
        <v>25</v>
      </c>
      <c r="O230" s="15">
        <f t="shared" si="9"/>
        <v>30.827167019027485</v>
      </c>
    </row>
    <row r="231" spans="1:15">
      <c r="A231" s="5">
        <v>2006</v>
      </c>
      <c r="B231" s="5" t="s">
        <v>17</v>
      </c>
      <c r="C231" s="9">
        <f>'Fiscal Policy'!C231</f>
        <v>66</v>
      </c>
      <c r="D231" s="9">
        <f>'Fiscal Policy'!D231</f>
        <v>41</v>
      </c>
      <c r="E231" s="9">
        <f>'Fiscal Policy'!E231</f>
        <v>43</v>
      </c>
      <c r="F231" s="9">
        <f>'Fiscal Policy'!F231</f>
        <v>37</v>
      </c>
      <c r="G231" s="3">
        <v>19</v>
      </c>
      <c r="H231" s="3">
        <v>6</v>
      </c>
      <c r="I231" s="3">
        <v>8</v>
      </c>
      <c r="J231" s="3">
        <v>5</v>
      </c>
      <c r="K231" s="5">
        <f t="shared" si="8"/>
        <v>28.787878787878789</v>
      </c>
      <c r="L231" s="5">
        <f t="shared" si="8"/>
        <v>14.634146341463413</v>
      </c>
      <c r="M231" s="5">
        <f t="shared" si="8"/>
        <v>18.604651162790699</v>
      </c>
      <c r="N231" s="5">
        <f t="shared" si="8"/>
        <v>13.513513513513514</v>
      </c>
      <c r="O231" s="15">
        <f t="shared" si="9"/>
        <v>18.885047451411605</v>
      </c>
    </row>
    <row r="232" spans="1:15">
      <c r="B232" s="5" t="s">
        <v>6</v>
      </c>
      <c r="C232" s="9">
        <f>'Fiscal Policy'!C232</f>
        <v>60</v>
      </c>
      <c r="D232" s="9">
        <f>'Fiscal Policy'!D232</f>
        <v>17</v>
      </c>
      <c r="E232" s="9">
        <f>'Fiscal Policy'!E232</f>
        <v>27</v>
      </c>
      <c r="F232" s="9">
        <f>'Fiscal Policy'!F232</f>
        <v>28</v>
      </c>
      <c r="G232" s="3">
        <v>24</v>
      </c>
      <c r="H232" s="3">
        <v>4</v>
      </c>
      <c r="I232" s="3">
        <v>4</v>
      </c>
      <c r="J232" s="3">
        <v>2</v>
      </c>
      <c r="K232" s="5">
        <f t="shared" si="8"/>
        <v>40</v>
      </c>
      <c r="L232" s="5">
        <f t="shared" si="8"/>
        <v>23.52941176470588</v>
      </c>
      <c r="M232" s="5">
        <f t="shared" si="8"/>
        <v>14.814814814814813</v>
      </c>
      <c r="N232" s="5">
        <f t="shared" si="8"/>
        <v>7.1428571428571423</v>
      </c>
      <c r="O232" s="15">
        <f t="shared" si="9"/>
        <v>21.371770930594458</v>
      </c>
    </row>
    <row r="233" spans="1:15">
      <c r="B233" s="5" t="s">
        <v>7</v>
      </c>
      <c r="C233" s="9">
        <f>'Fiscal Policy'!C233</f>
        <v>101</v>
      </c>
      <c r="D233" s="9">
        <f>'Fiscal Policy'!D233</f>
        <v>31</v>
      </c>
      <c r="E233" s="9">
        <f>'Fiscal Policy'!E233</f>
        <v>49</v>
      </c>
      <c r="F233" s="9">
        <f>'Fiscal Policy'!F233</f>
        <v>31</v>
      </c>
      <c r="G233" s="3">
        <v>52</v>
      </c>
      <c r="H233" s="3">
        <v>15</v>
      </c>
      <c r="I233" s="3">
        <v>15</v>
      </c>
      <c r="J233" s="3">
        <v>16</v>
      </c>
      <c r="K233" s="5">
        <f t="shared" si="8"/>
        <v>51.485148514851488</v>
      </c>
      <c r="L233" s="5">
        <f t="shared" si="8"/>
        <v>48.387096774193552</v>
      </c>
      <c r="M233" s="5">
        <f t="shared" si="8"/>
        <v>30.612244897959183</v>
      </c>
      <c r="N233" s="5">
        <f t="shared" si="8"/>
        <v>51.612903225806448</v>
      </c>
      <c r="O233" s="15">
        <f t="shared" si="9"/>
        <v>45.524348353202669</v>
      </c>
    </row>
    <row r="234" spans="1:15">
      <c r="B234" s="5" t="s">
        <v>8</v>
      </c>
      <c r="C234" s="9">
        <f>'Fiscal Policy'!C234</f>
        <v>91</v>
      </c>
      <c r="D234" s="9">
        <f>'Fiscal Policy'!D234</f>
        <v>25</v>
      </c>
      <c r="E234" s="9">
        <f>'Fiscal Policy'!E234</f>
        <v>42</v>
      </c>
      <c r="F234" s="9">
        <f>'Fiscal Policy'!F234</f>
        <v>40</v>
      </c>
      <c r="G234" s="3">
        <v>27</v>
      </c>
      <c r="H234" s="3">
        <v>6</v>
      </c>
      <c r="I234" s="3">
        <v>12</v>
      </c>
      <c r="J234" s="3">
        <v>8</v>
      </c>
      <c r="K234" s="5">
        <f t="shared" si="8"/>
        <v>29.670329670329672</v>
      </c>
      <c r="L234" s="5">
        <f t="shared" si="8"/>
        <v>24</v>
      </c>
      <c r="M234" s="5">
        <f t="shared" si="8"/>
        <v>28.571428571428569</v>
      </c>
      <c r="N234" s="5">
        <f t="shared" si="8"/>
        <v>20</v>
      </c>
      <c r="O234" s="15">
        <f t="shared" si="9"/>
        <v>25.560439560439562</v>
      </c>
    </row>
    <row r="235" spans="1:15">
      <c r="B235" s="5" t="s">
        <v>9</v>
      </c>
      <c r="C235" s="9">
        <f>'Fiscal Policy'!C235</f>
        <v>68</v>
      </c>
      <c r="D235" s="9">
        <f>'Fiscal Policy'!D235</f>
        <v>27</v>
      </c>
      <c r="E235" s="9">
        <f>'Fiscal Policy'!E235</f>
        <v>41</v>
      </c>
      <c r="F235" s="9">
        <f>'Fiscal Policy'!F235</f>
        <v>35</v>
      </c>
      <c r="G235" s="3">
        <v>27</v>
      </c>
      <c r="H235" s="3">
        <v>4</v>
      </c>
      <c r="I235" s="3">
        <v>8</v>
      </c>
      <c r="J235" s="3">
        <v>7</v>
      </c>
      <c r="K235" s="5">
        <f t="shared" si="8"/>
        <v>39.705882352941174</v>
      </c>
      <c r="L235" s="5">
        <f t="shared" si="8"/>
        <v>14.814814814814813</v>
      </c>
      <c r="M235" s="5">
        <f t="shared" si="8"/>
        <v>19.512195121951219</v>
      </c>
      <c r="N235" s="5">
        <f t="shared" si="8"/>
        <v>20</v>
      </c>
      <c r="O235" s="15">
        <f t="shared" si="9"/>
        <v>23.508223072426802</v>
      </c>
    </row>
    <row r="236" spans="1:15">
      <c r="B236" s="5" t="s">
        <v>10</v>
      </c>
      <c r="C236" s="9">
        <f>'Fiscal Policy'!C236</f>
        <v>103</v>
      </c>
      <c r="D236" s="9">
        <f>'Fiscal Policy'!D236</f>
        <v>30</v>
      </c>
      <c r="E236" s="9">
        <f>'Fiscal Policy'!E236</f>
        <v>31</v>
      </c>
      <c r="F236" s="9">
        <f>'Fiscal Policy'!F236</f>
        <v>41</v>
      </c>
      <c r="G236" s="3">
        <v>56</v>
      </c>
      <c r="H236" s="3">
        <v>8</v>
      </c>
      <c r="I236" s="3">
        <v>9</v>
      </c>
      <c r="J236" s="3">
        <v>11</v>
      </c>
      <c r="K236" s="5">
        <f t="shared" si="8"/>
        <v>54.368932038834949</v>
      </c>
      <c r="L236" s="5">
        <f t="shared" si="8"/>
        <v>26.666666666666668</v>
      </c>
      <c r="M236" s="5">
        <f t="shared" si="8"/>
        <v>29.032258064516132</v>
      </c>
      <c r="N236" s="5">
        <f t="shared" si="8"/>
        <v>26.829268292682929</v>
      </c>
      <c r="O236" s="15">
        <f t="shared" si="9"/>
        <v>34.224281265675167</v>
      </c>
    </row>
    <row r="237" spans="1:15">
      <c r="B237" s="5" t="s">
        <v>11</v>
      </c>
      <c r="C237" s="9">
        <f>'Fiscal Policy'!C237</f>
        <v>103</v>
      </c>
      <c r="D237" s="9">
        <f>'Fiscal Policy'!D237</f>
        <v>31</v>
      </c>
      <c r="E237" s="9">
        <f>'Fiscal Policy'!E237</f>
        <v>42</v>
      </c>
      <c r="F237" s="9">
        <f>'Fiscal Policy'!F237</f>
        <v>37</v>
      </c>
      <c r="G237" s="3">
        <v>59</v>
      </c>
      <c r="H237" s="3">
        <v>13</v>
      </c>
      <c r="I237" s="3">
        <v>11</v>
      </c>
      <c r="J237" s="3">
        <v>9</v>
      </c>
      <c r="K237" s="5">
        <f t="shared" si="8"/>
        <v>57.28155339805825</v>
      </c>
      <c r="L237" s="5">
        <f t="shared" si="8"/>
        <v>41.935483870967744</v>
      </c>
      <c r="M237" s="5">
        <f t="shared" si="8"/>
        <v>26.190476190476193</v>
      </c>
      <c r="N237" s="5">
        <f t="shared" si="8"/>
        <v>24.324324324324326</v>
      </c>
      <c r="O237" s="15">
        <f t="shared" si="9"/>
        <v>37.432959445956627</v>
      </c>
    </row>
    <row r="238" spans="1:15">
      <c r="B238" s="5" t="s">
        <v>12</v>
      </c>
      <c r="C238" s="9">
        <f>'Fiscal Policy'!C238</f>
        <v>68</v>
      </c>
      <c r="D238" s="9">
        <f>'Fiscal Policy'!D238</f>
        <v>16</v>
      </c>
      <c r="E238" s="9">
        <f>'Fiscal Policy'!E238</f>
        <v>28</v>
      </c>
      <c r="F238" s="9">
        <f>'Fiscal Policy'!F238</f>
        <v>28</v>
      </c>
      <c r="G238" s="3">
        <v>23</v>
      </c>
      <c r="H238" s="3">
        <v>2</v>
      </c>
      <c r="I238" s="3">
        <v>2</v>
      </c>
      <c r="J238" s="3">
        <v>7</v>
      </c>
      <c r="K238" s="5">
        <f t="shared" si="8"/>
        <v>33.82352941176471</v>
      </c>
      <c r="L238" s="5">
        <f t="shared" si="8"/>
        <v>12.5</v>
      </c>
      <c r="M238" s="5">
        <f t="shared" si="8"/>
        <v>7.1428571428571423</v>
      </c>
      <c r="N238" s="5">
        <f t="shared" si="8"/>
        <v>25</v>
      </c>
      <c r="O238" s="15">
        <f t="shared" si="9"/>
        <v>19.616596638655462</v>
      </c>
    </row>
    <row r="239" spans="1:15">
      <c r="B239" s="5" t="s">
        <v>13</v>
      </c>
      <c r="C239" s="9">
        <f>'Fiscal Policy'!C239</f>
        <v>60</v>
      </c>
      <c r="D239" s="9">
        <f>'Fiscal Policy'!D239</f>
        <v>45</v>
      </c>
      <c r="E239" s="9">
        <f>'Fiscal Policy'!E239</f>
        <v>41</v>
      </c>
      <c r="F239" s="9">
        <f>'Fiscal Policy'!F239</f>
        <v>45</v>
      </c>
      <c r="G239" s="3">
        <v>17</v>
      </c>
      <c r="H239" s="3">
        <v>2</v>
      </c>
      <c r="I239" s="3">
        <v>6</v>
      </c>
      <c r="J239" s="3">
        <v>6</v>
      </c>
      <c r="K239" s="5">
        <f t="shared" si="8"/>
        <v>28.333333333333332</v>
      </c>
      <c r="L239" s="5">
        <f t="shared" si="8"/>
        <v>4.4444444444444446</v>
      </c>
      <c r="M239" s="5">
        <f t="shared" si="8"/>
        <v>14.634146341463413</v>
      </c>
      <c r="N239" s="5">
        <f t="shared" si="8"/>
        <v>13.333333333333334</v>
      </c>
      <c r="O239" s="15">
        <f t="shared" si="9"/>
        <v>15.186314363143632</v>
      </c>
    </row>
    <row r="240" spans="1:15">
      <c r="B240" s="5" t="s">
        <v>14</v>
      </c>
      <c r="C240" s="9">
        <f>'Fiscal Policy'!C240</f>
        <v>91</v>
      </c>
      <c r="D240" s="9">
        <f>'Fiscal Policy'!D240</f>
        <v>26</v>
      </c>
      <c r="E240" s="9">
        <f>'Fiscal Policy'!E240</f>
        <v>45</v>
      </c>
      <c r="F240" s="9">
        <f>'Fiscal Policy'!F240</f>
        <v>34</v>
      </c>
      <c r="G240" s="3">
        <v>35</v>
      </c>
      <c r="H240" s="3">
        <v>3</v>
      </c>
      <c r="I240" s="3">
        <v>15</v>
      </c>
      <c r="J240" s="3">
        <v>7</v>
      </c>
      <c r="K240" s="5">
        <f t="shared" si="8"/>
        <v>38.461538461538467</v>
      </c>
      <c r="L240" s="5">
        <f t="shared" si="8"/>
        <v>11.538461538461538</v>
      </c>
      <c r="M240" s="5">
        <f t="shared" si="8"/>
        <v>33.333333333333329</v>
      </c>
      <c r="N240" s="5">
        <f t="shared" si="8"/>
        <v>20.588235294117645</v>
      </c>
      <c r="O240" s="15">
        <f t="shared" si="9"/>
        <v>25.980392156862749</v>
      </c>
    </row>
    <row r="241" spans="1:15">
      <c r="B241" s="5" t="s">
        <v>15</v>
      </c>
      <c r="C241" s="9">
        <f>'Fiscal Policy'!C241</f>
        <v>83</v>
      </c>
      <c r="D241" s="9">
        <f>'Fiscal Policy'!D241</f>
        <v>36</v>
      </c>
      <c r="E241" s="9">
        <f>'Fiscal Policy'!E241</f>
        <v>33</v>
      </c>
      <c r="F241" s="9">
        <f>'Fiscal Policy'!F241</f>
        <v>42</v>
      </c>
      <c r="G241" s="3">
        <v>33</v>
      </c>
      <c r="H241" s="3">
        <v>5</v>
      </c>
      <c r="I241" s="3">
        <v>4</v>
      </c>
      <c r="J241" s="3">
        <v>2</v>
      </c>
      <c r="K241" s="5">
        <f t="shared" si="8"/>
        <v>39.75903614457831</v>
      </c>
      <c r="L241" s="5">
        <f t="shared" si="8"/>
        <v>13.888888888888889</v>
      </c>
      <c r="M241" s="5">
        <f t="shared" si="8"/>
        <v>12.121212121212121</v>
      </c>
      <c r="N241" s="5">
        <f t="shared" si="8"/>
        <v>4.7619047619047619</v>
      </c>
      <c r="O241" s="15">
        <f t="shared" si="9"/>
        <v>17.632760479146022</v>
      </c>
    </row>
    <row r="242" spans="1:15">
      <c r="B242" s="5" t="s">
        <v>16</v>
      </c>
      <c r="C242" s="9">
        <f>'Fiscal Policy'!C242</f>
        <v>80</v>
      </c>
      <c r="D242" s="9">
        <f>'Fiscal Policy'!D242</f>
        <v>37</v>
      </c>
      <c r="E242" s="9">
        <f>'Fiscal Policy'!E242</f>
        <v>43</v>
      </c>
      <c r="F242" s="9">
        <f>'Fiscal Policy'!F242</f>
        <v>39</v>
      </c>
      <c r="G242" s="3">
        <v>30</v>
      </c>
      <c r="H242" s="3">
        <v>6</v>
      </c>
      <c r="I242" s="3">
        <v>8</v>
      </c>
      <c r="J242" s="3">
        <v>4</v>
      </c>
      <c r="K242" s="5">
        <f t="shared" si="8"/>
        <v>37.5</v>
      </c>
      <c r="L242" s="5">
        <f t="shared" si="8"/>
        <v>16.216216216216218</v>
      </c>
      <c r="M242" s="5">
        <f t="shared" si="8"/>
        <v>18.604651162790699</v>
      </c>
      <c r="N242" s="5">
        <f t="shared" si="8"/>
        <v>10.256410256410255</v>
      </c>
      <c r="O242" s="15">
        <f t="shared" si="9"/>
        <v>20.644319408854294</v>
      </c>
    </row>
    <row r="243" spans="1:15">
      <c r="A243" s="5">
        <v>2007</v>
      </c>
      <c r="B243" s="5" t="s">
        <v>17</v>
      </c>
      <c r="C243" s="9">
        <f>'Fiscal Policy'!C243</f>
        <v>98</v>
      </c>
      <c r="D243" s="9">
        <f>'Fiscal Policy'!D243</f>
        <v>34</v>
      </c>
      <c r="E243" s="9">
        <f>'Fiscal Policy'!E243</f>
        <v>50</v>
      </c>
      <c r="F243" s="9">
        <f>'Fiscal Policy'!F243</f>
        <v>42</v>
      </c>
      <c r="G243" s="3">
        <v>30</v>
      </c>
      <c r="H243" s="3">
        <v>8</v>
      </c>
      <c r="I243" s="3">
        <v>13</v>
      </c>
      <c r="J243" s="3">
        <v>7</v>
      </c>
      <c r="K243" s="5">
        <f t="shared" si="8"/>
        <v>30.612244897959183</v>
      </c>
      <c r="L243" s="5">
        <f t="shared" si="8"/>
        <v>23.52941176470588</v>
      </c>
      <c r="M243" s="5">
        <f t="shared" si="8"/>
        <v>26</v>
      </c>
      <c r="N243" s="5">
        <f t="shared" si="8"/>
        <v>16.666666666666664</v>
      </c>
      <c r="O243" s="15">
        <f t="shared" si="9"/>
        <v>24.202080832332932</v>
      </c>
    </row>
    <row r="244" spans="1:15">
      <c r="B244" s="5" t="s">
        <v>6</v>
      </c>
      <c r="C244" s="9">
        <f>'Fiscal Policy'!C244</f>
        <v>52</v>
      </c>
      <c r="D244" s="9">
        <f>'Fiscal Policy'!D244</f>
        <v>29</v>
      </c>
      <c r="E244" s="9">
        <f>'Fiscal Policy'!E244</f>
        <v>32</v>
      </c>
      <c r="F244" s="9">
        <f>'Fiscal Policy'!F244</f>
        <v>34</v>
      </c>
      <c r="G244" s="3">
        <v>25</v>
      </c>
      <c r="H244" s="3">
        <v>6</v>
      </c>
      <c r="I244" s="3">
        <v>7</v>
      </c>
      <c r="J244" s="3">
        <v>9</v>
      </c>
      <c r="K244" s="5">
        <f t="shared" si="8"/>
        <v>48.07692307692308</v>
      </c>
      <c r="L244" s="5">
        <f t="shared" si="8"/>
        <v>20.689655172413794</v>
      </c>
      <c r="M244" s="5">
        <f t="shared" si="8"/>
        <v>21.875</v>
      </c>
      <c r="N244" s="5">
        <f t="shared" si="8"/>
        <v>26.47058823529412</v>
      </c>
      <c r="O244" s="15">
        <f t="shared" si="9"/>
        <v>29.278041621157747</v>
      </c>
    </row>
    <row r="245" spans="1:15">
      <c r="B245" s="5" t="s">
        <v>7</v>
      </c>
      <c r="C245" s="9">
        <f>'Fiscal Policy'!C245</f>
        <v>110</v>
      </c>
      <c r="D245" s="9">
        <f>'Fiscal Policy'!D245</f>
        <v>29</v>
      </c>
      <c r="E245" s="9">
        <f>'Fiscal Policy'!E245</f>
        <v>57</v>
      </c>
      <c r="F245" s="9">
        <f>'Fiscal Policy'!F245</f>
        <v>40</v>
      </c>
      <c r="G245" s="3">
        <v>42</v>
      </c>
      <c r="H245" s="3">
        <v>9</v>
      </c>
      <c r="I245" s="3">
        <v>8</v>
      </c>
      <c r="J245" s="3">
        <v>7</v>
      </c>
      <c r="K245" s="5">
        <f t="shared" si="8"/>
        <v>38.181818181818187</v>
      </c>
      <c r="L245" s="5">
        <f t="shared" si="8"/>
        <v>31.03448275862069</v>
      </c>
      <c r="M245" s="5">
        <f t="shared" si="8"/>
        <v>14.035087719298245</v>
      </c>
      <c r="N245" s="5">
        <f t="shared" si="8"/>
        <v>17.5</v>
      </c>
      <c r="O245" s="15">
        <f t="shared" si="9"/>
        <v>25.187847164934283</v>
      </c>
    </row>
    <row r="246" spans="1:15">
      <c r="B246" s="5" t="s">
        <v>8</v>
      </c>
      <c r="C246" s="9">
        <f>'Fiscal Policy'!C246</f>
        <v>104</v>
      </c>
      <c r="D246" s="9">
        <f>'Fiscal Policy'!D246</f>
        <v>29</v>
      </c>
      <c r="E246" s="9">
        <f>'Fiscal Policy'!E246</f>
        <v>37</v>
      </c>
      <c r="F246" s="9">
        <f>'Fiscal Policy'!F246</f>
        <v>40</v>
      </c>
      <c r="G246" s="3">
        <v>38</v>
      </c>
      <c r="H246" s="3">
        <v>9</v>
      </c>
      <c r="I246" s="3">
        <v>9</v>
      </c>
      <c r="J246" s="3">
        <v>11</v>
      </c>
      <c r="K246" s="5">
        <f t="shared" si="8"/>
        <v>36.538461538461533</v>
      </c>
      <c r="L246" s="5">
        <f t="shared" si="8"/>
        <v>31.03448275862069</v>
      </c>
      <c r="M246" s="5">
        <f t="shared" si="8"/>
        <v>24.324324324324326</v>
      </c>
      <c r="N246" s="5">
        <f t="shared" si="8"/>
        <v>27.500000000000004</v>
      </c>
      <c r="O246" s="15">
        <f t="shared" si="9"/>
        <v>29.849317155351635</v>
      </c>
    </row>
    <row r="247" spans="1:15">
      <c r="B247" s="5" t="s">
        <v>9</v>
      </c>
      <c r="C247" s="9">
        <f>'Fiscal Policy'!C247</f>
        <v>63</v>
      </c>
      <c r="D247" s="9">
        <f>'Fiscal Policy'!D247</f>
        <v>33</v>
      </c>
      <c r="E247" s="9">
        <f>'Fiscal Policy'!E247</f>
        <v>43</v>
      </c>
      <c r="F247" s="9">
        <f>'Fiscal Policy'!F247</f>
        <v>29</v>
      </c>
      <c r="G247" s="3">
        <v>14</v>
      </c>
      <c r="H247" s="3">
        <v>2</v>
      </c>
      <c r="I247" s="3">
        <v>5</v>
      </c>
      <c r="J247" s="3">
        <v>2</v>
      </c>
      <c r="K247" s="5">
        <f t="shared" si="8"/>
        <v>22.222222222222221</v>
      </c>
      <c r="L247" s="5">
        <f t="shared" si="8"/>
        <v>6.0606060606060606</v>
      </c>
      <c r="M247" s="5">
        <f t="shared" si="8"/>
        <v>11.627906976744185</v>
      </c>
      <c r="N247" s="5">
        <f t="shared" si="8"/>
        <v>6.8965517241379306</v>
      </c>
      <c r="O247" s="15">
        <f t="shared" si="9"/>
        <v>11.701821745927599</v>
      </c>
    </row>
    <row r="248" spans="1:15">
      <c r="B248" s="5" t="s">
        <v>10</v>
      </c>
      <c r="C248" s="9">
        <f>'Fiscal Policy'!C248</f>
        <v>69</v>
      </c>
      <c r="D248" s="9">
        <f>'Fiscal Policy'!D248</f>
        <v>22</v>
      </c>
      <c r="E248" s="9">
        <f>'Fiscal Policy'!E248</f>
        <v>43</v>
      </c>
      <c r="F248" s="9">
        <f>'Fiscal Policy'!F248</f>
        <v>37</v>
      </c>
      <c r="G248" s="3">
        <v>17</v>
      </c>
      <c r="H248" s="3">
        <v>5</v>
      </c>
      <c r="I248" s="3">
        <v>8</v>
      </c>
      <c r="J248" s="3">
        <v>3</v>
      </c>
      <c r="K248" s="5">
        <f t="shared" si="8"/>
        <v>24.637681159420293</v>
      </c>
      <c r="L248" s="5">
        <f t="shared" si="8"/>
        <v>22.727272727272727</v>
      </c>
      <c r="M248" s="5">
        <f t="shared" si="8"/>
        <v>18.604651162790699</v>
      </c>
      <c r="N248" s="5">
        <f t="shared" si="8"/>
        <v>8.1081081081081088</v>
      </c>
      <c r="O248" s="15">
        <f t="shared" si="9"/>
        <v>18.519428289397958</v>
      </c>
    </row>
    <row r="249" spans="1:15">
      <c r="B249" s="5" t="s">
        <v>11</v>
      </c>
      <c r="C249" s="9">
        <f>'Fiscal Policy'!C249</f>
        <v>107</v>
      </c>
      <c r="D249" s="9">
        <f>'Fiscal Policy'!D249</f>
        <v>36</v>
      </c>
      <c r="E249" s="9">
        <f>'Fiscal Policy'!E249</f>
        <v>56</v>
      </c>
      <c r="F249" s="9">
        <f>'Fiscal Policy'!F249</f>
        <v>58</v>
      </c>
      <c r="G249" s="3">
        <v>30</v>
      </c>
      <c r="H249" s="3">
        <v>5</v>
      </c>
      <c r="I249" s="3">
        <v>10</v>
      </c>
      <c r="J249" s="3">
        <v>8</v>
      </c>
      <c r="K249" s="5">
        <f t="shared" si="8"/>
        <v>28.037383177570092</v>
      </c>
      <c r="L249" s="5">
        <f t="shared" si="8"/>
        <v>13.888888888888889</v>
      </c>
      <c r="M249" s="5">
        <f t="shared" si="8"/>
        <v>17.857142857142858</v>
      </c>
      <c r="N249" s="5">
        <f t="shared" si="8"/>
        <v>13.793103448275861</v>
      </c>
      <c r="O249" s="15">
        <f t="shared" si="9"/>
        <v>18.394129592969424</v>
      </c>
    </row>
    <row r="250" spans="1:15">
      <c r="B250" s="5" t="s">
        <v>12</v>
      </c>
      <c r="C250" s="9">
        <f>'Fiscal Policy'!C250</f>
        <v>145</v>
      </c>
      <c r="D250" s="9">
        <f>'Fiscal Policy'!D250</f>
        <v>35</v>
      </c>
      <c r="E250" s="9">
        <f>'Fiscal Policy'!E250</f>
        <v>62</v>
      </c>
      <c r="F250" s="9">
        <f>'Fiscal Policy'!F250</f>
        <v>51</v>
      </c>
      <c r="G250" s="3">
        <v>73</v>
      </c>
      <c r="H250" s="3">
        <v>11</v>
      </c>
      <c r="I250" s="3">
        <v>24</v>
      </c>
      <c r="J250" s="3">
        <v>19</v>
      </c>
      <c r="K250" s="5">
        <f t="shared" si="8"/>
        <v>50.344827586206897</v>
      </c>
      <c r="L250" s="5">
        <f t="shared" si="8"/>
        <v>31.428571428571427</v>
      </c>
      <c r="M250" s="5">
        <f t="shared" si="8"/>
        <v>38.70967741935484</v>
      </c>
      <c r="N250" s="5">
        <f t="shared" si="8"/>
        <v>37.254901960784316</v>
      </c>
      <c r="O250" s="15">
        <f t="shared" si="9"/>
        <v>39.434494598729366</v>
      </c>
    </row>
    <row r="251" spans="1:15">
      <c r="B251" s="5" t="s">
        <v>13</v>
      </c>
      <c r="C251" s="9">
        <f>'Fiscal Policy'!C251</f>
        <v>154</v>
      </c>
      <c r="D251" s="9">
        <f>'Fiscal Policy'!D251</f>
        <v>39</v>
      </c>
      <c r="E251" s="9">
        <f>'Fiscal Policy'!E251</f>
        <v>65</v>
      </c>
      <c r="F251" s="9">
        <f>'Fiscal Policy'!F251</f>
        <v>55</v>
      </c>
      <c r="G251" s="3">
        <v>63</v>
      </c>
      <c r="H251" s="3">
        <v>13</v>
      </c>
      <c r="I251" s="3">
        <v>17</v>
      </c>
      <c r="J251" s="3">
        <v>12</v>
      </c>
      <c r="K251" s="5">
        <f t="shared" si="8"/>
        <v>40.909090909090914</v>
      </c>
      <c r="L251" s="5">
        <f t="shared" si="8"/>
        <v>33.333333333333329</v>
      </c>
      <c r="M251" s="5">
        <f t="shared" si="8"/>
        <v>26.153846153846157</v>
      </c>
      <c r="N251" s="5">
        <f t="shared" si="8"/>
        <v>21.818181818181817</v>
      </c>
      <c r="O251" s="15">
        <f t="shared" si="9"/>
        <v>30.553613053613056</v>
      </c>
    </row>
    <row r="252" spans="1:15">
      <c r="B252" s="5" t="s">
        <v>14</v>
      </c>
      <c r="C252" s="9">
        <f>'Fiscal Policy'!C252</f>
        <v>163</v>
      </c>
      <c r="D252" s="9">
        <f>'Fiscal Policy'!D252</f>
        <v>42</v>
      </c>
      <c r="E252" s="9">
        <f>'Fiscal Policy'!E252</f>
        <v>55</v>
      </c>
      <c r="F252" s="9">
        <f>'Fiscal Policy'!F252</f>
        <v>36</v>
      </c>
      <c r="G252" s="3">
        <v>61</v>
      </c>
      <c r="H252" s="3">
        <v>17</v>
      </c>
      <c r="I252" s="3">
        <v>20</v>
      </c>
      <c r="J252" s="3">
        <v>11</v>
      </c>
      <c r="K252" s="5">
        <f t="shared" si="8"/>
        <v>37.423312883435585</v>
      </c>
      <c r="L252" s="5">
        <f t="shared" si="8"/>
        <v>40.476190476190474</v>
      </c>
      <c r="M252" s="5">
        <f t="shared" si="8"/>
        <v>36.363636363636367</v>
      </c>
      <c r="N252" s="5">
        <f t="shared" si="8"/>
        <v>30.555555555555557</v>
      </c>
      <c r="O252" s="15">
        <f t="shared" si="9"/>
        <v>36.204673819704496</v>
      </c>
    </row>
    <row r="253" spans="1:15">
      <c r="B253" s="5" t="s">
        <v>15</v>
      </c>
      <c r="C253" s="9">
        <f>'Fiscal Policy'!C253</f>
        <v>149</v>
      </c>
      <c r="D253" s="9">
        <f>'Fiscal Policy'!D253</f>
        <v>36</v>
      </c>
      <c r="E253" s="9">
        <f>'Fiscal Policy'!E253</f>
        <v>47</v>
      </c>
      <c r="F253" s="9">
        <f>'Fiscal Policy'!F253</f>
        <v>39</v>
      </c>
      <c r="G253" s="3">
        <v>63</v>
      </c>
      <c r="H253" s="3">
        <v>9</v>
      </c>
      <c r="I253" s="3">
        <v>8</v>
      </c>
      <c r="J253" s="3">
        <v>8</v>
      </c>
      <c r="K253" s="5">
        <f t="shared" si="8"/>
        <v>42.281879194630875</v>
      </c>
      <c r="L253" s="5">
        <f t="shared" si="8"/>
        <v>25</v>
      </c>
      <c r="M253" s="5">
        <f t="shared" si="8"/>
        <v>17.021276595744681</v>
      </c>
      <c r="N253" s="5">
        <f t="shared" si="8"/>
        <v>20.512820512820511</v>
      </c>
      <c r="O253" s="15">
        <f t="shared" si="9"/>
        <v>26.203994075799017</v>
      </c>
    </row>
    <row r="254" spans="1:15">
      <c r="B254" s="5" t="s">
        <v>16</v>
      </c>
      <c r="C254" s="9">
        <f>'Fiscal Policy'!C254</f>
        <v>145</v>
      </c>
      <c r="D254" s="9">
        <f>'Fiscal Policy'!D254</f>
        <v>42</v>
      </c>
      <c r="E254" s="9">
        <f>'Fiscal Policy'!E254</f>
        <v>62</v>
      </c>
      <c r="F254" s="9">
        <f>'Fiscal Policy'!F254</f>
        <v>46</v>
      </c>
      <c r="G254" s="3">
        <v>53</v>
      </c>
      <c r="H254" s="3">
        <v>10</v>
      </c>
      <c r="I254" s="3">
        <v>16</v>
      </c>
      <c r="J254" s="3">
        <v>14</v>
      </c>
      <c r="K254" s="5">
        <f t="shared" si="8"/>
        <v>36.551724137931032</v>
      </c>
      <c r="L254" s="5">
        <f t="shared" si="8"/>
        <v>23.809523809523807</v>
      </c>
      <c r="M254" s="5">
        <f t="shared" si="8"/>
        <v>25.806451612903224</v>
      </c>
      <c r="N254" s="5">
        <f t="shared" si="8"/>
        <v>30.434782608695656</v>
      </c>
      <c r="O254" s="15">
        <f t="shared" si="9"/>
        <v>29.150620542263432</v>
      </c>
    </row>
    <row r="255" spans="1:15">
      <c r="A255" s="5">
        <v>2008</v>
      </c>
      <c r="B255" s="5" t="s">
        <v>17</v>
      </c>
      <c r="C255" s="9">
        <f>'Fiscal Policy'!C255</f>
        <v>204</v>
      </c>
      <c r="D255" s="9">
        <f>'Fiscal Policy'!D255</f>
        <v>53</v>
      </c>
      <c r="E255" s="9">
        <f>'Fiscal Policy'!E255</f>
        <v>77</v>
      </c>
      <c r="F255" s="9">
        <f>'Fiscal Policy'!F255</f>
        <v>70</v>
      </c>
      <c r="G255" s="3">
        <v>83</v>
      </c>
      <c r="H255" s="3">
        <v>15</v>
      </c>
      <c r="I255" s="3">
        <v>17</v>
      </c>
      <c r="J255" s="3">
        <v>17</v>
      </c>
      <c r="K255" s="5">
        <f t="shared" si="8"/>
        <v>40.686274509803923</v>
      </c>
      <c r="L255" s="5">
        <f t="shared" si="8"/>
        <v>28.30188679245283</v>
      </c>
      <c r="M255" s="5">
        <f t="shared" si="8"/>
        <v>22.077922077922079</v>
      </c>
      <c r="N255" s="5">
        <f t="shared" si="8"/>
        <v>24.285714285714285</v>
      </c>
      <c r="O255" s="15">
        <f t="shared" si="9"/>
        <v>28.837949416473279</v>
      </c>
    </row>
    <row r="256" spans="1:15">
      <c r="B256" s="5" t="s">
        <v>6</v>
      </c>
      <c r="C256" s="9">
        <f>'Fiscal Policy'!C256</f>
        <v>151</v>
      </c>
      <c r="D256" s="9">
        <f>'Fiscal Policy'!D256</f>
        <v>27</v>
      </c>
      <c r="E256" s="9">
        <f>'Fiscal Policy'!E256</f>
        <v>46</v>
      </c>
      <c r="F256" s="9">
        <f>'Fiscal Policy'!F256</f>
        <v>52</v>
      </c>
      <c r="G256" s="3">
        <v>67</v>
      </c>
      <c r="H256" s="3">
        <v>7</v>
      </c>
      <c r="I256" s="3">
        <v>14</v>
      </c>
      <c r="J256" s="3">
        <v>12</v>
      </c>
      <c r="K256" s="5">
        <f t="shared" si="8"/>
        <v>44.370860927152314</v>
      </c>
      <c r="L256" s="5">
        <f t="shared" si="8"/>
        <v>25.925925925925924</v>
      </c>
      <c r="M256" s="5">
        <f t="shared" si="8"/>
        <v>30.434782608695656</v>
      </c>
      <c r="N256" s="5">
        <f t="shared" si="8"/>
        <v>23.076923076923077</v>
      </c>
      <c r="O256" s="15">
        <f t="shared" si="9"/>
        <v>30.952123134674242</v>
      </c>
    </row>
    <row r="257" spans="1:15">
      <c r="B257" s="5" t="s">
        <v>7</v>
      </c>
      <c r="C257" s="9">
        <f>'Fiscal Policy'!C257</f>
        <v>200</v>
      </c>
      <c r="D257" s="9">
        <f>'Fiscal Policy'!D257</f>
        <v>68</v>
      </c>
      <c r="E257" s="9">
        <f>'Fiscal Policy'!E257</f>
        <v>78</v>
      </c>
      <c r="F257" s="9">
        <f>'Fiscal Policy'!F257</f>
        <v>83</v>
      </c>
      <c r="G257" s="3">
        <v>111</v>
      </c>
      <c r="H257" s="3">
        <v>36</v>
      </c>
      <c r="I257" s="3">
        <v>36</v>
      </c>
      <c r="J257" s="3">
        <v>35</v>
      </c>
      <c r="K257" s="5">
        <f t="shared" si="8"/>
        <v>55.500000000000007</v>
      </c>
      <c r="L257" s="5">
        <f t="shared" si="8"/>
        <v>52.941176470588239</v>
      </c>
      <c r="M257" s="5">
        <f t="shared" si="8"/>
        <v>46.153846153846153</v>
      </c>
      <c r="N257" s="5">
        <f t="shared" si="8"/>
        <v>42.168674698795186</v>
      </c>
      <c r="O257" s="15">
        <f t="shared" si="9"/>
        <v>49.190924330807391</v>
      </c>
    </row>
    <row r="258" spans="1:15">
      <c r="B258" s="5" t="s">
        <v>8</v>
      </c>
      <c r="C258" s="9">
        <f>'Fiscal Policy'!C258</f>
        <v>179</v>
      </c>
      <c r="D258" s="9">
        <f>'Fiscal Policy'!D258</f>
        <v>34</v>
      </c>
      <c r="E258" s="9">
        <f>'Fiscal Policy'!E258</f>
        <v>54</v>
      </c>
      <c r="F258" s="9">
        <f>'Fiscal Policy'!F258</f>
        <v>43</v>
      </c>
      <c r="G258" s="3">
        <v>80</v>
      </c>
      <c r="H258" s="3">
        <v>13</v>
      </c>
      <c r="I258" s="3">
        <v>23</v>
      </c>
      <c r="J258" s="3">
        <v>18</v>
      </c>
      <c r="K258" s="5">
        <f t="shared" si="8"/>
        <v>44.692737430167597</v>
      </c>
      <c r="L258" s="5">
        <f t="shared" si="8"/>
        <v>38.235294117647058</v>
      </c>
      <c r="M258" s="5">
        <f t="shared" si="8"/>
        <v>42.592592592592595</v>
      </c>
      <c r="N258" s="5">
        <f t="shared" si="8"/>
        <v>41.860465116279073</v>
      </c>
      <c r="O258" s="15">
        <f t="shared" si="9"/>
        <v>41.845272314171581</v>
      </c>
    </row>
    <row r="259" spans="1:15">
      <c r="B259" s="5" t="s">
        <v>9</v>
      </c>
      <c r="C259" s="9">
        <f>'Fiscal Policy'!C259</f>
        <v>110</v>
      </c>
      <c r="D259" s="9">
        <f>'Fiscal Policy'!D259</f>
        <v>33</v>
      </c>
      <c r="E259" s="9">
        <f>'Fiscal Policy'!E259</f>
        <v>41</v>
      </c>
      <c r="F259" s="9">
        <f>'Fiscal Policy'!F259</f>
        <v>62</v>
      </c>
      <c r="G259" s="3">
        <v>46</v>
      </c>
      <c r="H259" s="3">
        <v>8</v>
      </c>
      <c r="I259" s="3">
        <v>8</v>
      </c>
      <c r="J259" s="3">
        <v>17</v>
      </c>
      <c r="K259" s="5">
        <f t="shared" si="8"/>
        <v>41.818181818181813</v>
      </c>
      <c r="L259" s="5">
        <f t="shared" si="8"/>
        <v>24.242424242424242</v>
      </c>
      <c r="M259" s="5">
        <f t="shared" si="8"/>
        <v>19.512195121951219</v>
      </c>
      <c r="N259" s="5">
        <f t="shared" ref="N259:N322" si="10">J259/F259*100</f>
        <v>27.419354838709676</v>
      </c>
      <c r="O259" s="15">
        <f t="shared" si="9"/>
        <v>28.248039005316741</v>
      </c>
    </row>
    <row r="260" spans="1:15">
      <c r="B260" s="5" t="s">
        <v>10</v>
      </c>
      <c r="C260" s="9">
        <f>'Fiscal Policy'!C260</f>
        <v>156</v>
      </c>
      <c r="D260" s="9">
        <f>'Fiscal Policy'!D260</f>
        <v>35</v>
      </c>
      <c r="E260" s="9">
        <f>'Fiscal Policy'!E260</f>
        <v>45</v>
      </c>
      <c r="F260" s="9">
        <f>'Fiscal Policy'!F260</f>
        <v>37</v>
      </c>
      <c r="G260" s="3">
        <v>67</v>
      </c>
      <c r="H260" s="3">
        <v>10</v>
      </c>
      <c r="I260" s="3">
        <v>6</v>
      </c>
      <c r="J260" s="3">
        <v>6</v>
      </c>
      <c r="K260" s="5">
        <f t="shared" ref="K260:N323" si="11">G260/C260*100</f>
        <v>42.948717948717949</v>
      </c>
      <c r="L260" s="5">
        <f t="shared" si="11"/>
        <v>28.571428571428569</v>
      </c>
      <c r="M260" s="5">
        <f t="shared" si="11"/>
        <v>13.333333333333334</v>
      </c>
      <c r="N260" s="5">
        <f t="shared" si="10"/>
        <v>16.216216216216218</v>
      </c>
      <c r="O260" s="15">
        <f t="shared" ref="O260:O323" si="12">AVERAGE(K260:N260)</f>
        <v>25.267424017424013</v>
      </c>
    </row>
    <row r="261" spans="1:15">
      <c r="B261" s="5" t="s">
        <v>11</v>
      </c>
      <c r="C261" s="9">
        <f>'Fiscal Policy'!C261</f>
        <v>166</v>
      </c>
      <c r="D261" s="9">
        <f>'Fiscal Policy'!D261</f>
        <v>50</v>
      </c>
      <c r="E261" s="9">
        <f>'Fiscal Policy'!E261</f>
        <v>70</v>
      </c>
      <c r="F261" s="9">
        <f>'Fiscal Policy'!F261</f>
        <v>45</v>
      </c>
      <c r="G261" s="3">
        <v>58</v>
      </c>
      <c r="H261" s="3">
        <v>10</v>
      </c>
      <c r="I261" s="3">
        <v>19</v>
      </c>
      <c r="J261" s="3">
        <v>15</v>
      </c>
      <c r="K261" s="5">
        <f t="shared" si="11"/>
        <v>34.939759036144579</v>
      </c>
      <c r="L261" s="5">
        <f t="shared" si="11"/>
        <v>20</v>
      </c>
      <c r="M261" s="5">
        <f t="shared" si="11"/>
        <v>27.142857142857142</v>
      </c>
      <c r="N261" s="5">
        <f t="shared" si="10"/>
        <v>33.333333333333329</v>
      </c>
      <c r="O261" s="15">
        <f t="shared" si="12"/>
        <v>28.853987378083762</v>
      </c>
    </row>
    <row r="262" spans="1:15">
      <c r="B262" s="5" t="s">
        <v>12</v>
      </c>
      <c r="C262" s="9">
        <f>'Fiscal Policy'!C262</f>
        <v>188</v>
      </c>
      <c r="D262" s="9">
        <f>'Fiscal Policy'!D262</f>
        <v>44</v>
      </c>
      <c r="E262" s="9">
        <f>'Fiscal Policy'!E262</f>
        <v>63</v>
      </c>
      <c r="F262" s="9">
        <f>'Fiscal Policy'!F262</f>
        <v>52</v>
      </c>
      <c r="G262" s="3">
        <v>59</v>
      </c>
      <c r="H262" s="3">
        <v>14</v>
      </c>
      <c r="I262" s="3">
        <v>7</v>
      </c>
      <c r="J262" s="3">
        <v>7</v>
      </c>
      <c r="K262" s="5">
        <f t="shared" si="11"/>
        <v>31.382978723404253</v>
      </c>
      <c r="L262" s="5">
        <f t="shared" si="11"/>
        <v>31.818181818181817</v>
      </c>
      <c r="M262" s="5">
        <f t="shared" si="11"/>
        <v>11.111111111111111</v>
      </c>
      <c r="N262" s="5">
        <f t="shared" si="10"/>
        <v>13.461538461538462</v>
      </c>
      <c r="O262" s="15">
        <f t="shared" si="12"/>
        <v>21.943452528558911</v>
      </c>
    </row>
    <row r="263" spans="1:15">
      <c r="B263" s="5" t="s">
        <v>13</v>
      </c>
      <c r="C263" s="9">
        <f>'Fiscal Policy'!C263</f>
        <v>244</v>
      </c>
      <c r="D263" s="9">
        <f>'Fiscal Policy'!D263</f>
        <v>73</v>
      </c>
      <c r="E263" s="9">
        <f>'Fiscal Policy'!E263</f>
        <v>115</v>
      </c>
      <c r="F263" s="9">
        <f>'Fiscal Policy'!F263</f>
        <v>78</v>
      </c>
      <c r="G263" s="3">
        <v>57</v>
      </c>
      <c r="H263" s="3">
        <v>10</v>
      </c>
      <c r="I263" s="3">
        <v>17</v>
      </c>
      <c r="J263" s="3">
        <v>14</v>
      </c>
      <c r="K263" s="5">
        <f t="shared" si="11"/>
        <v>23.360655737704921</v>
      </c>
      <c r="L263" s="5">
        <f t="shared" si="11"/>
        <v>13.698630136986301</v>
      </c>
      <c r="M263" s="5">
        <f t="shared" si="11"/>
        <v>14.782608695652174</v>
      </c>
      <c r="N263" s="5">
        <f t="shared" si="10"/>
        <v>17.948717948717949</v>
      </c>
      <c r="O263" s="15">
        <f t="shared" si="12"/>
        <v>17.447653129765335</v>
      </c>
    </row>
    <row r="264" spans="1:15">
      <c r="B264" s="5" t="s">
        <v>14</v>
      </c>
      <c r="C264" s="9">
        <f>'Fiscal Policy'!C264</f>
        <v>331</v>
      </c>
      <c r="D264" s="9">
        <f>'Fiscal Policy'!D264</f>
        <v>112</v>
      </c>
      <c r="E264" s="9">
        <f>'Fiscal Policy'!E264</f>
        <v>148</v>
      </c>
      <c r="F264" s="9">
        <f>'Fiscal Policy'!F264</f>
        <v>134</v>
      </c>
      <c r="G264" s="3">
        <v>101</v>
      </c>
      <c r="H264" s="3">
        <v>26</v>
      </c>
      <c r="I264" s="3">
        <v>28</v>
      </c>
      <c r="J264" s="3">
        <v>24</v>
      </c>
      <c r="K264" s="5">
        <f t="shared" si="11"/>
        <v>30.513595166163142</v>
      </c>
      <c r="L264" s="5">
        <f t="shared" si="11"/>
        <v>23.214285714285715</v>
      </c>
      <c r="M264" s="5">
        <f t="shared" si="11"/>
        <v>18.918918918918919</v>
      </c>
      <c r="N264" s="5">
        <f t="shared" si="10"/>
        <v>17.910447761194028</v>
      </c>
      <c r="O264" s="15">
        <f t="shared" si="12"/>
        <v>22.639311890140455</v>
      </c>
    </row>
    <row r="265" spans="1:15">
      <c r="B265" s="5" t="s">
        <v>15</v>
      </c>
      <c r="C265" s="9">
        <f>'Fiscal Policy'!C265</f>
        <v>170</v>
      </c>
      <c r="D265" s="9">
        <f>'Fiscal Policy'!D265</f>
        <v>57</v>
      </c>
      <c r="E265" s="9">
        <f>'Fiscal Policy'!E265</f>
        <v>74</v>
      </c>
      <c r="F265" s="9">
        <f>'Fiscal Policy'!F265</f>
        <v>67</v>
      </c>
      <c r="G265" s="3">
        <v>44</v>
      </c>
      <c r="H265" s="3">
        <v>7</v>
      </c>
      <c r="I265" s="3">
        <v>10</v>
      </c>
      <c r="J265" s="3">
        <v>10</v>
      </c>
      <c r="K265" s="5">
        <f t="shared" si="11"/>
        <v>25.882352941176475</v>
      </c>
      <c r="L265" s="5">
        <f t="shared" si="11"/>
        <v>12.280701754385964</v>
      </c>
      <c r="M265" s="5">
        <f t="shared" si="11"/>
        <v>13.513513513513514</v>
      </c>
      <c r="N265" s="5">
        <f t="shared" si="10"/>
        <v>14.925373134328357</v>
      </c>
      <c r="O265" s="15">
        <f t="shared" si="12"/>
        <v>16.650485335851076</v>
      </c>
    </row>
    <row r="266" spans="1:15">
      <c r="B266" s="5" t="s">
        <v>16</v>
      </c>
      <c r="C266" s="9">
        <f>'Fiscal Policy'!C266</f>
        <v>203</v>
      </c>
      <c r="D266" s="9">
        <f>'Fiscal Policy'!D266</f>
        <v>76</v>
      </c>
      <c r="E266" s="9">
        <f>'Fiscal Policy'!E266</f>
        <v>101</v>
      </c>
      <c r="F266" s="9">
        <f>'Fiscal Policy'!F266</f>
        <v>69</v>
      </c>
      <c r="G266" s="3">
        <v>62</v>
      </c>
      <c r="H266" s="3">
        <v>14</v>
      </c>
      <c r="I266" s="3">
        <v>24</v>
      </c>
      <c r="J266" s="3">
        <v>17</v>
      </c>
      <c r="K266" s="5">
        <f t="shared" si="11"/>
        <v>30.541871921182267</v>
      </c>
      <c r="L266" s="5">
        <f t="shared" si="11"/>
        <v>18.421052631578945</v>
      </c>
      <c r="M266" s="5">
        <f t="shared" si="11"/>
        <v>23.762376237623762</v>
      </c>
      <c r="N266" s="5">
        <f t="shared" si="10"/>
        <v>24.637681159420293</v>
      </c>
      <c r="O266" s="15">
        <f t="shared" si="12"/>
        <v>24.340745487451318</v>
      </c>
    </row>
    <row r="267" spans="1:15">
      <c r="A267" s="5">
        <v>2009</v>
      </c>
      <c r="B267" s="5" t="s">
        <v>17</v>
      </c>
      <c r="C267" s="9">
        <f>'Fiscal Policy'!C267</f>
        <v>186</v>
      </c>
      <c r="D267" s="9">
        <f>'Fiscal Policy'!D267</f>
        <v>57</v>
      </c>
      <c r="E267" s="9">
        <f>'Fiscal Policy'!E267</f>
        <v>75</v>
      </c>
      <c r="F267" s="9">
        <f>'Fiscal Policy'!F267</f>
        <v>75</v>
      </c>
      <c r="G267" s="3">
        <v>44</v>
      </c>
      <c r="H267" s="3">
        <v>7</v>
      </c>
      <c r="I267" s="3">
        <v>17</v>
      </c>
      <c r="J267" s="3">
        <v>9</v>
      </c>
      <c r="K267" s="5">
        <f t="shared" si="11"/>
        <v>23.655913978494624</v>
      </c>
      <c r="L267" s="5">
        <f t="shared" si="11"/>
        <v>12.280701754385964</v>
      </c>
      <c r="M267" s="5">
        <f t="shared" si="11"/>
        <v>22.666666666666664</v>
      </c>
      <c r="N267" s="5">
        <f t="shared" si="10"/>
        <v>12</v>
      </c>
      <c r="O267" s="15">
        <f t="shared" si="12"/>
        <v>17.650820599886814</v>
      </c>
    </row>
    <row r="268" spans="1:15">
      <c r="B268" s="5" t="s">
        <v>6</v>
      </c>
      <c r="C268" s="9">
        <f>'Fiscal Policy'!C268</f>
        <v>174</v>
      </c>
      <c r="D268" s="9">
        <f>'Fiscal Policy'!D268</f>
        <v>66</v>
      </c>
      <c r="E268" s="9">
        <f>'Fiscal Policy'!E268</f>
        <v>70</v>
      </c>
      <c r="F268" s="9">
        <f>'Fiscal Policy'!F268</f>
        <v>62</v>
      </c>
      <c r="G268" s="3">
        <v>35</v>
      </c>
      <c r="H268" s="3">
        <v>14</v>
      </c>
      <c r="I268" s="3">
        <v>9</v>
      </c>
      <c r="J268" s="3">
        <v>12</v>
      </c>
      <c r="K268" s="5">
        <f t="shared" si="11"/>
        <v>20.114942528735632</v>
      </c>
      <c r="L268" s="5">
        <f t="shared" si="11"/>
        <v>21.212121212121211</v>
      </c>
      <c r="M268" s="5">
        <f t="shared" si="11"/>
        <v>12.857142857142856</v>
      </c>
      <c r="N268" s="5">
        <f t="shared" si="10"/>
        <v>19.35483870967742</v>
      </c>
      <c r="O268" s="15">
        <f t="shared" si="12"/>
        <v>18.384761326919278</v>
      </c>
    </row>
    <row r="269" spans="1:15">
      <c r="B269" s="5" t="s">
        <v>7</v>
      </c>
      <c r="C269" s="9">
        <f>'Fiscal Policy'!C269</f>
        <v>185</v>
      </c>
      <c r="D269" s="9">
        <f>'Fiscal Policy'!D269</f>
        <v>60</v>
      </c>
      <c r="E269" s="9">
        <f>'Fiscal Policy'!E269</f>
        <v>63</v>
      </c>
      <c r="F269" s="9">
        <f>'Fiscal Policy'!F269</f>
        <v>51</v>
      </c>
      <c r="G269" s="3">
        <v>43</v>
      </c>
      <c r="H269" s="3">
        <v>5</v>
      </c>
      <c r="I269" s="3">
        <v>9</v>
      </c>
      <c r="J269" s="3">
        <v>5</v>
      </c>
      <c r="K269" s="5">
        <f t="shared" si="11"/>
        <v>23.243243243243246</v>
      </c>
      <c r="L269" s="5">
        <f t="shared" si="11"/>
        <v>8.3333333333333321</v>
      </c>
      <c r="M269" s="5">
        <f t="shared" si="11"/>
        <v>14.285714285714285</v>
      </c>
      <c r="N269" s="5">
        <f t="shared" si="10"/>
        <v>9.8039215686274517</v>
      </c>
      <c r="O269" s="15">
        <f t="shared" si="12"/>
        <v>13.916553107729579</v>
      </c>
    </row>
    <row r="270" spans="1:15">
      <c r="B270" s="5" t="s">
        <v>8</v>
      </c>
      <c r="C270" s="9">
        <f>'Fiscal Policy'!C270</f>
        <v>148</v>
      </c>
      <c r="D270" s="9">
        <f>'Fiscal Policy'!D270</f>
        <v>42</v>
      </c>
      <c r="E270" s="9">
        <f>'Fiscal Policy'!E270</f>
        <v>67</v>
      </c>
      <c r="F270" s="9">
        <f>'Fiscal Policy'!F270</f>
        <v>49</v>
      </c>
      <c r="G270" s="3">
        <v>43</v>
      </c>
      <c r="H270" s="3">
        <v>7</v>
      </c>
      <c r="I270" s="3">
        <v>11</v>
      </c>
      <c r="J270" s="3">
        <v>7</v>
      </c>
      <c r="K270" s="5">
        <f t="shared" si="11"/>
        <v>29.054054054054053</v>
      </c>
      <c r="L270" s="5">
        <f t="shared" si="11"/>
        <v>16.666666666666664</v>
      </c>
      <c r="M270" s="5">
        <f t="shared" si="11"/>
        <v>16.417910447761194</v>
      </c>
      <c r="N270" s="5">
        <f t="shared" si="10"/>
        <v>14.285714285714285</v>
      </c>
      <c r="O270" s="15">
        <f t="shared" si="12"/>
        <v>19.10608636354905</v>
      </c>
    </row>
    <row r="271" spans="1:15">
      <c r="B271" s="5" t="s">
        <v>9</v>
      </c>
      <c r="C271" s="9">
        <f>'Fiscal Policy'!C271</f>
        <v>140</v>
      </c>
      <c r="D271" s="9">
        <f>'Fiscal Policy'!D271</f>
        <v>44</v>
      </c>
      <c r="E271" s="9">
        <f>'Fiscal Policy'!E271</f>
        <v>52</v>
      </c>
      <c r="F271" s="9">
        <f>'Fiscal Policy'!F271</f>
        <v>56</v>
      </c>
      <c r="G271" s="3">
        <v>35</v>
      </c>
      <c r="H271" s="3">
        <v>14</v>
      </c>
      <c r="I271" s="3">
        <v>12</v>
      </c>
      <c r="J271" s="3">
        <v>12</v>
      </c>
      <c r="K271" s="5">
        <f t="shared" si="11"/>
        <v>25</v>
      </c>
      <c r="L271" s="5">
        <f t="shared" si="11"/>
        <v>31.818181818181817</v>
      </c>
      <c r="M271" s="5">
        <f t="shared" si="11"/>
        <v>23.076923076923077</v>
      </c>
      <c r="N271" s="5">
        <f t="shared" si="10"/>
        <v>21.428571428571427</v>
      </c>
      <c r="O271" s="15">
        <f t="shared" si="12"/>
        <v>25.330919080919081</v>
      </c>
    </row>
    <row r="272" spans="1:15">
      <c r="B272" s="5" t="s">
        <v>10</v>
      </c>
      <c r="C272" s="9">
        <f>'Fiscal Policy'!C272</f>
        <v>142</v>
      </c>
      <c r="D272" s="9">
        <f>'Fiscal Policy'!D272</f>
        <v>54</v>
      </c>
      <c r="E272" s="9">
        <f>'Fiscal Policy'!E272</f>
        <v>65</v>
      </c>
      <c r="F272" s="9">
        <f>'Fiscal Policy'!F272</f>
        <v>43</v>
      </c>
      <c r="G272" s="3">
        <v>30</v>
      </c>
      <c r="H272" s="3">
        <v>7</v>
      </c>
      <c r="I272" s="3">
        <v>8</v>
      </c>
      <c r="J272" s="3">
        <v>6</v>
      </c>
      <c r="K272" s="5">
        <f t="shared" si="11"/>
        <v>21.12676056338028</v>
      </c>
      <c r="L272" s="5">
        <f t="shared" si="11"/>
        <v>12.962962962962962</v>
      </c>
      <c r="M272" s="5">
        <f t="shared" si="11"/>
        <v>12.307692307692308</v>
      </c>
      <c r="N272" s="5">
        <f t="shared" si="10"/>
        <v>13.953488372093023</v>
      </c>
      <c r="O272" s="15">
        <f t="shared" si="12"/>
        <v>15.087726051532144</v>
      </c>
    </row>
    <row r="273" spans="1:15">
      <c r="B273" s="5" t="s">
        <v>11</v>
      </c>
      <c r="C273" s="9">
        <f>'Fiscal Policy'!C273</f>
        <v>188</v>
      </c>
      <c r="D273" s="9">
        <f>'Fiscal Policy'!D273</f>
        <v>65</v>
      </c>
      <c r="E273" s="9">
        <f>'Fiscal Policy'!E273</f>
        <v>71</v>
      </c>
      <c r="F273" s="9">
        <f>'Fiscal Policy'!F273</f>
        <v>76</v>
      </c>
      <c r="G273" s="3">
        <v>44</v>
      </c>
      <c r="H273" s="3">
        <v>14</v>
      </c>
      <c r="I273" s="3">
        <v>11</v>
      </c>
      <c r="J273" s="3">
        <v>9</v>
      </c>
      <c r="K273" s="5">
        <f t="shared" si="11"/>
        <v>23.404255319148938</v>
      </c>
      <c r="L273" s="5">
        <f t="shared" si="11"/>
        <v>21.53846153846154</v>
      </c>
      <c r="M273" s="5">
        <f t="shared" si="11"/>
        <v>15.492957746478872</v>
      </c>
      <c r="N273" s="5">
        <f t="shared" si="10"/>
        <v>11.842105263157894</v>
      </c>
      <c r="O273" s="15">
        <f t="shared" si="12"/>
        <v>18.069444966811812</v>
      </c>
    </row>
    <row r="274" spans="1:15">
      <c r="B274" s="5" t="s">
        <v>12</v>
      </c>
      <c r="C274" s="9">
        <f>'Fiscal Policy'!C274</f>
        <v>157</v>
      </c>
      <c r="D274" s="9">
        <f>'Fiscal Policy'!D274</f>
        <v>57</v>
      </c>
      <c r="E274" s="9">
        <f>'Fiscal Policy'!E274</f>
        <v>85</v>
      </c>
      <c r="F274" s="9">
        <f>'Fiscal Policy'!F274</f>
        <v>76</v>
      </c>
      <c r="G274" s="3">
        <v>44</v>
      </c>
      <c r="H274" s="3">
        <v>6</v>
      </c>
      <c r="I274" s="3">
        <v>10</v>
      </c>
      <c r="J274" s="3">
        <v>5</v>
      </c>
      <c r="K274" s="5">
        <f t="shared" si="11"/>
        <v>28.02547770700637</v>
      </c>
      <c r="L274" s="5">
        <f t="shared" si="11"/>
        <v>10.526315789473683</v>
      </c>
      <c r="M274" s="5">
        <f t="shared" si="11"/>
        <v>11.76470588235294</v>
      </c>
      <c r="N274" s="5">
        <f t="shared" si="10"/>
        <v>6.5789473684210522</v>
      </c>
      <c r="O274" s="15">
        <f t="shared" si="12"/>
        <v>14.223861686813512</v>
      </c>
    </row>
    <row r="275" spans="1:15">
      <c r="B275" s="5" t="s">
        <v>13</v>
      </c>
      <c r="C275" s="9">
        <f>'Fiscal Policy'!C275</f>
        <v>178</v>
      </c>
      <c r="D275" s="9">
        <f>'Fiscal Policy'!D275</f>
        <v>72</v>
      </c>
      <c r="E275" s="9">
        <f>'Fiscal Policy'!E275</f>
        <v>74</v>
      </c>
      <c r="F275" s="9">
        <f>'Fiscal Policy'!F275</f>
        <v>75</v>
      </c>
      <c r="G275" s="3">
        <v>41</v>
      </c>
      <c r="H275" s="3">
        <v>14</v>
      </c>
      <c r="I275" s="3">
        <v>8</v>
      </c>
      <c r="J275" s="3">
        <v>4</v>
      </c>
      <c r="K275" s="5">
        <f t="shared" si="11"/>
        <v>23.033707865168541</v>
      </c>
      <c r="L275" s="5">
        <f t="shared" si="11"/>
        <v>19.444444444444446</v>
      </c>
      <c r="M275" s="5">
        <f t="shared" si="11"/>
        <v>10.810810810810811</v>
      </c>
      <c r="N275" s="5">
        <f t="shared" si="10"/>
        <v>5.3333333333333339</v>
      </c>
      <c r="O275" s="15">
        <f t="shared" si="12"/>
        <v>14.655574113439284</v>
      </c>
    </row>
    <row r="276" spans="1:15">
      <c r="B276" s="5" t="s">
        <v>14</v>
      </c>
      <c r="C276" s="9">
        <f>'Fiscal Policy'!C276</f>
        <v>153</v>
      </c>
      <c r="D276" s="9">
        <f>'Fiscal Policy'!D276</f>
        <v>54</v>
      </c>
      <c r="E276" s="9">
        <f>'Fiscal Policy'!E276</f>
        <v>68</v>
      </c>
      <c r="F276" s="9">
        <f>'Fiscal Policy'!F276</f>
        <v>58</v>
      </c>
      <c r="G276" s="3">
        <v>38</v>
      </c>
      <c r="H276" s="3">
        <v>6</v>
      </c>
      <c r="I276" s="3">
        <v>10</v>
      </c>
      <c r="J276" s="3">
        <v>6</v>
      </c>
      <c r="K276" s="5">
        <f t="shared" si="11"/>
        <v>24.836601307189543</v>
      </c>
      <c r="L276" s="5">
        <f t="shared" si="11"/>
        <v>11.111111111111111</v>
      </c>
      <c r="M276" s="5">
        <f t="shared" si="11"/>
        <v>14.705882352941178</v>
      </c>
      <c r="N276" s="5">
        <f t="shared" si="10"/>
        <v>10.344827586206897</v>
      </c>
      <c r="O276" s="15">
        <f t="shared" si="12"/>
        <v>15.249605589362181</v>
      </c>
    </row>
    <row r="277" spans="1:15">
      <c r="B277" s="5" t="s">
        <v>15</v>
      </c>
      <c r="C277" s="9">
        <f>'Fiscal Policy'!C277</f>
        <v>150</v>
      </c>
      <c r="D277" s="9">
        <f>'Fiscal Policy'!D277</f>
        <v>52</v>
      </c>
      <c r="E277" s="9">
        <f>'Fiscal Policy'!E277</f>
        <v>60</v>
      </c>
      <c r="F277" s="9">
        <f>'Fiscal Policy'!F277</f>
        <v>49</v>
      </c>
      <c r="G277" s="3">
        <v>38</v>
      </c>
      <c r="H277" s="3">
        <v>12</v>
      </c>
      <c r="I277" s="3">
        <v>6</v>
      </c>
      <c r="J277" s="3">
        <v>8</v>
      </c>
      <c r="K277" s="5">
        <f t="shared" si="11"/>
        <v>25.333333333333336</v>
      </c>
      <c r="L277" s="5">
        <f t="shared" si="11"/>
        <v>23.076923076923077</v>
      </c>
      <c r="M277" s="5">
        <f t="shared" si="11"/>
        <v>10</v>
      </c>
      <c r="N277" s="5">
        <f t="shared" si="10"/>
        <v>16.326530612244898</v>
      </c>
      <c r="O277" s="15">
        <f t="shared" si="12"/>
        <v>18.684196755625326</v>
      </c>
    </row>
    <row r="278" spans="1:15">
      <c r="B278" s="5" t="s">
        <v>16</v>
      </c>
      <c r="C278" s="9">
        <f>'Fiscal Policy'!C278</f>
        <v>199</v>
      </c>
      <c r="D278" s="9">
        <f>'Fiscal Policy'!D278</f>
        <v>51</v>
      </c>
      <c r="E278" s="9">
        <f>'Fiscal Policy'!E278</f>
        <v>84</v>
      </c>
      <c r="F278" s="9">
        <f>'Fiscal Policy'!F278</f>
        <v>62</v>
      </c>
      <c r="G278" s="3">
        <v>67</v>
      </c>
      <c r="H278" s="3">
        <v>10</v>
      </c>
      <c r="I278" s="3">
        <v>13</v>
      </c>
      <c r="J278" s="3">
        <v>15</v>
      </c>
      <c r="K278" s="5">
        <f t="shared" si="11"/>
        <v>33.668341708542712</v>
      </c>
      <c r="L278" s="5">
        <f t="shared" si="11"/>
        <v>19.607843137254903</v>
      </c>
      <c r="M278" s="5">
        <f t="shared" si="11"/>
        <v>15.476190476190476</v>
      </c>
      <c r="N278" s="5">
        <f t="shared" si="10"/>
        <v>24.193548387096776</v>
      </c>
      <c r="O278" s="15">
        <f t="shared" si="12"/>
        <v>23.236480927271217</v>
      </c>
    </row>
    <row r="279" spans="1:15">
      <c r="A279" s="5">
        <v>2010</v>
      </c>
      <c r="B279" s="5" t="s">
        <v>17</v>
      </c>
      <c r="C279" s="9">
        <f>'Fiscal Policy'!C279</f>
        <v>164</v>
      </c>
      <c r="D279" s="9">
        <f>'Fiscal Policy'!D279</f>
        <v>57</v>
      </c>
      <c r="E279" s="9">
        <f>'Fiscal Policy'!E279</f>
        <v>48</v>
      </c>
      <c r="F279" s="9">
        <f>'Fiscal Policy'!F279</f>
        <v>48</v>
      </c>
      <c r="G279" s="3">
        <v>64</v>
      </c>
      <c r="H279" s="3">
        <v>6</v>
      </c>
      <c r="I279" s="3">
        <v>9</v>
      </c>
      <c r="J279" s="3">
        <v>9</v>
      </c>
      <c r="K279" s="5">
        <f t="shared" si="11"/>
        <v>39.024390243902438</v>
      </c>
      <c r="L279" s="5">
        <f t="shared" si="11"/>
        <v>10.526315789473683</v>
      </c>
      <c r="M279" s="5">
        <f t="shared" si="11"/>
        <v>18.75</v>
      </c>
      <c r="N279" s="5">
        <f t="shared" si="10"/>
        <v>18.75</v>
      </c>
      <c r="O279" s="15">
        <f t="shared" si="12"/>
        <v>21.762676508344029</v>
      </c>
    </row>
    <row r="280" spans="1:15">
      <c r="B280" s="5" t="s">
        <v>6</v>
      </c>
      <c r="C280" s="9">
        <f>'Fiscal Policy'!C280</f>
        <v>160</v>
      </c>
      <c r="D280" s="9">
        <f>'Fiscal Policy'!D280</f>
        <v>30</v>
      </c>
      <c r="E280" s="9">
        <f>'Fiscal Policy'!E280</f>
        <v>33</v>
      </c>
      <c r="F280" s="9">
        <f>'Fiscal Policy'!F280</f>
        <v>39</v>
      </c>
      <c r="G280" s="3">
        <v>55</v>
      </c>
      <c r="H280" s="3">
        <v>9</v>
      </c>
      <c r="I280" s="3">
        <v>2</v>
      </c>
      <c r="J280" s="3">
        <v>8</v>
      </c>
      <c r="K280" s="5">
        <f t="shared" si="11"/>
        <v>34.375</v>
      </c>
      <c r="L280" s="5">
        <f t="shared" si="11"/>
        <v>30</v>
      </c>
      <c r="M280" s="5">
        <f t="shared" si="11"/>
        <v>6.0606060606060606</v>
      </c>
      <c r="N280" s="5">
        <f t="shared" si="10"/>
        <v>20.512820512820511</v>
      </c>
      <c r="O280" s="15">
        <f t="shared" si="12"/>
        <v>22.737106643356643</v>
      </c>
    </row>
    <row r="281" spans="1:15">
      <c r="B281" s="5" t="s">
        <v>7</v>
      </c>
      <c r="C281" s="9">
        <f>'Fiscal Policy'!C281</f>
        <v>167</v>
      </c>
      <c r="D281" s="9">
        <f>'Fiscal Policy'!D281</f>
        <v>26</v>
      </c>
      <c r="E281" s="9">
        <f>'Fiscal Policy'!E281</f>
        <v>39</v>
      </c>
      <c r="F281" s="9">
        <f>'Fiscal Policy'!F281</f>
        <v>33</v>
      </c>
      <c r="G281" s="3">
        <v>62</v>
      </c>
      <c r="H281" s="3">
        <v>4</v>
      </c>
      <c r="I281" s="3">
        <v>3</v>
      </c>
      <c r="J281" s="3">
        <v>5</v>
      </c>
      <c r="K281" s="5">
        <f t="shared" si="11"/>
        <v>37.125748502994007</v>
      </c>
      <c r="L281" s="5">
        <f t="shared" si="11"/>
        <v>15.384615384615385</v>
      </c>
      <c r="M281" s="5">
        <f t="shared" si="11"/>
        <v>7.6923076923076925</v>
      </c>
      <c r="N281" s="5">
        <f t="shared" si="10"/>
        <v>15.151515151515152</v>
      </c>
      <c r="O281" s="15">
        <f t="shared" si="12"/>
        <v>18.838546682858059</v>
      </c>
    </row>
    <row r="282" spans="1:15">
      <c r="B282" s="5" t="s">
        <v>8</v>
      </c>
      <c r="C282" s="9">
        <f>'Fiscal Policy'!C282</f>
        <v>148</v>
      </c>
      <c r="D282" s="9">
        <f>'Fiscal Policy'!D282</f>
        <v>43</v>
      </c>
      <c r="E282" s="9">
        <f>'Fiscal Policy'!E282</f>
        <v>55</v>
      </c>
      <c r="F282" s="9">
        <f>'Fiscal Policy'!F282</f>
        <v>46</v>
      </c>
      <c r="G282" s="3">
        <v>49</v>
      </c>
      <c r="H282" s="3">
        <v>6</v>
      </c>
      <c r="I282" s="3">
        <v>8</v>
      </c>
      <c r="J282" s="3">
        <v>8</v>
      </c>
      <c r="K282" s="5">
        <f t="shared" si="11"/>
        <v>33.108108108108105</v>
      </c>
      <c r="L282" s="5">
        <f t="shared" si="11"/>
        <v>13.953488372093023</v>
      </c>
      <c r="M282" s="5">
        <f t="shared" si="11"/>
        <v>14.545454545454545</v>
      </c>
      <c r="N282" s="5">
        <f t="shared" si="10"/>
        <v>17.391304347826086</v>
      </c>
      <c r="O282" s="15">
        <f t="shared" si="12"/>
        <v>19.749588843370439</v>
      </c>
    </row>
    <row r="283" spans="1:15">
      <c r="B283" s="5" t="s">
        <v>9</v>
      </c>
      <c r="C283" s="9">
        <f>'Fiscal Policy'!C283</f>
        <v>254</v>
      </c>
      <c r="D283" s="9">
        <f>'Fiscal Policy'!D283</f>
        <v>72</v>
      </c>
      <c r="E283" s="9">
        <f>'Fiscal Policy'!E283</f>
        <v>70</v>
      </c>
      <c r="F283" s="9">
        <f>'Fiscal Policy'!F283</f>
        <v>68</v>
      </c>
      <c r="G283" s="3">
        <v>59</v>
      </c>
      <c r="H283" s="3">
        <v>11</v>
      </c>
      <c r="I283" s="3">
        <v>10</v>
      </c>
      <c r="J283" s="3">
        <v>14</v>
      </c>
      <c r="K283" s="5">
        <f t="shared" si="11"/>
        <v>23.228346456692915</v>
      </c>
      <c r="L283" s="5">
        <f t="shared" si="11"/>
        <v>15.277777777777779</v>
      </c>
      <c r="M283" s="5">
        <f t="shared" si="11"/>
        <v>14.285714285714285</v>
      </c>
      <c r="N283" s="5">
        <f t="shared" si="10"/>
        <v>20.588235294117645</v>
      </c>
      <c r="O283" s="15">
        <f t="shared" si="12"/>
        <v>18.345018453575655</v>
      </c>
    </row>
    <row r="284" spans="1:15">
      <c r="B284" s="5" t="s">
        <v>10</v>
      </c>
      <c r="C284" s="9">
        <f>'Fiscal Policy'!C284</f>
        <v>323</v>
      </c>
      <c r="D284" s="9">
        <f>'Fiscal Policy'!D284</f>
        <v>81</v>
      </c>
      <c r="E284" s="9">
        <f>'Fiscal Policy'!E284</f>
        <v>102</v>
      </c>
      <c r="F284" s="9">
        <f>'Fiscal Policy'!F284</f>
        <v>79</v>
      </c>
      <c r="G284" s="3">
        <v>67</v>
      </c>
      <c r="H284" s="3">
        <v>16</v>
      </c>
      <c r="I284" s="3">
        <v>18</v>
      </c>
      <c r="J284" s="3">
        <v>12</v>
      </c>
      <c r="K284" s="5">
        <f t="shared" si="11"/>
        <v>20.743034055727556</v>
      </c>
      <c r="L284" s="5">
        <f t="shared" si="11"/>
        <v>19.753086419753085</v>
      </c>
      <c r="M284" s="5">
        <f t="shared" si="11"/>
        <v>17.647058823529413</v>
      </c>
      <c r="N284" s="5">
        <f t="shared" si="10"/>
        <v>15.18987341772152</v>
      </c>
      <c r="O284" s="15">
        <f t="shared" si="12"/>
        <v>18.333263179182893</v>
      </c>
    </row>
    <row r="285" spans="1:15">
      <c r="B285" s="5" t="s">
        <v>11</v>
      </c>
      <c r="C285" s="9">
        <f>'Fiscal Policy'!C285</f>
        <v>286</v>
      </c>
      <c r="D285" s="9">
        <f>'Fiscal Policy'!D285</f>
        <v>60</v>
      </c>
      <c r="E285" s="9">
        <f>'Fiscal Policy'!E285</f>
        <v>71</v>
      </c>
      <c r="F285" s="9">
        <f>'Fiscal Policy'!F285</f>
        <v>58</v>
      </c>
      <c r="G285" s="3">
        <v>85</v>
      </c>
      <c r="H285" s="3">
        <v>12</v>
      </c>
      <c r="I285" s="3">
        <v>15</v>
      </c>
      <c r="J285" s="3">
        <v>12</v>
      </c>
      <c r="K285" s="5">
        <f t="shared" si="11"/>
        <v>29.72027972027972</v>
      </c>
      <c r="L285" s="5">
        <f t="shared" si="11"/>
        <v>20</v>
      </c>
      <c r="M285" s="5">
        <f t="shared" si="11"/>
        <v>21.12676056338028</v>
      </c>
      <c r="N285" s="5">
        <f t="shared" si="10"/>
        <v>20.689655172413794</v>
      </c>
      <c r="O285" s="15">
        <f t="shared" si="12"/>
        <v>22.884173864018447</v>
      </c>
    </row>
    <row r="286" spans="1:15">
      <c r="B286" s="5" t="s">
        <v>12</v>
      </c>
      <c r="C286" s="9">
        <f>'Fiscal Policy'!C286</f>
        <v>235</v>
      </c>
      <c r="D286" s="9">
        <f>'Fiscal Policy'!D286</f>
        <v>46</v>
      </c>
      <c r="E286" s="9">
        <f>'Fiscal Policy'!E286</f>
        <v>61</v>
      </c>
      <c r="F286" s="9">
        <f>'Fiscal Policy'!F286</f>
        <v>75</v>
      </c>
      <c r="G286" s="3">
        <v>102</v>
      </c>
      <c r="H286" s="3">
        <v>17</v>
      </c>
      <c r="I286" s="3">
        <v>30</v>
      </c>
      <c r="J286" s="3">
        <v>27</v>
      </c>
      <c r="K286" s="5">
        <f t="shared" si="11"/>
        <v>43.404255319148938</v>
      </c>
      <c r="L286" s="5">
        <f t="shared" si="11"/>
        <v>36.95652173913043</v>
      </c>
      <c r="M286" s="5">
        <f t="shared" si="11"/>
        <v>49.180327868852459</v>
      </c>
      <c r="N286" s="5">
        <f t="shared" si="10"/>
        <v>36</v>
      </c>
      <c r="O286" s="15">
        <f t="shared" si="12"/>
        <v>41.385276231782953</v>
      </c>
    </row>
    <row r="287" spans="1:15">
      <c r="B287" s="5" t="s">
        <v>13</v>
      </c>
      <c r="C287" s="9">
        <f>'Fiscal Policy'!C287</f>
        <v>214</v>
      </c>
      <c r="D287" s="9">
        <f>'Fiscal Policy'!D287</f>
        <v>59</v>
      </c>
      <c r="E287" s="9">
        <f>'Fiscal Policy'!E287</f>
        <v>69</v>
      </c>
      <c r="F287" s="9">
        <f>'Fiscal Policy'!F287</f>
        <v>70</v>
      </c>
      <c r="G287" s="3">
        <v>92</v>
      </c>
      <c r="H287" s="3">
        <v>19</v>
      </c>
      <c r="I287" s="3">
        <v>16</v>
      </c>
      <c r="J287" s="3">
        <v>21</v>
      </c>
      <c r="K287" s="5">
        <f t="shared" si="11"/>
        <v>42.990654205607477</v>
      </c>
      <c r="L287" s="5">
        <f t="shared" si="11"/>
        <v>32.20338983050847</v>
      </c>
      <c r="M287" s="5">
        <f t="shared" si="11"/>
        <v>23.188405797101449</v>
      </c>
      <c r="N287" s="5">
        <f t="shared" si="10"/>
        <v>30</v>
      </c>
      <c r="O287" s="15">
        <f t="shared" si="12"/>
        <v>32.095612458304345</v>
      </c>
    </row>
    <row r="288" spans="1:15">
      <c r="B288" s="5" t="s">
        <v>14</v>
      </c>
      <c r="C288" s="9">
        <f>'Fiscal Policy'!C288</f>
        <v>158</v>
      </c>
      <c r="D288" s="9">
        <f>'Fiscal Policy'!D288</f>
        <v>50</v>
      </c>
      <c r="E288" s="9">
        <f>'Fiscal Policy'!E288</f>
        <v>49</v>
      </c>
      <c r="F288" s="9">
        <f>'Fiscal Policy'!F288</f>
        <v>46</v>
      </c>
      <c r="G288" s="3">
        <v>87</v>
      </c>
      <c r="H288" s="3">
        <v>20</v>
      </c>
      <c r="I288" s="3">
        <v>13</v>
      </c>
      <c r="J288" s="3">
        <v>17</v>
      </c>
      <c r="K288" s="5">
        <f t="shared" si="11"/>
        <v>55.063291139240512</v>
      </c>
      <c r="L288" s="5">
        <f t="shared" si="11"/>
        <v>40</v>
      </c>
      <c r="M288" s="5">
        <f t="shared" si="11"/>
        <v>26.530612244897959</v>
      </c>
      <c r="N288" s="5">
        <f t="shared" si="10"/>
        <v>36.95652173913043</v>
      </c>
      <c r="O288" s="15">
        <f t="shared" si="12"/>
        <v>39.637606280817224</v>
      </c>
    </row>
    <row r="289" spans="1:15">
      <c r="B289" s="5" t="s">
        <v>15</v>
      </c>
      <c r="C289" s="9">
        <f>'Fiscal Policy'!C289</f>
        <v>170</v>
      </c>
      <c r="D289" s="9">
        <f>'Fiscal Policy'!D289</f>
        <v>49</v>
      </c>
      <c r="E289" s="9">
        <f>'Fiscal Policy'!E289</f>
        <v>43</v>
      </c>
      <c r="F289" s="9">
        <f>'Fiscal Policy'!F289</f>
        <v>62</v>
      </c>
      <c r="G289" s="3">
        <v>66</v>
      </c>
      <c r="H289" s="3">
        <v>10</v>
      </c>
      <c r="I289" s="3">
        <v>8</v>
      </c>
      <c r="J289" s="3">
        <v>12</v>
      </c>
      <c r="K289" s="5">
        <f t="shared" si="11"/>
        <v>38.82352941176471</v>
      </c>
      <c r="L289" s="5">
        <f t="shared" si="11"/>
        <v>20.408163265306122</v>
      </c>
      <c r="M289" s="5">
        <f t="shared" si="11"/>
        <v>18.604651162790699</v>
      </c>
      <c r="N289" s="5">
        <f t="shared" si="10"/>
        <v>19.35483870967742</v>
      </c>
      <c r="O289" s="15">
        <f t="shared" si="12"/>
        <v>24.297795637384738</v>
      </c>
    </row>
    <row r="290" spans="1:15">
      <c r="B290" s="5" t="s">
        <v>16</v>
      </c>
      <c r="C290" s="9">
        <f>'Fiscal Policy'!C290</f>
        <v>167</v>
      </c>
      <c r="D290" s="9">
        <f>'Fiscal Policy'!D290</f>
        <v>52</v>
      </c>
      <c r="E290" s="9">
        <f>'Fiscal Policy'!E290</f>
        <v>49</v>
      </c>
      <c r="F290" s="9">
        <f>'Fiscal Policy'!F290</f>
        <v>53</v>
      </c>
      <c r="G290" s="3">
        <v>74</v>
      </c>
      <c r="H290" s="3">
        <v>11</v>
      </c>
      <c r="I290" s="3">
        <v>10</v>
      </c>
      <c r="J290" s="3">
        <v>11</v>
      </c>
      <c r="K290" s="5">
        <f t="shared" si="11"/>
        <v>44.311377245508979</v>
      </c>
      <c r="L290" s="5">
        <f t="shared" si="11"/>
        <v>21.153846153846153</v>
      </c>
      <c r="M290" s="5">
        <f t="shared" si="11"/>
        <v>20.408163265306122</v>
      </c>
      <c r="N290" s="5">
        <f t="shared" si="10"/>
        <v>20.754716981132077</v>
      </c>
      <c r="O290" s="15">
        <f t="shared" si="12"/>
        <v>26.657025911448329</v>
      </c>
    </row>
    <row r="291" spans="1:15">
      <c r="A291" s="5">
        <v>2011</v>
      </c>
      <c r="B291" s="5" t="s">
        <v>17</v>
      </c>
      <c r="C291" s="9">
        <f>'Fiscal Policy'!C291</f>
        <v>164</v>
      </c>
      <c r="D291" s="9">
        <f>'Fiscal Policy'!D291</f>
        <v>44</v>
      </c>
      <c r="E291" s="9">
        <f>'Fiscal Policy'!E291</f>
        <v>50</v>
      </c>
      <c r="F291" s="9">
        <f>'Fiscal Policy'!F291</f>
        <v>50</v>
      </c>
      <c r="G291" s="3">
        <v>64</v>
      </c>
      <c r="H291" s="3">
        <v>7</v>
      </c>
      <c r="I291" s="3">
        <v>6</v>
      </c>
      <c r="J291" s="3">
        <v>11</v>
      </c>
      <c r="K291" s="5">
        <f t="shared" si="11"/>
        <v>39.024390243902438</v>
      </c>
      <c r="L291" s="5">
        <f t="shared" si="11"/>
        <v>15.909090909090908</v>
      </c>
      <c r="M291" s="5">
        <f t="shared" si="11"/>
        <v>12</v>
      </c>
      <c r="N291" s="5">
        <f t="shared" si="10"/>
        <v>22</v>
      </c>
      <c r="O291" s="15">
        <f t="shared" si="12"/>
        <v>22.233370288248338</v>
      </c>
    </row>
    <row r="292" spans="1:15">
      <c r="B292" s="5" t="s">
        <v>6</v>
      </c>
      <c r="C292" s="9">
        <f>'Fiscal Policy'!C292</f>
        <v>132</v>
      </c>
      <c r="D292" s="9">
        <f>'Fiscal Policy'!D292</f>
        <v>39</v>
      </c>
      <c r="E292" s="9">
        <f>'Fiscal Policy'!E292</f>
        <v>34</v>
      </c>
      <c r="F292" s="9">
        <f>'Fiscal Policy'!F292</f>
        <v>34</v>
      </c>
      <c r="G292" s="3">
        <v>49</v>
      </c>
      <c r="H292" s="3">
        <v>9</v>
      </c>
      <c r="I292" s="3">
        <v>3</v>
      </c>
      <c r="J292" s="3">
        <v>10</v>
      </c>
      <c r="K292" s="5">
        <f t="shared" si="11"/>
        <v>37.121212121212125</v>
      </c>
      <c r="L292" s="5">
        <f t="shared" si="11"/>
        <v>23.076923076923077</v>
      </c>
      <c r="M292" s="5">
        <f t="shared" si="11"/>
        <v>8.8235294117647065</v>
      </c>
      <c r="N292" s="5">
        <f t="shared" si="10"/>
        <v>29.411764705882355</v>
      </c>
      <c r="O292" s="15">
        <f t="shared" si="12"/>
        <v>24.608357328945566</v>
      </c>
    </row>
    <row r="293" spans="1:15">
      <c r="B293" s="5" t="s">
        <v>7</v>
      </c>
      <c r="C293" s="9">
        <f>'Fiscal Policy'!C293</f>
        <v>133</v>
      </c>
      <c r="D293" s="9">
        <f>'Fiscal Policy'!D293</f>
        <v>34</v>
      </c>
      <c r="E293" s="9">
        <f>'Fiscal Policy'!E293</f>
        <v>51</v>
      </c>
      <c r="F293" s="9">
        <f>'Fiscal Policy'!F293</f>
        <v>58</v>
      </c>
      <c r="G293" s="3">
        <v>62</v>
      </c>
      <c r="H293" s="3">
        <v>8</v>
      </c>
      <c r="I293" s="3">
        <v>17</v>
      </c>
      <c r="J293" s="3">
        <v>19</v>
      </c>
      <c r="K293" s="5">
        <f t="shared" si="11"/>
        <v>46.616541353383454</v>
      </c>
      <c r="L293" s="5">
        <f t="shared" si="11"/>
        <v>23.52941176470588</v>
      </c>
      <c r="M293" s="5">
        <f t="shared" si="11"/>
        <v>33.333333333333329</v>
      </c>
      <c r="N293" s="5">
        <f t="shared" si="10"/>
        <v>32.758620689655174</v>
      </c>
      <c r="O293" s="15">
        <f t="shared" si="12"/>
        <v>34.05947678526946</v>
      </c>
    </row>
    <row r="294" spans="1:15">
      <c r="B294" s="5" t="s">
        <v>8</v>
      </c>
      <c r="C294" s="9">
        <f>'Fiscal Policy'!C294</f>
        <v>173</v>
      </c>
      <c r="D294" s="9">
        <f>'Fiscal Policy'!D294</f>
        <v>42</v>
      </c>
      <c r="E294" s="9">
        <f>'Fiscal Policy'!E294</f>
        <v>67</v>
      </c>
      <c r="F294" s="9">
        <f>'Fiscal Policy'!F294</f>
        <v>47</v>
      </c>
      <c r="G294" s="3">
        <v>90</v>
      </c>
      <c r="H294" s="3">
        <v>13</v>
      </c>
      <c r="I294" s="3">
        <v>30</v>
      </c>
      <c r="J294" s="3">
        <v>15</v>
      </c>
      <c r="K294" s="5">
        <f t="shared" si="11"/>
        <v>52.023121387283233</v>
      </c>
      <c r="L294" s="5">
        <f t="shared" si="11"/>
        <v>30.952380952380953</v>
      </c>
      <c r="M294" s="5">
        <f t="shared" si="11"/>
        <v>44.776119402985074</v>
      </c>
      <c r="N294" s="5">
        <f t="shared" si="10"/>
        <v>31.914893617021278</v>
      </c>
      <c r="O294" s="15">
        <f t="shared" si="12"/>
        <v>39.916628839917635</v>
      </c>
    </row>
    <row r="295" spans="1:15">
      <c r="B295" s="5" t="s">
        <v>9</v>
      </c>
      <c r="C295" s="9">
        <f>'Fiscal Policy'!C295</f>
        <v>171</v>
      </c>
      <c r="D295" s="9">
        <f>'Fiscal Policy'!D295</f>
        <v>44</v>
      </c>
      <c r="E295" s="9">
        <f>'Fiscal Policy'!E295</f>
        <v>51</v>
      </c>
      <c r="F295" s="9">
        <f>'Fiscal Policy'!F295</f>
        <v>45</v>
      </c>
      <c r="G295" s="3">
        <v>51</v>
      </c>
      <c r="H295" s="3">
        <v>5</v>
      </c>
      <c r="I295" s="3">
        <v>3</v>
      </c>
      <c r="J295" s="3">
        <v>2</v>
      </c>
      <c r="K295" s="5">
        <f t="shared" si="11"/>
        <v>29.82456140350877</v>
      </c>
      <c r="L295" s="5">
        <f t="shared" si="11"/>
        <v>11.363636363636363</v>
      </c>
      <c r="M295" s="5">
        <f t="shared" si="11"/>
        <v>5.8823529411764701</v>
      </c>
      <c r="N295" s="5">
        <f t="shared" si="10"/>
        <v>4.4444444444444446</v>
      </c>
      <c r="O295" s="15">
        <f t="shared" si="12"/>
        <v>12.878748788191512</v>
      </c>
    </row>
    <row r="296" spans="1:15">
      <c r="B296" s="5" t="s">
        <v>10</v>
      </c>
      <c r="C296" s="9">
        <f>'Fiscal Policy'!C296</f>
        <v>185</v>
      </c>
      <c r="D296" s="9">
        <f>'Fiscal Policy'!D296</f>
        <v>41</v>
      </c>
      <c r="E296" s="9">
        <f>'Fiscal Policy'!E296</f>
        <v>64</v>
      </c>
      <c r="F296" s="9">
        <f>'Fiscal Policy'!F296</f>
        <v>58</v>
      </c>
      <c r="G296" s="3">
        <v>69</v>
      </c>
      <c r="H296" s="3">
        <v>3</v>
      </c>
      <c r="I296" s="3">
        <v>11</v>
      </c>
      <c r="J296" s="3">
        <v>7</v>
      </c>
      <c r="K296" s="5">
        <f t="shared" si="11"/>
        <v>37.297297297297298</v>
      </c>
      <c r="L296" s="5">
        <f t="shared" si="11"/>
        <v>7.3170731707317067</v>
      </c>
      <c r="M296" s="5">
        <f t="shared" si="11"/>
        <v>17.1875</v>
      </c>
      <c r="N296" s="5">
        <f t="shared" si="10"/>
        <v>12.068965517241379</v>
      </c>
      <c r="O296" s="15">
        <f t="shared" si="12"/>
        <v>18.467708996317597</v>
      </c>
    </row>
    <row r="297" spans="1:15">
      <c r="B297" s="5" t="s">
        <v>11</v>
      </c>
      <c r="C297" s="9">
        <f>'Fiscal Policy'!C297</f>
        <v>216</v>
      </c>
      <c r="D297" s="9">
        <f>'Fiscal Policy'!D297</f>
        <v>76</v>
      </c>
      <c r="E297" s="9">
        <f>'Fiscal Policy'!E297</f>
        <v>81</v>
      </c>
      <c r="F297" s="9">
        <f>'Fiscal Policy'!F297</f>
        <v>65</v>
      </c>
      <c r="G297" s="3">
        <v>84</v>
      </c>
      <c r="H297" s="3">
        <v>10</v>
      </c>
      <c r="I297" s="3">
        <v>11</v>
      </c>
      <c r="J297" s="3">
        <v>12</v>
      </c>
      <c r="K297" s="5">
        <f t="shared" si="11"/>
        <v>38.888888888888893</v>
      </c>
      <c r="L297" s="5">
        <f t="shared" si="11"/>
        <v>13.157894736842104</v>
      </c>
      <c r="M297" s="5">
        <f t="shared" si="11"/>
        <v>13.580246913580247</v>
      </c>
      <c r="N297" s="5">
        <f t="shared" si="10"/>
        <v>18.461538461538463</v>
      </c>
      <c r="O297" s="15">
        <f t="shared" si="12"/>
        <v>21.022142250212429</v>
      </c>
    </row>
    <row r="298" spans="1:15">
      <c r="B298" s="5" t="s">
        <v>12</v>
      </c>
      <c r="C298" s="9">
        <f>'Fiscal Policy'!C298</f>
        <v>308</v>
      </c>
      <c r="D298" s="9">
        <f>'Fiscal Policy'!D298</f>
        <v>92</v>
      </c>
      <c r="E298" s="9">
        <f>'Fiscal Policy'!E298</f>
        <v>120</v>
      </c>
      <c r="F298" s="9">
        <f>'Fiscal Policy'!F298</f>
        <v>101</v>
      </c>
      <c r="G298" s="3">
        <v>142</v>
      </c>
      <c r="H298" s="3">
        <v>32</v>
      </c>
      <c r="I298" s="3">
        <v>48</v>
      </c>
      <c r="J298" s="3">
        <v>29</v>
      </c>
      <c r="K298" s="5">
        <f t="shared" si="11"/>
        <v>46.103896103896105</v>
      </c>
      <c r="L298" s="5">
        <f t="shared" si="11"/>
        <v>34.782608695652172</v>
      </c>
      <c r="M298" s="5">
        <f t="shared" si="11"/>
        <v>40</v>
      </c>
      <c r="N298" s="5">
        <f t="shared" si="10"/>
        <v>28.71287128712871</v>
      </c>
      <c r="O298" s="15">
        <f t="shared" si="12"/>
        <v>37.399844021669246</v>
      </c>
    </row>
    <row r="299" spans="1:15">
      <c r="B299" s="5" t="s">
        <v>13</v>
      </c>
      <c r="C299" s="9">
        <f>'Fiscal Policy'!C299</f>
        <v>299</v>
      </c>
      <c r="D299" s="9">
        <f>'Fiscal Policy'!D299</f>
        <v>73</v>
      </c>
      <c r="E299" s="9">
        <f>'Fiscal Policy'!E299</f>
        <v>83</v>
      </c>
      <c r="F299" s="9">
        <f>'Fiscal Policy'!F299</f>
        <v>64</v>
      </c>
      <c r="G299" s="3">
        <v>99</v>
      </c>
      <c r="H299" s="3">
        <v>24</v>
      </c>
      <c r="I299" s="3">
        <v>17</v>
      </c>
      <c r="J299" s="3">
        <v>21</v>
      </c>
      <c r="K299" s="5">
        <f t="shared" si="11"/>
        <v>33.110367892976591</v>
      </c>
      <c r="L299" s="5">
        <f t="shared" si="11"/>
        <v>32.87671232876712</v>
      </c>
      <c r="M299" s="5">
        <f t="shared" si="11"/>
        <v>20.481927710843372</v>
      </c>
      <c r="N299" s="5">
        <f t="shared" si="10"/>
        <v>32.8125</v>
      </c>
      <c r="O299" s="15">
        <f t="shared" si="12"/>
        <v>29.820376983146772</v>
      </c>
    </row>
    <row r="300" spans="1:15">
      <c r="B300" s="5" t="s">
        <v>14</v>
      </c>
      <c r="C300" s="9">
        <f>'Fiscal Policy'!C300</f>
        <v>265</v>
      </c>
      <c r="D300" s="9">
        <f>'Fiscal Policy'!D300</f>
        <v>79</v>
      </c>
      <c r="E300" s="9">
        <f>'Fiscal Policy'!E300</f>
        <v>105</v>
      </c>
      <c r="F300" s="9">
        <f>'Fiscal Policy'!F300</f>
        <v>87</v>
      </c>
      <c r="G300" s="3">
        <v>103</v>
      </c>
      <c r="H300" s="3">
        <v>23</v>
      </c>
      <c r="I300" s="3">
        <v>34</v>
      </c>
      <c r="J300" s="3">
        <v>17</v>
      </c>
      <c r="K300" s="5">
        <f t="shared" si="11"/>
        <v>38.867924528301891</v>
      </c>
      <c r="L300" s="5">
        <f t="shared" si="11"/>
        <v>29.11392405063291</v>
      </c>
      <c r="M300" s="5">
        <f t="shared" si="11"/>
        <v>32.38095238095238</v>
      </c>
      <c r="N300" s="5">
        <f t="shared" si="10"/>
        <v>19.540229885057471</v>
      </c>
      <c r="O300" s="15">
        <f t="shared" si="12"/>
        <v>29.975757711236163</v>
      </c>
    </row>
    <row r="301" spans="1:15">
      <c r="B301" s="5" t="s">
        <v>15</v>
      </c>
      <c r="C301" s="9">
        <f>'Fiscal Policy'!C301</f>
        <v>234</v>
      </c>
      <c r="D301" s="9">
        <f>'Fiscal Policy'!D301</f>
        <v>66</v>
      </c>
      <c r="E301" s="9">
        <f>'Fiscal Policy'!E301</f>
        <v>90</v>
      </c>
      <c r="F301" s="9">
        <f>'Fiscal Policy'!F301</f>
        <v>88</v>
      </c>
      <c r="G301" s="3">
        <v>66</v>
      </c>
      <c r="H301" s="3">
        <v>2</v>
      </c>
      <c r="I301" s="3">
        <v>16</v>
      </c>
      <c r="J301" s="3">
        <v>11</v>
      </c>
      <c r="K301" s="5">
        <f t="shared" si="11"/>
        <v>28.205128205128204</v>
      </c>
      <c r="L301" s="5">
        <f t="shared" si="11"/>
        <v>3.0303030303030303</v>
      </c>
      <c r="M301" s="5">
        <f t="shared" si="11"/>
        <v>17.777777777777779</v>
      </c>
      <c r="N301" s="5">
        <f t="shared" si="10"/>
        <v>12.5</v>
      </c>
      <c r="O301" s="15">
        <f t="shared" si="12"/>
        <v>15.378302253302254</v>
      </c>
    </row>
    <row r="302" spans="1:15">
      <c r="B302" s="5" t="s">
        <v>16</v>
      </c>
      <c r="C302" s="9">
        <f>'Fiscal Policy'!C302</f>
        <v>194</v>
      </c>
      <c r="D302" s="9">
        <f>'Fiscal Policy'!D302</f>
        <v>63</v>
      </c>
      <c r="E302" s="9">
        <f>'Fiscal Policy'!E302</f>
        <v>81</v>
      </c>
      <c r="F302" s="9">
        <f>'Fiscal Policy'!F302</f>
        <v>73</v>
      </c>
      <c r="G302" s="3">
        <v>54</v>
      </c>
      <c r="H302" s="3">
        <v>16</v>
      </c>
      <c r="I302" s="3">
        <v>12</v>
      </c>
      <c r="J302" s="3">
        <v>12</v>
      </c>
      <c r="K302" s="5">
        <f t="shared" si="11"/>
        <v>27.835051546391753</v>
      </c>
      <c r="L302" s="5">
        <f t="shared" si="11"/>
        <v>25.396825396825395</v>
      </c>
      <c r="M302" s="5">
        <f t="shared" si="11"/>
        <v>14.814814814814813</v>
      </c>
      <c r="N302" s="5">
        <f t="shared" si="10"/>
        <v>16.43835616438356</v>
      </c>
      <c r="O302" s="15">
        <f t="shared" si="12"/>
        <v>21.121261980603879</v>
      </c>
    </row>
    <row r="303" spans="1:15">
      <c r="A303" s="5">
        <v>2012</v>
      </c>
      <c r="B303" s="5" t="s">
        <v>17</v>
      </c>
      <c r="C303" s="9">
        <f>'Fiscal Policy'!C303</f>
        <v>215</v>
      </c>
      <c r="D303" s="9">
        <f>'Fiscal Policy'!D303</f>
        <v>53</v>
      </c>
      <c r="E303" s="9">
        <f>'Fiscal Policy'!E303</f>
        <v>64</v>
      </c>
      <c r="F303" s="9">
        <f>'Fiscal Policy'!F303</f>
        <v>67</v>
      </c>
      <c r="G303" s="3">
        <v>71</v>
      </c>
      <c r="H303" s="3">
        <v>7</v>
      </c>
      <c r="I303" s="3">
        <v>11</v>
      </c>
      <c r="J303" s="3">
        <v>11</v>
      </c>
      <c r="K303" s="5">
        <f t="shared" si="11"/>
        <v>33.02325581395349</v>
      </c>
      <c r="L303" s="5">
        <f t="shared" si="11"/>
        <v>13.20754716981132</v>
      </c>
      <c r="M303" s="5">
        <f t="shared" si="11"/>
        <v>17.1875</v>
      </c>
      <c r="N303" s="5">
        <f t="shared" si="10"/>
        <v>16.417910447761194</v>
      </c>
      <c r="O303" s="15">
        <f t="shared" si="12"/>
        <v>19.959053357881501</v>
      </c>
    </row>
    <row r="304" spans="1:15">
      <c r="B304" s="5" t="s">
        <v>6</v>
      </c>
      <c r="C304" s="9">
        <f>'Fiscal Policy'!C304</f>
        <v>145</v>
      </c>
      <c r="D304" s="9">
        <f>'Fiscal Policy'!D304</f>
        <v>45</v>
      </c>
      <c r="E304" s="9">
        <f>'Fiscal Policy'!E304</f>
        <v>58</v>
      </c>
      <c r="F304" s="9">
        <f>'Fiscal Policy'!F304</f>
        <v>63</v>
      </c>
      <c r="G304" s="3">
        <v>53</v>
      </c>
      <c r="H304" s="3">
        <v>15</v>
      </c>
      <c r="I304" s="3">
        <v>11</v>
      </c>
      <c r="J304" s="3">
        <v>15</v>
      </c>
      <c r="K304" s="5">
        <f t="shared" si="11"/>
        <v>36.551724137931032</v>
      </c>
      <c r="L304" s="5">
        <f t="shared" si="11"/>
        <v>33.333333333333329</v>
      </c>
      <c r="M304" s="5">
        <f t="shared" si="11"/>
        <v>18.96551724137931</v>
      </c>
      <c r="N304" s="5">
        <f t="shared" si="10"/>
        <v>23.809523809523807</v>
      </c>
      <c r="O304" s="15">
        <f t="shared" si="12"/>
        <v>28.165024630541868</v>
      </c>
    </row>
    <row r="305" spans="1:15">
      <c r="B305" s="5" t="s">
        <v>7</v>
      </c>
      <c r="C305" s="9">
        <f>'Fiscal Policy'!C305</f>
        <v>135</v>
      </c>
      <c r="D305" s="9">
        <f>'Fiscal Policy'!D305</f>
        <v>47</v>
      </c>
      <c r="E305" s="9">
        <f>'Fiscal Policy'!E305</f>
        <v>65</v>
      </c>
      <c r="F305" s="9">
        <f>'Fiscal Policy'!F305</f>
        <v>57</v>
      </c>
      <c r="G305" s="3">
        <v>50</v>
      </c>
      <c r="H305" s="3">
        <v>6</v>
      </c>
      <c r="I305" s="3">
        <v>14</v>
      </c>
      <c r="J305" s="3">
        <v>5</v>
      </c>
      <c r="K305" s="5">
        <f t="shared" si="11"/>
        <v>37.037037037037038</v>
      </c>
      <c r="L305" s="5">
        <f t="shared" si="11"/>
        <v>12.76595744680851</v>
      </c>
      <c r="M305" s="5">
        <f t="shared" si="11"/>
        <v>21.53846153846154</v>
      </c>
      <c r="N305" s="5">
        <f t="shared" si="10"/>
        <v>8.7719298245614024</v>
      </c>
      <c r="O305" s="15">
        <f t="shared" si="12"/>
        <v>20.028346461717121</v>
      </c>
    </row>
    <row r="306" spans="1:15">
      <c r="B306" s="5" t="s">
        <v>8</v>
      </c>
      <c r="C306" s="9">
        <f>'Fiscal Policy'!C306</f>
        <v>195</v>
      </c>
      <c r="D306" s="9">
        <f>'Fiscal Policy'!D306</f>
        <v>42</v>
      </c>
      <c r="E306" s="9">
        <f>'Fiscal Policy'!E306</f>
        <v>77</v>
      </c>
      <c r="F306" s="9">
        <f>'Fiscal Policy'!F306</f>
        <v>61</v>
      </c>
      <c r="G306" s="3">
        <v>76</v>
      </c>
      <c r="H306" s="3">
        <v>12</v>
      </c>
      <c r="I306" s="3">
        <v>18</v>
      </c>
      <c r="J306" s="3">
        <v>11</v>
      </c>
      <c r="K306" s="5">
        <f t="shared" si="11"/>
        <v>38.974358974358978</v>
      </c>
      <c r="L306" s="5">
        <f t="shared" si="11"/>
        <v>28.571428571428569</v>
      </c>
      <c r="M306" s="5">
        <f t="shared" si="11"/>
        <v>23.376623376623375</v>
      </c>
      <c r="N306" s="5">
        <f t="shared" si="10"/>
        <v>18.032786885245901</v>
      </c>
      <c r="O306" s="15">
        <f t="shared" si="12"/>
        <v>27.238799451914204</v>
      </c>
    </row>
    <row r="307" spans="1:15">
      <c r="B307" s="5" t="s">
        <v>9</v>
      </c>
      <c r="C307" s="9">
        <f>'Fiscal Policy'!C307</f>
        <v>187</v>
      </c>
      <c r="D307" s="9">
        <f>'Fiscal Policy'!D307</f>
        <v>46</v>
      </c>
      <c r="E307" s="9">
        <f>'Fiscal Policy'!E307</f>
        <v>66</v>
      </c>
      <c r="F307" s="9">
        <f>'Fiscal Policy'!F307</f>
        <v>69</v>
      </c>
      <c r="G307" s="3">
        <v>52</v>
      </c>
      <c r="H307" s="3">
        <v>8</v>
      </c>
      <c r="I307" s="3">
        <v>7</v>
      </c>
      <c r="J307" s="3">
        <v>9</v>
      </c>
      <c r="K307" s="5">
        <f t="shared" si="11"/>
        <v>27.807486631016044</v>
      </c>
      <c r="L307" s="5">
        <f t="shared" si="11"/>
        <v>17.391304347826086</v>
      </c>
      <c r="M307" s="5">
        <f t="shared" si="11"/>
        <v>10.606060606060606</v>
      </c>
      <c r="N307" s="5">
        <f t="shared" si="10"/>
        <v>13.043478260869565</v>
      </c>
      <c r="O307" s="15">
        <f t="shared" si="12"/>
        <v>17.212082461443075</v>
      </c>
    </row>
    <row r="308" spans="1:15">
      <c r="B308" s="5" t="s">
        <v>10</v>
      </c>
      <c r="C308" s="9">
        <f>'Fiscal Policy'!C308</f>
        <v>219</v>
      </c>
      <c r="D308" s="9">
        <f>'Fiscal Policy'!D308</f>
        <v>67</v>
      </c>
      <c r="E308" s="9">
        <f>'Fiscal Policy'!E308</f>
        <v>97</v>
      </c>
      <c r="F308" s="9">
        <f>'Fiscal Policy'!F308</f>
        <v>83</v>
      </c>
      <c r="G308" s="3">
        <v>78</v>
      </c>
      <c r="H308" s="3">
        <v>13</v>
      </c>
      <c r="I308" s="3">
        <v>14</v>
      </c>
      <c r="J308" s="3">
        <v>14</v>
      </c>
      <c r="K308" s="5">
        <f t="shared" si="11"/>
        <v>35.61643835616438</v>
      </c>
      <c r="L308" s="5">
        <f t="shared" si="11"/>
        <v>19.402985074626866</v>
      </c>
      <c r="M308" s="5">
        <f t="shared" si="11"/>
        <v>14.432989690721648</v>
      </c>
      <c r="N308" s="5">
        <f t="shared" si="10"/>
        <v>16.867469879518072</v>
      </c>
      <c r="O308" s="15">
        <f t="shared" si="12"/>
        <v>21.579970750257743</v>
      </c>
    </row>
    <row r="309" spans="1:15">
      <c r="B309" s="5" t="s">
        <v>11</v>
      </c>
      <c r="C309" s="9">
        <f>'Fiscal Policy'!C309</f>
        <v>170</v>
      </c>
      <c r="D309" s="9">
        <f>'Fiscal Policy'!D309</f>
        <v>37</v>
      </c>
      <c r="E309" s="9">
        <f>'Fiscal Policy'!E309</f>
        <v>42</v>
      </c>
      <c r="F309" s="9">
        <f>'Fiscal Policy'!F309</f>
        <v>52</v>
      </c>
      <c r="G309" s="3">
        <v>61</v>
      </c>
      <c r="H309" s="3">
        <v>6</v>
      </c>
      <c r="I309" s="3">
        <v>7</v>
      </c>
      <c r="J309" s="3">
        <v>10</v>
      </c>
      <c r="K309" s="5">
        <f t="shared" si="11"/>
        <v>35.882352941176471</v>
      </c>
      <c r="L309" s="5">
        <f t="shared" si="11"/>
        <v>16.216216216216218</v>
      </c>
      <c r="M309" s="5">
        <f t="shared" si="11"/>
        <v>16.666666666666664</v>
      </c>
      <c r="N309" s="5">
        <f t="shared" si="10"/>
        <v>19.230769230769234</v>
      </c>
      <c r="O309" s="15">
        <f t="shared" si="12"/>
        <v>21.999001263707143</v>
      </c>
    </row>
    <row r="310" spans="1:15">
      <c r="B310" s="5" t="s">
        <v>12</v>
      </c>
      <c r="C310" s="9">
        <f>'Fiscal Policy'!C310</f>
        <v>161</v>
      </c>
      <c r="D310" s="9">
        <f>'Fiscal Policy'!D310</f>
        <v>30</v>
      </c>
      <c r="E310" s="9">
        <f>'Fiscal Policy'!E310</f>
        <v>43</v>
      </c>
      <c r="F310" s="9">
        <f>'Fiscal Policy'!F310</f>
        <v>52</v>
      </c>
      <c r="G310" s="3">
        <v>63</v>
      </c>
      <c r="H310" s="3">
        <v>7</v>
      </c>
      <c r="I310" s="3">
        <v>3</v>
      </c>
      <c r="J310" s="3">
        <v>6</v>
      </c>
      <c r="K310" s="5">
        <f t="shared" si="11"/>
        <v>39.130434782608695</v>
      </c>
      <c r="L310" s="5">
        <f t="shared" si="11"/>
        <v>23.333333333333332</v>
      </c>
      <c r="M310" s="5">
        <f t="shared" si="11"/>
        <v>6.9767441860465116</v>
      </c>
      <c r="N310" s="5">
        <f t="shared" si="10"/>
        <v>11.538461538461538</v>
      </c>
      <c r="O310" s="15">
        <f t="shared" si="12"/>
        <v>20.24474346011252</v>
      </c>
    </row>
    <row r="311" spans="1:15">
      <c r="B311" s="5" t="s">
        <v>13</v>
      </c>
      <c r="C311" s="9">
        <f>'Fiscal Policy'!C311</f>
        <v>160</v>
      </c>
      <c r="D311" s="9">
        <f>'Fiscal Policy'!D311</f>
        <v>53</v>
      </c>
      <c r="E311" s="9">
        <f>'Fiscal Policy'!E311</f>
        <v>54</v>
      </c>
      <c r="F311" s="9">
        <f>'Fiscal Policy'!F311</f>
        <v>49</v>
      </c>
      <c r="G311" s="3">
        <v>69</v>
      </c>
      <c r="H311" s="3">
        <v>14</v>
      </c>
      <c r="I311" s="3">
        <v>12</v>
      </c>
      <c r="J311" s="3">
        <v>8</v>
      </c>
      <c r="K311" s="5">
        <f t="shared" si="11"/>
        <v>43.125</v>
      </c>
      <c r="L311" s="5">
        <f t="shared" si="11"/>
        <v>26.415094339622641</v>
      </c>
      <c r="M311" s="5">
        <f t="shared" si="11"/>
        <v>22.222222222222221</v>
      </c>
      <c r="N311" s="5">
        <f t="shared" si="10"/>
        <v>16.326530612244898</v>
      </c>
      <c r="O311" s="15">
        <f t="shared" si="12"/>
        <v>27.022211793522441</v>
      </c>
    </row>
    <row r="312" spans="1:15">
      <c r="B312" s="5" t="s">
        <v>14</v>
      </c>
      <c r="C312" s="9">
        <f>'Fiscal Policy'!C312</f>
        <v>191</v>
      </c>
      <c r="D312" s="9">
        <f>'Fiscal Policy'!D312</f>
        <v>50</v>
      </c>
      <c r="E312" s="9">
        <f>'Fiscal Policy'!E312</f>
        <v>70</v>
      </c>
      <c r="F312" s="9">
        <f>'Fiscal Policy'!F312</f>
        <v>67</v>
      </c>
      <c r="G312" s="3">
        <v>96</v>
      </c>
      <c r="H312" s="3">
        <v>10</v>
      </c>
      <c r="I312" s="3">
        <v>17</v>
      </c>
      <c r="J312" s="3">
        <v>16</v>
      </c>
      <c r="K312" s="5">
        <f t="shared" si="11"/>
        <v>50.261780104712038</v>
      </c>
      <c r="L312" s="5">
        <f t="shared" si="11"/>
        <v>20</v>
      </c>
      <c r="M312" s="5">
        <f t="shared" si="11"/>
        <v>24.285714285714285</v>
      </c>
      <c r="N312" s="5">
        <f t="shared" si="10"/>
        <v>23.880597014925371</v>
      </c>
      <c r="O312" s="15">
        <f t="shared" si="12"/>
        <v>29.607022851337923</v>
      </c>
    </row>
    <row r="313" spans="1:15">
      <c r="B313" s="5" t="s">
        <v>15</v>
      </c>
      <c r="C313" s="9">
        <f>'Fiscal Policy'!C313</f>
        <v>166</v>
      </c>
      <c r="D313" s="9">
        <f>'Fiscal Policy'!D313</f>
        <v>52</v>
      </c>
      <c r="E313" s="9">
        <f>'Fiscal Policy'!E313</f>
        <v>72</v>
      </c>
      <c r="F313" s="9">
        <f>'Fiscal Policy'!F313</f>
        <v>68</v>
      </c>
      <c r="G313" s="3">
        <v>61</v>
      </c>
      <c r="H313" s="3">
        <v>8</v>
      </c>
      <c r="I313" s="3">
        <v>15</v>
      </c>
      <c r="J313" s="3">
        <v>9</v>
      </c>
      <c r="K313" s="5">
        <f t="shared" si="11"/>
        <v>36.746987951807228</v>
      </c>
      <c r="L313" s="5">
        <f t="shared" si="11"/>
        <v>15.384615384615385</v>
      </c>
      <c r="M313" s="5">
        <f t="shared" si="11"/>
        <v>20.833333333333336</v>
      </c>
      <c r="N313" s="5">
        <f t="shared" si="10"/>
        <v>13.23529411764706</v>
      </c>
      <c r="O313" s="15">
        <f t="shared" si="12"/>
        <v>21.550057696850754</v>
      </c>
    </row>
    <row r="314" spans="1:15">
      <c r="B314" s="5" t="s">
        <v>16</v>
      </c>
      <c r="C314" s="9">
        <f>'Fiscal Policy'!C314</f>
        <v>173</v>
      </c>
      <c r="D314" s="9">
        <f>'Fiscal Policy'!D314</f>
        <v>63</v>
      </c>
      <c r="E314" s="9">
        <f>'Fiscal Policy'!E314</f>
        <v>80</v>
      </c>
      <c r="F314" s="9">
        <f>'Fiscal Policy'!F314</f>
        <v>73</v>
      </c>
      <c r="G314" s="3">
        <v>70</v>
      </c>
      <c r="H314" s="3">
        <v>19</v>
      </c>
      <c r="I314" s="3">
        <v>22</v>
      </c>
      <c r="J314" s="3">
        <v>18</v>
      </c>
      <c r="K314" s="5">
        <f t="shared" si="11"/>
        <v>40.462427745664741</v>
      </c>
      <c r="L314" s="5">
        <f t="shared" si="11"/>
        <v>30.158730158730158</v>
      </c>
      <c r="M314" s="5">
        <f t="shared" si="11"/>
        <v>27.500000000000004</v>
      </c>
      <c r="N314" s="5">
        <f t="shared" si="10"/>
        <v>24.657534246575342</v>
      </c>
      <c r="O314" s="15">
        <f t="shared" si="12"/>
        <v>30.694673037742557</v>
      </c>
    </row>
    <row r="315" spans="1:15">
      <c r="A315" s="5">
        <v>2013</v>
      </c>
      <c r="B315" s="5" t="s">
        <v>17</v>
      </c>
      <c r="C315" s="9">
        <f>'Fiscal Policy'!C315</f>
        <v>143</v>
      </c>
      <c r="D315" s="9">
        <f>'Fiscal Policy'!D315</f>
        <v>39</v>
      </c>
      <c r="E315" s="9">
        <f>'Fiscal Policy'!E315</f>
        <v>49</v>
      </c>
      <c r="F315" s="9">
        <f>'Fiscal Policy'!F315</f>
        <v>38</v>
      </c>
      <c r="G315" s="3">
        <v>54</v>
      </c>
      <c r="H315" s="3">
        <v>9</v>
      </c>
      <c r="I315" s="3">
        <v>12</v>
      </c>
      <c r="J315" s="3">
        <v>10</v>
      </c>
      <c r="K315" s="5">
        <f t="shared" si="11"/>
        <v>37.76223776223776</v>
      </c>
      <c r="L315" s="5">
        <f t="shared" si="11"/>
        <v>23.076923076923077</v>
      </c>
      <c r="M315" s="5">
        <f t="shared" si="11"/>
        <v>24.489795918367346</v>
      </c>
      <c r="N315" s="5">
        <f t="shared" si="10"/>
        <v>26.315789473684209</v>
      </c>
      <c r="O315" s="15">
        <f t="shared" si="12"/>
        <v>27.911186557803099</v>
      </c>
    </row>
    <row r="316" spans="1:15">
      <c r="B316" s="5" t="s">
        <v>6</v>
      </c>
      <c r="C316" s="9">
        <f>'Fiscal Policy'!C316</f>
        <v>114</v>
      </c>
      <c r="D316" s="9">
        <f>'Fiscal Policy'!D316</f>
        <v>30</v>
      </c>
      <c r="E316" s="9">
        <f>'Fiscal Policy'!E316</f>
        <v>49</v>
      </c>
      <c r="F316" s="9">
        <f>'Fiscal Policy'!F316</f>
        <v>43</v>
      </c>
      <c r="G316" s="3">
        <v>54</v>
      </c>
      <c r="H316" s="3">
        <v>8</v>
      </c>
      <c r="I316" s="3">
        <v>19</v>
      </c>
      <c r="J316" s="3">
        <v>14</v>
      </c>
      <c r="K316" s="5">
        <f t="shared" si="11"/>
        <v>47.368421052631575</v>
      </c>
      <c r="L316" s="5">
        <f t="shared" si="11"/>
        <v>26.666666666666668</v>
      </c>
      <c r="M316" s="5">
        <f t="shared" si="11"/>
        <v>38.775510204081634</v>
      </c>
      <c r="N316" s="5">
        <f t="shared" si="10"/>
        <v>32.558139534883722</v>
      </c>
      <c r="O316" s="15">
        <f t="shared" si="12"/>
        <v>36.342184364565895</v>
      </c>
    </row>
    <row r="317" spans="1:15">
      <c r="B317" s="5" t="s">
        <v>7</v>
      </c>
      <c r="C317" s="9">
        <f>'Fiscal Policy'!C317</f>
        <v>149</v>
      </c>
      <c r="D317" s="9">
        <f>'Fiscal Policy'!D317</f>
        <v>53</v>
      </c>
      <c r="E317" s="9">
        <f>'Fiscal Policy'!E317</f>
        <v>59</v>
      </c>
      <c r="F317" s="9">
        <f>'Fiscal Policy'!F317</f>
        <v>57</v>
      </c>
      <c r="G317" s="3">
        <v>63</v>
      </c>
      <c r="H317" s="3">
        <v>16</v>
      </c>
      <c r="I317" s="3">
        <v>16</v>
      </c>
      <c r="J317" s="3">
        <v>16</v>
      </c>
      <c r="K317" s="5">
        <f t="shared" si="11"/>
        <v>42.281879194630875</v>
      </c>
      <c r="L317" s="5">
        <f t="shared" si="11"/>
        <v>30.188679245283019</v>
      </c>
      <c r="M317" s="5">
        <f t="shared" si="11"/>
        <v>27.118644067796609</v>
      </c>
      <c r="N317" s="5">
        <f t="shared" si="10"/>
        <v>28.07017543859649</v>
      </c>
      <c r="O317" s="15">
        <f t="shared" si="12"/>
        <v>31.914844486576751</v>
      </c>
    </row>
    <row r="318" spans="1:15">
      <c r="B318" s="5" t="s">
        <v>8</v>
      </c>
      <c r="C318" s="9">
        <f>'Fiscal Policy'!C318</f>
        <v>127</v>
      </c>
      <c r="D318" s="9">
        <f>'Fiscal Policy'!D318</f>
        <v>30</v>
      </c>
      <c r="E318" s="9">
        <f>'Fiscal Policy'!E318</f>
        <v>63</v>
      </c>
      <c r="F318" s="9">
        <f>'Fiscal Policy'!F318</f>
        <v>34</v>
      </c>
      <c r="G318" s="3">
        <v>69</v>
      </c>
      <c r="H318" s="3">
        <v>8</v>
      </c>
      <c r="I318" s="3">
        <v>20</v>
      </c>
      <c r="J318" s="3">
        <v>10</v>
      </c>
      <c r="K318" s="5">
        <f t="shared" si="11"/>
        <v>54.330708661417326</v>
      </c>
      <c r="L318" s="5">
        <f t="shared" si="11"/>
        <v>26.666666666666668</v>
      </c>
      <c r="M318" s="5">
        <f t="shared" si="11"/>
        <v>31.746031746031743</v>
      </c>
      <c r="N318" s="5">
        <f t="shared" si="10"/>
        <v>29.411764705882355</v>
      </c>
      <c r="O318" s="15">
        <f t="shared" si="12"/>
        <v>35.538792944999521</v>
      </c>
    </row>
    <row r="319" spans="1:15">
      <c r="B319" s="5" t="s">
        <v>9</v>
      </c>
      <c r="C319" s="9">
        <f>'Fiscal Policy'!C319</f>
        <v>112</v>
      </c>
      <c r="D319" s="9">
        <f>'Fiscal Policy'!D319</f>
        <v>30</v>
      </c>
      <c r="E319" s="9">
        <f>'Fiscal Policy'!E319</f>
        <v>45</v>
      </c>
      <c r="F319" s="9">
        <f>'Fiscal Policy'!F319</f>
        <v>46</v>
      </c>
      <c r="G319" s="3">
        <v>51</v>
      </c>
      <c r="H319" s="3">
        <v>15</v>
      </c>
      <c r="I319" s="3">
        <v>13</v>
      </c>
      <c r="J319" s="3">
        <v>15</v>
      </c>
      <c r="K319" s="5">
        <f t="shared" si="11"/>
        <v>45.535714285714285</v>
      </c>
      <c r="L319" s="5">
        <f t="shared" si="11"/>
        <v>50</v>
      </c>
      <c r="M319" s="5">
        <f t="shared" si="11"/>
        <v>28.888888888888886</v>
      </c>
      <c r="N319" s="5">
        <f t="shared" si="10"/>
        <v>32.608695652173914</v>
      </c>
      <c r="O319" s="15">
        <f t="shared" si="12"/>
        <v>39.258324706694268</v>
      </c>
    </row>
    <row r="320" spans="1:15">
      <c r="B320" s="5" t="s">
        <v>10</v>
      </c>
      <c r="C320" s="9">
        <f>'Fiscal Policy'!C320</f>
        <v>131</v>
      </c>
      <c r="D320" s="9">
        <f>'Fiscal Policy'!D320</f>
        <v>41</v>
      </c>
      <c r="E320" s="9">
        <f>'Fiscal Policy'!E320</f>
        <v>67</v>
      </c>
      <c r="F320" s="9">
        <f>'Fiscal Policy'!F320</f>
        <v>53</v>
      </c>
      <c r="G320" s="3">
        <v>71</v>
      </c>
      <c r="H320" s="3">
        <v>15</v>
      </c>
      <c r="I320" s="3">
        <v>25</v>
      </c>
      <c r="J320" s="3">
        <v>14</v>
      </c>
      <c r="K320" s="5">
        <f t="shared" si="11"/>
        <v>54.198473282442748</v>
      </c>
      <c r="L320" s="5">
        <f t="shared" si="11"/>
        <v>36.585365853658537</v>
      </c>
      <c r="M320" s="5">
        <f t="shared" si="11"/>
        <v>37.313432835820898</v>
      </c>
      <c r="N320" s="5">
        <f t="shared" si="10"/>
        <v>26.415094339622641</v>
      </c>
      <c r="O320" s="15">
        <f t="shared" si="12"/>
        <v>38.628091577886202</v>
      </c>
    </row>
    <row r="321" spans="1:15">
      <c r="B321" s="5" t="s">
        <v>11</v>
      </c>
      <c r="C321" s="9">
        <f>'Fiscal Policy'!C321</f>
        <v>149</v>
      </c>
      <c r="D321" s="9">
        <f>'Fiscal Policy'!D321</f>
        <v>46</v>
      </c>
      <c r="E321" s="9">
        <f>'Fiscal Policy'!E321</f>
        <v>82</v>
      </c>
      <c r="F321" s="9">
        <f>'Fiscal Policy'!F321</f>
        <v>52</v>
      </c>
      <c r="G321" s="3">
        <v>64</v>
      </c>
      <c r="H321" s="3">
        <v>7</v>
      </c>
      <c r="I321" s="3">
        <v>26</v>
      </c>
      <c r="J321" s="3">
        <v>12</v>
      </c>
      <c r="K321" s="5">
        <f t="shared" si="11"/>
        <v>42.95302013422819</v>
      </c>
      <c r="L321" s="5">
        <f t="shared" si="11"/>
        <v>15.217391304347828</v>
      </c>
      <c r="M321" s="5">
        <f t="shared" si="11"/>
        <v>31.707317073170731</v>
      </c>
      <c r="N321" s="5">
        <f t="shared" si="10"/>
        <v>23.076923076923077</v>
      </c>
      <c r="O321" s="15">
        <f t="shared" si="12"/>
        <v>28.238662897167458</v>
      </c>
    </row>
    <row r="322" spans="1:15">
      <c r="B322" s="5" t="s">
        <v>12</v>
      </c>
      <c r="C322" s="9">
        <f>'Fiscal Policy'!C322</f>
        <v>121</v>
      </c>
      <c r="D322" s="9">
        <f>'Fiscal Policy'!D322</f>
        <v>27</v>
      </c>
      <c r="E322" s="9">
        <f>'Fiscal Policy'!E322</f>
        <v>32</v>
      </c>
      <c r="F322" s="9">
        <f>'Fiscal Policy'!F322</f>
        <v>34</v>
      </c>
      <c r="G322" s="3">
        <v>50</v>
      </c>
      <c r="H322" s="3">
        <v>4</v>
      </c>
      <c r="I322" s="3">
        <v>6</v>
      </c>
      <c r="J322" s="3">
        <v>7</v>
      </c>
      <c r="K322" s="5">
        <f t="shared" si="11"/>
        <v>41.32231404958678</v>
      </c>
      <c r="L322" s="5">
        <f t="shared" si="11"/>
        <v>14.814814814814813</v>
      </c>
      <c r="M322" s="5">
        <f t="shared" si="11"/>
        <v>18.75</v>
      </c>
      <c r="N322" s="5">
        <f t="shared" si="10"/>
        <v>20.588235294117645</v>
      </c>
      <c r="O322" s="15">
        <f t="shared" si="12"/>
        <v>23.868841039629807</v>
      </c>
    </row>
    <row r="323" spans="1:15">
      <c r="B323" s="5" t="s">
        <v>13</v>
      </c>
      <c r="C323" s="9">
        <f>'Fiscal Policy'!C323</f>
        <v>129</v>
      </c>
      <c r="D323" s="9">
        <f>'Fiscal Policy'!D323</f>
        <v>45</v>
      </c>
      <c r="E323" s="9">
        <f>'Fiscal Policy'!E323</f>
        <v>54</v>
      </c>
      <c r="F323" s="9">
        <f>'Fiscal Policy'!F323</f>
        <v>45</v>
      </c>
      <c r="G323" s="3">
        <v>53</v>
      </c>
      <c r="H323" s="3">
        <v>7</v>
      </c>
      <c r="I323" s="3">
        <v>14</v>
      </c>
      <c r="J323" s="3">
        <v>10</v>
      </c>
      <c r="K323" s="5">
        <f t="shared" si="11"/>
        <v>41.085271317829459</v>
      </c>
      <c r="L323" s="5">
        <f t="shared" si="11"/>
        <v>15.555555555555555</v>
      </c>
      <c r="M323" s="5">
        <f t="shared" si="11"/>
        <v>25.925925925925924</v>
      </c>
      <c r="N323" s="5">
        <f t="shared" si="11"/>
        <v>22.222222222222221</v>
      </c>
      <c r="O323" s="15">
        <f t="shared" si="12"/>
        <v>26.19724375538329</v>
      </c>
    </row>
    <row r="324" spans="1:15">
      <c r="B324" s="5" t="s">
        <v>14</v>
      </c>
      <c r="C324" s="9">
        <f>'Fiscal Policy'!C324</f>
        <v>184</v>
      </c>
      <c r="D324" s="9">
        <f>'Fiscal Policy'!D324</f>
        <v>48</v>
      </c>
      <c r="E324" s="9">
        <f>'Fiscal Policy'!E324</f>
        <v>62</v>
      </c>
      <c r="F324" s="9">
        <f>'Fiscal Policy'!F324</f>
        <v>53</v>
      </c>
      <c r="G324" s="3">
        <v>74</v>
      </c>
      <c r="H324" s="3">
        <v>9</v>
      </c>
      <c r="I324" s="3">
        <v>13</v>
      </c>
      <c r="J324" s="3">
        <v>16</v>
      </c>
      <c r="K324" s="5">
        <f t="shared" ref="K324:N387" si="13">G324/C324*100</f>
        <v>40.217391304347828</v>
      </c>
      <c r="L324" s="5">
        <f t="shared" si="13"/>
        <v>18.75</v>
      </c>
      <c r="M324" s="5">
        <f t="shared" si="13"/>
        <v>20.967741935483872</v>
      </c>
      <c r="N324" s="5">
        <f t="shared" si="13"/>
        <v>30.188679245283019</v>
      </c>
      <c r="O324" s="15">
        <f t="shared" ref="O324:O387" si="14">AVERAGE(K324:N324)</f>
        <v>27.530953121278678</v>
      </c>
    </row>
    <row r="325" spans="1:15">
      <c r="B325" s="5" t="s">
        <v>15</v>
      </c>
      <c r="C325" s="9">
        <f>'Fiscal Policy'!C325</f>
        <v>90</v>
      </c>
      <c r="D325" s="9">
        <f>'Fiscal Policy'!D325</f>
        <v>21</v>
      </c>
      <c r="E325" s="9">
        <f>'Fiscal Policy'!E325</f>
        <v>53</v>
      </c>
      <c r="F325" s="9">
        <f>'Fiscal Policy'!F325</f>
        <v>35</v>
      </c>
      <c r="G325" s="3">
        <v>44</v>
      </c>
      <c r="H325" s="3">
        <v>1</v>
      </c>
      <c r="I325" s="3">
        <v>12</v>
      </c>
      <c r="J325" s="3">
        <v>6</v>
      </c>
      <c r="K325" s="5">
        <f t="shared" si="13"/>
        <v>48.888888888888886</v>
      </c>
      <c r="L325" s="5">
        <f t="shared" si="13"/>
        <v>4.7619047619047619</v>
      </c>
      <c r="M325" s="5">
        <f t="shared" si="13"/>
        <v>22.641509433962266</v>
      </c>
      <c r="N325" s="5">
        <f t="shared" si="13"/>
        <v>17.142857142857142</v>
      </c>
      <c r="O325" s="15">
        <f t="shared" si="14"/>
        <v>23.358790056903263</v>
      </c>
    </row>
    <row r="326" spans="1:15">
      <c r="B326" s="5" t="s">
        <v>16</v>
      </c>
      <c r="C326" s="9">
        <f>'Fiscal Policy'!C326</f>
        <v>117</v>
      </c>
      <c r="D326" s="9">
        <f>'Fiscal Policy'!D326</f>
        <v>40</v>
      </c>
      <c r="E326" s="9">
        <f>'Fiscal Policy'!E326</f>
        <v>54</v>
      </c>
      <c r="F326" s="9">
        <f>'Fiscal Policy'!F326</f>
        <v>31</v>
      </c>
      <c r="G326" s="3">
        <v>51</v>
      </c>
      <c r="H326" s="3">
        <v>10</v>
      </c>
      <c r="I326" s="3">
        <v>16</v>
      </c>
      <c r="J326" s="3">
        <v>8</v>
      </c>
      <c r="K326" s="5">
        <f t="shared" si="13"/>
        <v>43.589743589743591</v>
      </c>
      <c r="L326" s="5">
        <f t="shared" si="13"/>
        <v>25</v>
      </c>
      <c r="M326" s="5">
        <f t="shared" si="13"/>
        <v>29.629629629629626</v>
      </c>
      <c r="N326" s="5">
        <f t="shared" si="13"/>
        <v>25.806451612903224</v>
      </c>
      <c r="O326" s="15">
        <f t="shared" si="14"/>
        <v>31.00645620806911</v>
      </c>
    </row>
    <row r="327" spans="1:15">
      <c r="A327" s="5">
        <v>2014</v>
      </c>
      <c r="B327" s="5" t="s">
        <v>17</v>
      </c>
      <c r="C327" s="9">
        <f>'Fiscal Policy'!C327</f>
        <v>144</v>
      </c>
      <c r="D327" s="9">
        <f>'Fiscal Policy'!D327</f>
        <v>44</v>
      </c>
      <c r="E327" s="9">
        <f>'Fiscal Policy'!E327</f>
        <v>53</v>
      </c>
      <c r="F327" s="9">
        <f>'Fiscal Policy'!F327</f>
        <v>41</v>
      </c>
      <c r="G327" s="3">
        <v>72</v>
      </c>
      <c r="H327" s="3">
        <v>12</v>
      </c>
      <c r="I327" s="3">
        <v>15</v>
      </c>
      <c r="J327" s="3">
        <v>11</v>
      </c>
      <c r="K327" s="5">
        <f t="shared" si="13"/>
        <v>50</v>
      </c>
      <c r="L327" s="5">
        <f t="shared" si="13"/>
        <v>27.27272727272727</v>
      </c>
      <c r="M327" s="5">
        <f t="shared" si="13"/>
        <v>28.30188679245283</v>
      </c>
      <c r="N327" s="5">
        <f t="shared" si="13"/>
        <v>26.829268292682929</v>
      </c>
      <c r="O327" s="15">
        <f t="shared" si="14"/>
        <v>33.10097058946576</v>
      </c>
    </row>
    <row r="328" spans="1:15">
      <c r="B328" s="5" t="s">
        <v>6</v>
      </c>
      <c r="C328" s="9">
        <f>'Fiscal Policy'!C328</f>
        <v>153</v>
      </c>
      <c r="D328" s="9">
        <f>'Fiscal Policy'!D328</f>
        <v>49</v>
      </c>
      <c r="E328" s="9">
        <f>'Fiscal Policy'!E328</f>
        <v>48</v>
      </c>
      <c r="F328" s="9">
        <f>'Fiscal Policy'!F328</f>
        <v>46</v>
      </c>
      <c r="G328" s="3">
        <v>83</v>
      </c>
      <c r="H328" s="3">
        <v>12</v>
      </c>
      <c r="I328" s="3">
        <v>12</v>
      </c>
      <c r="J328" s="3">
        <v>8</v>
      </c>
      <c r="K328" s="5">
        <f t="shared" si="13"/>
        <v>54.248366013071895</v>
      </c>
      <c r="L328" s="5">
        <f t="shared" si="13"/>
        <v>24.489795918367346</v>
      </c>
      <c r="M328" s="5">
        <f t="shared" si="13"/>
        <v>25</v>
      </c>
      <c r="N328" s="5">
        <f t="shared" si="13"/>
        <v>17.391304347826086</v>
      </c>
      <c r="O328" s="15">
        <f t="shared" si="14"/>
        <v>30.282366569816332</v>
      </c>
    </row>
    <row r="329" spans="1:15">
      <c r="B329" s="5" t="s">
        <v>7</v>
      </c>
      <c r="C329" s="9">
        <f>'Fiscal Policy'!C329</f>
        <v>121</v>
      </c>
      <c r="D329" s="9">
        <f>'Fiscal Policy'!D329</f>
        <v>51</v>
      </c>
      <c r="E329" s="9">
        <f>'Fiscal Policy'!E329</f>
        <v>49</v>
      </c>
      <c r="F329" s="9">
        <f>'Fiscal Policy'!F329</f>
        <v>40</v>
      </c>
      <c r="G329" s="3">
        <v>40</v>
      </c>
      <c r="H329" s="3">
        <v>5</v>
      </c>
      <c r="I329" s="3">
        <v>7</v>
      </c>
      <c r="J329" s="3">
        <v>2</v>
      </c>
      <c r="K329" s="5">
        <f t="shared" si="13"/>
        <v>33.057851239669425</v>
      </c>
      <c r="L329" s="5">
        <f t="shared" si="13"/>
        <v>9.8039215686274517</v>
      </c>
      <c r="M329" s="5">
        <f t="shared" si="13"/>
        <v>14.285714285714285</v>
      </c>
      <c r="N329" s="5">
        <f t="shared" si="13"/>
        <v>5</v>
      </c>
      <c r="O329" s="15">
        <f t="shared" si="14"/>
        <v>15.53687177350279</v>
      </c>
    </row>
    <row r="330" spans="1:15">
      <c r="B330" s="5" t="s">
        <v>8</v>
      </c>
      <c r="C330" s="9">
        <f>'Fiscal Policy'!C330</f>
        <v>126</v>
      </c>
      <c r="D330" s="9">
        <f>'Fiscal Policy'!D330</f>
        <v>45</v>
      </c>
      <c r="E330" s="9">
        <f>'Fiscal Policy'!E330</f>
        <v>54</v>
      </c>
      <c r="F330" s="9">
        <f>'Fiscal Policy'!F330</f>
        <v>41</v>
      </c>
      <c r="G330" s="3">
        <v>47</v>
      </c>
      <c r="H330" s="3">
        <v>9</v>
      </c>
      <c r="I330" s="3">
        <v>11</v>
      </c>
      <c r="J330" s="3">
        <v>10</v>
      </c>
      <c r="K330" s="5">
        <f t="shared" si="13"/>
        <v>37.301587301587304</v>
      </c>
      <c r="L330" s="5">
        <f t="shared" si="13"/>
        <v>20</v>
      </c>
      <c r="M330" s="5">
        <f t="shared" si="13"/>
        <v>20.37037037037037</v>
      </c>
      <c r="N330" s="5">
        <f t="shared" si="13"/>
        <v>24.390243902439025</v>
      </c>
      <c r="O330" s="15">
        <f t="shared" si="14"/>
        <v>25.515550393599174</v>
      </c>
    </row>
    <row r="331" spans="1:15">
      <c r="B331" s="5" t="s">
        <v>9</v>
      </c>
      <c r="C331" s="9">
        <f>'Fiscal Policy'!C331</f>
        <v>106</v>
      </c>
      <c r="D331" s="9">
        <f>'Fiscal Policy'!D331</f>
        <v>36</v>
      </c>
      <c r="E331" s="9">
        <f>'Fiscal Policy'!E331</f>
        <v>30</v>
      </c>
      <c r="F331" s="9">
        <f>'Fiscal Policy'!F331</f>
        <v>35</v>
      </c>
      <c r="G331" s="3">
        <v>30</v>
      </c>
      <c r="H331" s="3">
        <v>4</v>
      </c>
      <c r="I331" s="3">
        <v>2</v>
      </c>
      <c r="J331" s="3">
        <v>6</v>
      </c>
      <c r="K331" s="5">
        <f t="shared" si="13"/>
        <v>28.30188679245283</v>
      </c>
      <c r="L331" s="5">
        <f t="shared" si="13"/>
        <v>11.111111111111111</v>
      </c>
      <c r="M331" s="5">
        <f t="shared" si="13"/>
        <v>6.666666666666667</v>
      </c>
      <c r="N331" s="5">
        <f t="shared" si="13"/>
        <v>17.142857142857142</v>
      </c>
      <c r="O331" s="15">
        <f t="shared" si="14"/>
        <v>15.805630428271936</v>
      </c>
    </row>
    <row r="332" spans="1:15">
      <c r="B332" s="5" t="s">
        <v>10</v>
      </c>
      <c r="C332" s="9">
        <f>'Fiscal Policy'!C332</f>
        <v>90</v>
      </c>
      <c r="D332" s="9">
        <f>'Fiscal Policy'!D332</f>
        <v>19</v>
      </c>
      <c r="E332" s="9">
        <f>'Fiscal Policy'!E332</f>
        <v>33</v>
      </c>
      <c r="F332" s="9">
        <f>'Fiscal Policy'!F332</f>
        <v>28</v>
      </c>
      <c r="G332" s="3">
        <v>24</v>
      </c>
      <c r="H332" s="3">
        <v>0</v>
      </c>
      <c r="I332" s="3">
        <v>3</v>
      </c>
      <c r="J332" s="3">
        <v>6</v>
      </c>
      <c r="K332" s="5">
        <f t="shared" si="13"/>
        <v>26.666666666666668</v>
      </c>
      <c r="L332" s="5">
        <f t="shared" si="13"/>
        <v>0</v>
      </c>
      <c r="M332" s="5">
        <f t="shared" si="13"/>
        <v>9.0909090909090917</v>
      </c>
      <c r="N332" s="5">
        <f t="shared" si="13"/>
        <v>21.428571428571427</v>
      </c>
      <c r="O332" s="15">
        <f t="shared" si="14"/>
        <v>14.296536796536795</v>
      </c>
    </row>
    <row r="333" spans="1:15">
      <c r="B333" s="5" t="s">
        <v>11</v>
      </c>
      <c r="C333" s="9">
        <f>'Fiscal Policy'!C333</f>
        <v>88</v>
      </c>
      <c r="D333" s="9">
        <f>'Fiscal Policy'!D333</f>
        <v>37</v>
      </c>
      <c r="E333" s="9">
        <f>'Fiscal Policy'!E333</f>
        <v>42</v>
      </c>
      <c r="F333" s="9">
        <f>'Fiscal Policy'!F333</f>
        <v>28</v>
      </c>
      <c r="G333" s="3">
        <v>32</v>
      </c>
      <c r="H333" s="3">
        <v>8</v>
      </c>
      <c r="I333" s="3">
        <v>4</v>
      </c>
      <c r="J333" s="3">
        <v>2</v>
      </c>
      <c r="K333" s="5">
        <f t="shared" si="13"/>
        <v>36.363636363636367</v>
      </c>
      <c r="L333" s="5">
        <f t="shared" si="13"/>
        <v>21.621621621621621</v>
      </c>
      <c r="M333" s="5">
        <f t="shared" si="13"/>
        <v>9.5238095238095237</v>
      </c>
      <c r="N333" s="5">
        <f t="shared" si="13"/>
        <v>7.1428571428571423</v>
      </c>
      <c r="O333" s="15">
        <f t="shared" si="14"/>
        <v>18.662981162981161</v>
      </c>
    </row>
    <row r="334" spans="1:15">
      <c r="B334" s="5" t="s">
        <v>12</v>
      </c>
      <c r="C334" s="9">
        <f>'Fiscal Policy'!C334</f>
        <v>115</v>
      </c>
      <c r="D334" s="9">
        <f>'Fiscal Policy'!D334</f>
        <v>28</v>
      </c>
      <c r="E334" s="9">
        <f>'Fiscal Policy'!E334</f>
        <v>30</v>
      </c>
      <c r="F334" s="9">
        <f>'Fiscal Policy'!F334</f>
        <v>15</v>
      </c>
      <c r="G334" s="3">
        <v>38</v>
      </c>
      <c r="H334" s="3">
        <v>5</v>
      </c>
      <c r="I334" s="3">
        <v>3</v>
      </c>
      <c r="J334" s="3">
        <v>2</v>
      </c>
      <c r="K334" s="5">
        <f t="shared" si="13"/>
        <v>33.043478260869563</v>
      </c>
      <c r="L334" s="5">
        <f t="shared" si="13"/>
        <v>17.857142857142858</v>
      </c>
      <c r="M334" s="5">
        <f t="shared" si="13"/>
        <v>10</v>
      </c>
      <c r="N334" s="5">
        <f t="shared" si="13"/>
        <v>13.333333333333334</v>
      </c>
      <c r="O334" s="15">
        <f t="shared" si="14"/>
        <v>18.558488612836438</v>
      </c>
    </row>
    <row r="335" spans="1:15">
      <c r="B335" s="5" t="s">
        <v>13</v>
      </c>
      <c r="C335" s="9">
        <f>'Fiscal Policy'!C335</f>
        <v>103</v>
      </c>
      <c r="D335" s="9">
        <f>'Fiscal Policy'!D335</f>
        <v>41</v>
      </c>
      <c r="E335" s="9">
        <f>'Fiscal Policy'!E335</f>
        <v>49</v>
      </c>
      <c r="F335" s="9">
        <f>'Fiscal Policy'!F335</f>
        <v>46</v>
      </c>
      <c r="G335" s="3">
        <v>35</v>
      </c>
      <c r="H335" s="3">
        <v>8</v>
      </c>
      <c r="I335" s="3">
        <v>9</v>
      </c>
      <c r="J335" s="3">
        <v>7</v>
      </c>
      <c r="K335" s="5">
        <f t="shared" si="13"/>
        <v>33.980582524271846</v>
      </c>
      <c r="L335" s="5">
        <f t="shared" si="13"/>
        <v>19.512195121951219</v>
      </c>
      <c r="M335" s="5">
        <f t="shared" si="13"/>
        <v>18.367346938775512</v>
      </c>
      <c r="N335" s="5">
        <f t="shared" si="13"/>
        <v>15.217391304347828</v>
      </c>
      <c r="O335" s="15">
        <f t="shared" si="14"/>
        <v>21.7693789723366</v>
      </c>
    </row>
    <row r="336" spans="1:15">
      <c r="B336" s="5" t="s">
        <v>14</v>
      </c>
      <c r="C336" s="9">
        <f>'Fiscal Policy'!C336</f>
        <v>151</v>
      </c>
      <c r="D336" s="9">
        <f>'Fiscal Policy'!D336</f>
        <v>52</v>
      </c>
      <c r="E336" s="9">
        <f>'Fiscal Policy'!E336</f>
        <v>50</v>
      </c>
      <c r="F336" s="9">
        <f>'Fiscal Policy'!F336</f>
        <v>68</v>
      </c>
      <c r="G336" s="3">
        <v>60</v>
      </c>
      <c r="H336" s="3">
        <v>4</v>
      </c>
      <c r="I336" s="3">
        <v>12</v>
      </c>
      <c r="J336" s="3">
        <v>14</v>
      </c>
      <c r="K336" s="5">
        <f t="shared" si="13"/>
        <v>39.735099337748345</v>
      </c>
      <c r="L336" s="5">
        <f t="shared" si="13"/>
        <v>7.6923076923076925</v>
      </c>
      <c r="M336" s="5">
        <f t="shared" si="13"/>
        <v>24</v>
      </c>
      <c r="N336" s="5">
        <f t="shared" si="13"/>
        <v>20.588235294117645</v>
      </c>
      <c r="O336" s="15">
        <f t="shared" si="14"/>
        <v>23.003910581043421</v>
      </c>
    </row>
    <row r="337" spans="1:15">
      <c r="B337" s="5" t="s">
        <v>15</v>
      </c>
      <c r="C337" s="9">
        <f>'Fiscal Policy'!C337</f>
        <v>102</v>
      </c>
      <c r="D337" s="9">
        <f>'Fiscal Policy'!D337</f>
        <v>52</v>
      </c>
      <c r="E337" s="9">
        <f>'Fiscal Policy'!E337</f>
        <v>68</v>
      </c>
      <c r="F337" s="9">
        <f>'Fiscal Policy'!F337</f>
        <v>48</v>
      </c>
      <c r="G337" s="3">
        <v>48</v>
      </c>
      <c r="H337" s="3">
        <v>22</v>
      </c>
      <c r="I337" s="3">
        <v>18</v>
      </c>
      <c r="J337" s="3">
        <v>9</v>
      </c>
      <c r="K337" s="5">
        <f t="shared" si="13"/>
        <v>47.058823529411761</v>
      </c>
      <c r="L337" s="5">
        <f t="shared" si="13"/>
        <v>42.307692307692307</v>
      </c>
      <c r="M337" s="5">
        <f t="shared" si="13"/>
        <v>26.47058823529412</v>
      </c>
      <c r="N337" s="5">
        <f t="shared" si="13"/>
        <v>18.75</v>
      </c>
      <c r="O337" s="15">
        <f t="shared" si="14"/>
        <v>33.646776018099544</v>
      </c>
    </row>
    <row r="338" spans="1:15">
      <c r="B338" s="5" t="s">
        <v>16</v>
      </c>
      <c r="C338" s="9">
        <f>'Fiscal Policy'!C338</f>
        <v>101</v>
      </c>
      <c r="D338" s="9">
        <f>'Fiscal Policy'!D338</f>
        <v>51</v>
      </c>
      <c r="E338" s="9">
        <f>'Fiscal Policy'!E338</f>
        <v>66</v>
      </c>
      <c r="F338" s="9">
        <f>'Fiscal Policy'!F338</f>
        <v>43</v>
      </c>
      <c r="G338" s="3">
        <v>52</v>
      </c>
      <c r="H338" s="3">
        <v>16</v>
      </c>
      <c r="I338" s="3">
        <v>19</v>
      </c>
      <c r="J338" s="3">
        <v>9</v>
      </c>
      <c r="K338" s="5">
        <f t="shared" si="13"/>
        <v>51.485148514851488</v>
      </c>
      <c r="L338" s="5">
        <f t="shared" si="13"/>
        <v>31.372549019607842</v>
      </c>
      <c r="M338" s="5">
        <f t="shared" si="13"/>
        <v>28.787878787878789</v>
      </c>
      <c r="N338" s="5">
        <f t="shared" si="13"/>
        <v>20.930232558139537</v>
      </c>
      <c r="O338" s="15">
        <f t="shared" si="14"/>
        <v>33.143952220119417</v>
      </c>
    </row>
    <row r="339" spans="1:15">
      <c r="A339" s="5">
        <v>2015</v>
      </c>
      <c r="B339" s="5" t="s">
        <v>17</v>
      </c>
      <c r="C339" s="9">
        <f>'Fiscal Policy'!C339</f>
        <v>115</v>
      </c>
      <c r="D339" s="9">
        <f>'Fiscal Policy'!D339</f>
        <v>40</v>
      </c>
      <c r="E339" s="9">
        <f>'Fiscal Policy'!E339</f>
        <v>56</v>
      </c>
      <c r="F339" s="9">
        <f>'Fiscal Policy'!F339</f>
        <v>37</v>
      </c>
      <c r="G339" s="3">
        <v>53</v>
      </c>
      <c r="H339" s="3">
        <v>11</v>
      </c>
      <c r="I339" s="3">
        <v>9</v>
      </c>
      <c r="J339" s="3">
        <v>10</v>
      </c>
      <c r="K339" s="5">
        <f t="shared" si="13"/>
        <v>46.086956521739133</v>
      </c>
      <c r="L339" s="5">
        <f t="shared" si="13"/>
        <v>27.500000000000004</v>
      </c>
      <c r="M339" s="5">
        <f t="shared" si="13"/>
        <v>16.071428571428573</v>
      </c>
      <c r="N339" s="5">
        <f t="shared" si="13"/>
        <v>27.027027027027028</v>
      </c>
      <c r="O339" s="15">
        <f t="shared" si="14"/>
        <v>29.171353030048685</v>
      </c>
    </row>
    <row r="340" spans="1:15">
      <c r="B340" s="5" t="s">
        <v>6</v>
      </c>
      <c r="C340" s="9">
        <f>'Fiscal Policy'!C340</f>
        <v>78</v>
      </c>
      <c r="D340" s="9">
        <f>'Fiscal Policy'!D340</f>
        <v>19</v>
      </c>
      <c r="E340" s="9">
        <f>'Fiscal Policy'!E340</f>
        <v>31</v>
      </c>
      <c r="F340" s="9">
        <f>'Fiscal Policy'!F340</f>
        <v>39</v>
      </c>
      <c r="G340" s="3">
        <v>26</v>
      </c>
      <c r="H340" s="3">
        <v>3</v>
      </c>
      <c r="I340" s="3">
        <v>3</v>
      </c>
      <c r="J340" s="3">
        <v>2</v>
      </c>
      <c r="K340" s="5">
        <f t="shared" si="13"/>
        <v>33.333333333333329</v>
      </c>
      <c r="L340" s="5">
        <f t="shared" si="13"/>
        <v>15.789473684210526</v>
      </c>
      <c r="M340" s="5">
        <f t="shared" si="13"/>
        <v>9.67741935483871</v>
      </c>
      <c r="N340" s="5">
        <f t="shared" si="13"/>
        <v>5.1282051282051277</v>
      </c>
      <c r="O340" s="15">
        <f t="shared" si="14"/>
        <v>15.982107875146923</v>
      </c>
    </row>
    <row r="341" spans="1:15">
      <c r="B341" s="5" t="s">
        <v>7</v>
      </c>
      <c r="C341" s="9">
        <f>'Fiscal Policy'!C341</f>
        <v>97</v>
      </c>
      <c r="D341" s="9">
        <f>'Fiscal Policy'!D341</f>
        <v>26</v>
      </c>
      <c r="E341" s="9">
        <f>'Fiscal Policy'!E341</f>
        <v>40</v>
      </c>
      <c r="F341" s="9">
        <f>'Fiscal Policy'!F341</f>
        <v>31</v>
      </c>
      <c r="G341" s="3">
        <v>42</v>
      </c>
      <c r="H341" s="3">
        <v>5</v>
      </c>
      <c r="I341" s="3">
        <v>5</v>
      </c>
      <c r="J341" s="3">
        <v>4</v>
      </c>
      <c r="K341" s="5">
        <f t="shared" si="13"/>
        <v>43.298969072164951</v>
      </c>
      <c r="L341" s="5">
        <f t="shared" si="13"/>
        <v>19.230769230769234</v>
      </c>
      <c r="M341" s="5">
        <f t="shared" si="13"/>
        <v>12.5</v>
      </c>
      <c r="N341" s="5">
        <f t="shared" si="13"/>
        <v>12.903225806451612</v>
      </c>
      <c r="O341" s="15">
        <f t="shared" si="14"/>
        <v>21.983241027346452</v>
      </c>
    </row>
    <row r="342" spans="1:15">
      <c r="B342" s="5" t="s">
        <v>8</v>
      </c>
      <c r="C342" s="9">
        <f>'Fiscal Policy'!C342</f>
        <v>101</v>
      </c>
      <c r="D342" s="9">
        <f>'Fiscal Policy'!D342</f>
        <v>28</v>
      </c>
      <c r="E342" s="9">
        <f>'Fiscal Policy'!E342</f>
        <v>32</v>
      </c>
      <c r="F342" s="9">
        <f>'Fiscal Policy'!F342</f>
        <v>36</v>
      </c>
      <c r="G342" s="3">
        <v>41</v>
      </c>
      <c r="H342" s="3">
        <v>11</v>
      </c>
      <c r="I342" s="3">
        <v>5</v>
      </c>
      <c r="J342" s="3">
        <v>7</v>
      </c>
      <c r="K342" s="5">
        <f t="shared" si="13"/>
        <v>40.594059405940598</v>
      </c>
      <c r="L342" s="5">
        <f t="shared" si="13"/>
        <v>39.285714285714285</v>
      </c>
      <c r="M342" s="5">
        <f t="shared" si="13"/>
        <v>15.625</v>
      </c>
      <c r="N342" s="5">
        <f t="shared" si="13"/>
        <v>19.444444444444446</v>
      </c>
      <c r="O342" s="15">
        <f t="shared" si="14"/>
        <v>28.737304534024833</v>
      </c>
    </row>
    <row r="343" spans="1:15">
      <c r="B343" s="5" t="s">
        <v>9</v>
      </c>
      <c r="C343" s="9">
        <f>'Fiscal Policy'!C343</f>
        <v>104</v>
      </c>
      <c r="D343" s="9">
        <f>'Fiscal Policy'!D343</f>
        <v>25</v>
      </c>
      <c r="E343" s="9">
        <f>'Fiscal Policy'!E343</f>
        <v>41</v>
      </c>
      <c r="F343" s="9">
        <f>'Fiscal Policy'!F343</f>
        <v>39</v>
      </c>
      <c r="G343" s="3">
        <v>37</v>
      </c>
      <c r="H343" s="3">
        <v>4</v>
      </c>
      <c r="I343" s="3">
        <v>5</v>
      </c>
      <c r="J343" s="3">
        <v>2</v>
      </c>
      <c r="K343" s="5">
        <f t="shared" si="13"/>
        <v>35.57692307692308</v>
      </c>
      <c r="L343" s="5">
        <f t="shared" si="13"/>
        <v>16</v>
      </c>
      <c r="M343" s="5">
        <f t="shared" si="13"/>
        <v>12.195121951219512</v>
      </c>
      <c r="N343" s="5">
        <f t="shared" si="13"/>
        <v>5.1282051282051277</v>
      </c>
      <c r="O343" s="15">
        <f t="shared" si="14"/>
        <v>17.225062539086931</v>
      </c>
    </row>
    <row r="344" spans="1:15">
      <c r="B344" s="5" t="s">
        <v>10</v>
      </c>
      <c r="C344" s="9">
        <f>'Fiscal Policy'!C344</f>
        <v>117</v>
      </c>
      <c r="D344" s="9">
        <f>'Fiscal Policy'!D344</f>
        <v>33</v>
      </c>
      <c r="E344" s="9">
        <f>'Fiscal Policy'!E344</f>
        <v>34</v>
      </c>
      <c r="F344" s="9">
        <f>'Fiscal Policy'!F344</f>
        <v>38</v>
      </c>
      <c r="G344" s="3">
        <v>37</v>
      </c>
      <c r="H344" s="3">
        <v>1</v>
      </c>
      <c r="I344" s="3">
        <v>5</v>
      </c>
      <c r="J344" s="3">
        <v>5</v>
      </c>
      <c r="K344" s="5">
        <f t="shared" si="13"/>
        <v>31.623931623931622</v>
      </c>
      <c r="L344" s="5">
        <f t="shared" si="13"/>
        <v>3.0303030303030303</v>
      </c>
      <c r="M344" s="5">
        <f t="shared" si="13"/>
        <v>14.705882352941178</v>
      </c>
      <c r="N344" s="5">
        <f t="shared" si="13"/>
        <v>13.157894736842104</v>
      </c>
      <c r="O344" s="15">
        <f t="shared" si="14"/>
        <v>15.629502936004483</v>
      </c>
    </row>
    <row r="345" spans="1:15">
      <c r="B345" s="5" t="s">
        <v>11</v>
      </c>
      <c r="C345" s="9">
        <f>'Fiscal Policy'!C345</f>
        <v>143</v>
      </c>
      <c r="D345" s="9">
        <f>'Fiscal Policy'!D345</f>
        <v>44</v>
      </c>
      <c r="E345" s="9">
        <f>'Fiscal Policy'!E345</f>
        <v>42</v>
      </c>
      <c r="F345" s="9">
        <f>'Fiscal Policy'!F345</f>
        <v>40</v>
      </c>
      <c r="G345" s="3">
        <v>38</v>
      </c>
      <c r="H345" s="3">
        <v>7</v>
      </c>
      <c r="I345" s="3">
        <v>4</v>
      </c>
      <c r="J345" s="3">
        <v>6</v>
      </c>
      <c r="K345" s="5">
        <f t="shared" si="13"/>
        <v>26.573426573426573</v>
      </c>
      <c r="L345" s="5">
        <f t="shared" si="13"/>
        <v>15.909090909090908</v>
      </c>
      <c r="M345" s="5">
        <f t="shared" si="13"/>
        <v>9.5238095238095237</v>
      </c>
      <c r="N345" s="5">
        <f t="shared" si="13"/>
        <v>15</v>
      </c>
      <c r="O345" s="15">
        <f t="shared" si="14"/>
        <v>16.751581751581753</v>
      </c>
    </row>
    <row r="346" spans="1:15">
      <c r="B346" s="5" t="s">
        <v>12</v>
      </c>
      <c r="C346" s="9">
        <f>'Fiscal Policy'!C346</f>
        <v>143</v>
      </c>
      <c r="D346" s="9">
        <f>'Fiscal Policy'!D346</f>
        <v>37</v>
      </c>
      <c r="E346" s="9">
        <f>'Fiscal Policy'!E346</f>
        <v>35</v>
      </c>
      <c r="F346" s="9">
        <f>'Fiscal Policy'!F346</f>
        <v>49</v>
      </c>
      <c r="G346" s="3">
        <v>47</v>
      </c>
      <c r="H346" s="3">
        <v>12</v>
      </c>
      <c r="I346" s="3">
        <v>4</v>
      </c>
      <c r="J346" s="3">
        <v>9</v>
      </c>
      <c r="K346" s="5">
        <f t="shared" si="13"/>
        <v>32.867132867132867</v>
      </c>
      <c r="L346" s="5">
        <f t="shared" si="13"/>
        <v>32.432432432432435</v>
      </c>
      <c r="M346" s="5">
        <f t="shared" si="13"/>
        <v>11.428571428571429</v>
      </c>
      <c r="N346" s="5">
        <f t="shared" si="13"/>
        <v>18.367346938775512</v>
      </c>
      <c r="O346" s="15">
        <f t="shared" si="14"/>
        <v>23.773870916728061</v>
      </c>
    </row>
    <row r="347" spans="1:15">
      <c r="B347" s="5" t="s">
        <v>13</v>
      </c>
      <c r="C347" s="9">
        <f>'Fiscal Policy'!C347</f>
        <v>173</v>
      </c>
      <c r="D347" s="9">
        <f>'Fiscal Policy'!D347</f>
        <v>51</v>
      </c>
      <c r="E347" s="9">
        <f>'Fiscal Policy'!E347</f>
        <v>55</v>
      </c>
      <c r="F347" s="9">
        <f>'Fiscal Policy'!F347</f>
        <v>49</v>
      </c>
      <c r="G347" s="3">
        <v>69</v>
      </c>
      <c r="H347" s="3">
        <v>15</v>
      </c>
      <c r="I347" s="3">
        <v>13</v>
      </c>
      <c r="J347" s="3">
        <v>7</v>
      </c>
      <c r="K347" s="5">
        <f t="shared" si="13"/>
        <v>39.884393063583815</v>
      </c>
      <c r="L347" s="5">
        <f t="shared" si="13"/>
        <v>29.411764705882355</v>
      </c>
      <c r="M347" s="5">
        <f t="shared" si="13"/>
        <v>23.636363636363637</v>
      </c>
      <c r="N347" s="5">
        <f t="shared" si="13"/>
        <v>14.285714285714285</v>
      </c>
      <c r="O347" s="15">
        <f t="shared" si="14"/>
        <v>26.804558922886024</v>
      </c>
    </row>
    <row r="348" spans="1:15">
      <c r="B348" s="5" t="s">
        <v>14</v>
      </c>
      <c r="C348" s="9">
        <f>'Fiscal Policy'!C348</f>
        <v>159</v>
      </c>
      <c r="D348" s="9">
        <f>'Fiscal Policy'!D348</f>
        <v>50</v>
      </c>
      <c r="E348" s="9">
        <f>'Fiscal Policy'!E348</f>
        <v>76</v>
      </c>
      <c r="F348" s="9">
        <f>'Fiscal Policy'!F348</f>
        <v>58</v>
      </c>
      <c r="G348" s="3">
        <v>61</v>
      </c>
      <c r="H348" s="3">
        <v>11</v>
      </c>
      <c r="I348" s="3">
        <v>12</v>
      </c>
      <c r="J348" s="3">
        <v>6</v>
      </c>
      <c r="K348" s="5">
        <f t="shared" si="13"/>
        <v>38.364779874213838</v>
      </c>
      <c r="L348" s="5">
        <f t="shared" si="13"/>
        <v>22</v>
      </c>
      <c r="M348" s="5">
        <f t="shared" si="13"/>
        <v>15.789473684210526</v>
      </c>
      <c r="N348" s="5">
        <f t="shared" si="13"/>
        <v>10.344827586206897</v>
      </c>
      <c r="O348" s="15">
        <f t="shared" si="14"/>
        <v>21.624770286157812</v>
      </c>
    </row>
    <row r="349" spans="1:15">
      <c r="B349" s="5" t="s">
        <v>15</v>
      </c>
      <c r="C349" s="9">
        <f>'Fiscal Policy'!C349</f>
        <v>124</v>
      </c>
      <c r="D349" s="9">
        <f>'Fiscal Policy'!D349</f>
        <v>32</v>
      </c>
      <c r="E349" s="9">
        <f>'Fiscal Policy'!E349</f>
        <v>43</v>
      </c>
      <c r="F349" s="9">
        <f>'Fiscal Policy'!F349</f>
        <v>49</v>
      </c>
      <c r="G349" s="3">
        <v>47</v>
      </c>
      <c r="H349" s="3">
        <v>3</v>
      </c>
      <c r="I349" s="3">
        <v>6</v>
      </c>
      <c r="J349" s="3">
        <v>7</v>
      </c>
      <c r="K349" s="5">
        <f t="shared" si="13"/>
        <v>37.903225806451616</v>
      </c>
      <c r="L349" s="5">
        <f t="shared" si="13"/>
        <v>9.375</v>
      </c>
      <c r="M349" s="5">
        <f t="shared" si="13"/>
        <v>13.953488372093023</v>
      </c>
      <c r="N349" s="5">
        <f t="shared" si="13"/>
        <v>14.285714285714285</v>
      </c>
      <c r="O349" s="15">
        <f t="shared" si="14"/>
        <v>18.879357116064732</v>
      </c>
    </row>
    <row r="350" spans="1:15">
      <c r="B350" s="5" t="s">
        <v>16</v>
      </c>
      <c r="C350" s="9">
        <f>'Fiscal Policy'!C350</f>
        <v>120</v>
      </c>
      <c r="D350" s="9">
        <f>'Fiscal Policy'!D350</f>
        <v>45</v>
      </c>
      <c r="E350" s="9">
        <f>'Fiscal Policy'!E350</f>
        <v>41</v>
      </c>
      <c r="F350" s="9">
        <f>'Fiscal Policy'!F350</f>
        <v>41</v>
      </c>
      <c r="G350" s="3">
        <v>59</v>
      </c>
      <c r="H350" s="3">
        <v>12</v>
      </c>
      <c r="I350" s="3">
        <v>14</v>
      </c>
      <c r="J350" s="3">
        <v>6</v>
      </c>
      <c r="K350" s="5">
        <f t="shared" si="13"/>
        <v>49.166666666666664</v>
      </c>
      <c r="L350" s="5">
        <f t="shared" si="13"/>
        <v>26.666666666666668</v>
      </c>
      <c r="M350" s="5">
        <f t="shared" si="13"/>
        <v>34.146341463414636</v>
      </c>
      <c r="N350" s="5">
        <f t="shared" si="13"/>
        <v>14.634146341463413</v>
      </c>
      <c r="O350" s="15">
        <f t="shared" si="14"/>
        <v>31.153455284552841</v>
      </c>
    </row>
    <row r="351" spans="1:15">
      <c r="A351" s="5">
        <v>2016</v>
      </c>
      <c r="B351" s="5" t="s">
        <v>17</v>
      </c>
      <c r="C351" s="9">
        <f>'Fiscal Policy'!C351</f>
        <v>176</v>
      </c>
      <c r="D351" s="9">
        <f>'Fiscal Policy'!D351</f>
        <v>56</v>
      </c>
      <c r="E351" s="9">
        <f>'Fiscal Policy'!E351</f>
        <v>67</v>
      </c>
      <c r="F351" s="9">
        <f>'Fiscal Policy'!F351</f>
        <v>72</v>
      </c>
      <c r="G351" s="3">
        <v>79</v>
      </c>
      <c r="H351" s="3">
        <v>21</v>
      </c>
      <c r="I351" s="3">
        <v>13</v>
      </c>
      <c r="J351" s="3">
        <v>22</v>
      </c>
      <c r="K351" s="5">
        <f t="shared" si="13"/>
        <v>44.886363636363633</v>
      </c>
      <c r="L351" s="5">
        <f t="shared" si="13"/>
        <v>37.5</v>
      </c>
      <c r="M351" s="5">
        <f t="shared" si="13"/>
        <v>19.402985074626866</v>
      </c>
      <c r="N351" s="5">
        <f t="shared" si="13"/>
        <v>30.555555555555557</v>
      </c>
      <c r="O351" s="15">
        <f t="shared" si="14"/>
        <v>33.086226066636513</v>
      </c>
    </row>
    <row r="352" spans="1:15">
      <c r="B352" s="5" t="s">
        <v>6</v>
      </c>
      <c r="C352" s="9">
        <f>'Fiscal Policy'!C352</f>
        <v>205</v>
      </c>
      <c r="D352" s="9">
        <f>'Fiscal Policy'!D352</f>
        <v>57</v>
      </c>
      <c r="E352" s="9">
        <f>'Fiscal Policy'!E352</f>
        <v>55</v>
      </c>
      <c r="F352" s="9">
        <f>'Fiscal Policy'!F352</f>
        <v>81</v>
      </c>
      <c r="G352" s="3">
        <v>112</v>
      </c>
      <c r="H352" s="3">
        <v>33</v>
      </c>
      <c r="I352" s="3">
        <v>21</v>
      </c>
      <c r="J352" s="3">
        <v>42</v>
      </c>
      <c r="K352" s="5">
        <f t="shared" si="13"/>
        <v>54.634146341463421</v>
      </c>
      <c r="L352" s="5">
        <f t="shared" si="13"/>
        <v>57.894736842105267</v>
      </c>
      <c r="M352" s="5">
        <f t="shared" si="13"/>
        <v>38.181818181818187</v>
      </c>
      <c r="N352" s="5">
        <f t="shared" si="13"/>
        <v>51.851851851851848</v>
      </c>
      <c r="O352" s="15">
        <f t="shared" si="14"/>
        <v>50.640638304309682</v>
      </c>
    </row>
    <row r="353" spans="1:15">
      <c r="B353" s="5" t="s">
        <v>7</v>
      </c>
      <c r="C353" s="9">
        <f>'Fiscal Policy'!C353</f>
        <v>177</v>
      </c>
      <c r="D353" s="9">
        <f>'Fiscal Policy'!D353</f>
        <v>53</v>
      </c>
      <c r="E353" s="9">
        <f>'Fiscal Policy'!E353</f>
        <v>53</v>
      </c>
      <c r="F353" s="9">
        <f>'Fiscal Policy'!F353</f>
        <v>73</v>
      </c>
      <c r="G353" s="3">
        <v>91</v>
      </c>
      <c r="H353" s="3">
        <v>14</v>
      </c>
      <c r="I353" s="3">
        <v>7</v>
      </c>
      <c r="J353" s="3">
        <v>25</v>
      </c>
      <c r="K353" s="5">
        <f t="shared" si="13"/>
        <v>51.41242937853108</v>
      </c>
      <c r="L353" s="5">
        <f t="shared" si="13"/>
        <v>26.415094339622641</v>
      </c>
      <c r="M353" s="5">
        <f t="shared" si="13"/>
        <v>13.20754716981132</v>
      </c>
      <c r="N353" s="5">
        <f t="shared" si="13"/>
        <v>34.246575342465754</v>
      </c>
      <c r="O353" s="15">
        <f t="shared" si="14"/>
        <v>31.320411557607699</v>
      </c>
    </row>
    <row r="354" spans="1:15">
      <c r="B354" s="5" t="s">
        <v>8</v>
      </c>
      <c r="C354" s="9">
        <f>'Fiscal Policy'!C354</f>
        <v>148</v>
      </c>
      <c r="D354" s="9">
        <f>'Fiscal Policy'!D354</f>
        <v>45</v>
      </c>
      <c r="E354" s="9">
        <f>'Fiscal Policy'!E354</f>
        <v>57</v>
      </c>
      <c r="F354" s="9">
        <f>'Fiscal Policy'!F354</f>
        <v>53</v>
      </c>
      <c r="G354" s="3">
        <v>70</v>
      </c>
      <c r="H354" s="3">
        <v>17</v>
      </c>
      <c r="I354" s="3">
        <v>12</v>
      </c>
      <c r="J354" s="3">
        <v>17</v>
      </c>
      <c r="K354" s="5">
        <f t="shared" si="13"/>
        <v>47.297297297297298</v>
      </c>
      <c r="L354" s="5">
        <f t="shared" si="13"/>
        <v>37.777777777777779</v>
      </c>
      <c r="M354" s="5">
        <f t="shared" si="13"/>
        <v>21.052631578947366</v>
      </c>
      <c r="N354" s="5">
        <f t="shared" si="13"/>
        <v>32.075471698113205</v>
      </c>
      <c r="O354" s="15">
        <f t="shared" si="14"/>
        <v>34.550794588033909</v>
      </c>
    </row>
    <row r="355" spans="1:15">
      <c r="B355" s="5" t="s">
        <v>9</v>
      </c>
      <c r="C355" s="9">
        <f>'Fiscal Policy'!C355</f>
        <v>139</v>
      </c>
      <c r="D355" s="9">
        <f>'Fiscal Policy'!D355</f>
        <v>54</v>
      </c>
      <c r="E355" s="9">
        <f>'Fiscal Policy'!E355</f>
        <v>56</v>
      </c>
      <c r="F355" s="9">
        <f>'Fiscal Policy'!F355</f>
        <v>84</v>
      </c>
      <c r="G355" s="3">
        <v>58</v>
      </c>
      <c r="H355" s="3">
        <v>16</v>
      </c>
      <c r="I355" s="3">
        <v>13</v>
      </c>
      <c r="J355" s="3">
        <v>31</v>
      </c>
      <c r="K355" s="5">
        <f t="shared" si="13"/>
        <v>41.726618705035975</v>
      </c>
      <c r="L355" s="5">
        <f t="shared" si="13"/>
        <v>29.629629629629626</v>
      </c>
      <c r="M355" s="5">
        <f t="shared" si="13"/>
        <v>23.214285714285715</v>
      </c>
      <c r="N355" s="5">
        <f t="shared" si="13"/>
        <v>36.904761904761905</v>
      </c>
      <c r="O355" s="15">
        <f t="shared" si="14"/>
        <v>32.868823988428304</v>
      </c>
    </row>
    <row r="356" spans="1:15">
      <c r="B356" s="5" t="s">
        <v>10</v>
      </c>
      <c r="C356" s="9">
        <f>'Fiscal Policy'!C356</f>
        <v>199</v>
      </c>
      <c r="D356" s="9">
        <f>'Fiscal Policy'!D356</f>
        <v>75</v>
      </c>
      <c r="E356" s="9">
        <f>'Fiscal Policy'!E356</f>
        <v>94</v>
      </c>
      <c r="F356" s="9">
        <f>'Fiscal Policy'!F356</f>
        <v>121</v>
      </c>
      <c r="G356" s="3">
        <v>74</v>
      </c>
      <c r="H356" s="3">
        <v>21</v>
      </c>
      <c r="I356" s="3">
        <v>26</v>
      </c>
      <c r="J356" s="3">
        <v>24</v>
      </c>
      <c r="K356" s="5">
        <f t="shared" si="13"/>
        <v>37.185929648241206</v>
      </c>
      <c r="L356" s="5">
        <f t="shared" si="13"/>
        <v>28.000000000000004</v>
      </c>
      <c r="M356" s="5">
        <f t="shared" si="13"/>
        <v>27.659574468085108</v>
      </c>
      <c r="N356" s="5">
        <f t="shared" si="13"/>
        <v>19.834710743801654</v>
      </c>
      <c r="O356" s="15">
        <f t="shared" si="14"/>
        <v>28.170053715031994</v>
      </c>
    </row>
    <row r="357" spans="1:15">
      <c r="B357" s="5" t="s">
        <v>11</v>
      </c>
      <c r="C357" s="9">
        <f>'Fiscal Policy'!C357</f>
        <v>214</v>
      </c>
      <c r="D357" s="9">
        <f>'Fiscal Policy'!D357</f>
        <v>83</v>
      </c>
      <c r="E357" s="9">
        <f>'Fiscal Policy'!E357</f>
        <v>91</v>
      </c>
      <c r="F357" s="9">
        <f>'Fiscal Policy'!F357</f>
        <v>119</v>
      </c>
      <c r="G357" s="3">
        <v>82</v>
      </c>
      <c r="H357" s="3">
        <v>29</v>
      </c>
      <c r="I357" s="3">
        <v>24</v>
      </c>
      <c r="J357" s="3">
        <v>28</v>
      </c>
      <c r="K357" s="5">
        <f t="shared" si="13"/>
        <v>38.31775700934579</v>
      </c>
      <c r="L357" s="5">
        <f t="shared" si="13"/>
        <v>34.939759036144579</v>
      </c>
      <c r="M357" s="5">
        <f t="shared" si="13"/>
        <v>26.373626373626376</v>
      </c>
      <c r="N357" s="5">
        <f t="shared" si="13"/>
        <v>23.52941176470588</v>
      </c>
      <c r="O357" s="15">
        <f t="shared" si="14"/>
        <v>30.79013854595566</v>
      </c>
    </row>
    <row r="358" spans="1:15">
      <c r="B358" s="5" t="s">
        <v>12</v>
      </c>
      <c r="C358" s="9">
        <f>'Fiscal Policy'!C358</f>
        <v>146</v>
      </c>
      <c r="D358" s="9">
        <f>'Fiscal Policy'!D358</f>
        <v>41</v>
      </c>
      <c r="E358" s="9">
        <f>'Fiscal Policy'!E358</f>
        <v>31</v>
      </c>
      <c r="F358" s="9">
        <f>'Fiscal Policy'!F358</f>
        <v>62</v>
      </c>
      <c r="G358" s="3">
        <v>57</v>
      </c>
      <c r="H358" s="3">
        <v>13</v>
      </c>
      <c r="I358" s="3">
        <v>8</v>
      </c>
      <c r="J358" s="3">
        <v>21</v>
      </c>
      <c r="K358" s="5">
        <f t="shared" si="13"/>
        <v>39.041095890410958</v>
      </c>
      <c r="L358" s="5">
        <f t="shared" si="13"/>
        <v>31.707317073170731</v>
      </c>
      <c r="M358" s="5">
        <f t="shared" si="13"/>
        <v>25.806451612903224</v>
      </c>
      <c r="N358" s="5">
        <f t="shared" si="13"/>
        <v>33.87096774193548</v>
      </c>
      <c r="O358" s="15">
        <f t="shared" si="14"/>
        <v>32.606458079605098</v>
      </c>
    </row>
    <row r="359" spans="1:15">
      <c r="B359" s="5" t="s">
        <v>13</v>
      </c>
      <c r="C359" s="9">
        <f>'Fiscal Policy'!C359</f>
        <v>116</v>
      </c>
      <c r="D359" s="9">
        <f>'Fiscal Policy'!D359</f>
        <v>44</v>
      </c>
      <c r="E359" s="9">
        <f>'Fiscal Policy'!E359</f>
        <v>49</v>
      </c>
      <c r="F359" s="9">
        <f>'Fiscal Policy'!F359</f>
        <v>74</v>
      </c>
      <c r="G359" s="3">
        <v>51</v>
      </c>
      <c r="H359" s="3">
        <v>18</v>
      </c>
      <c r="I359" s="3">
        <v>20</v>
      </c>
      <c r="J359" s="3">
        <v>25</v>
      </c>
      <c r="K359" s="5">
        <f t="shared" si="13"/>
        <v>43.96551724137931</v>
      </c>
      <c r="L359" s="5">
        <f t="shared" si="13"/>
        <v>40.909090909090914</v>
      </c>
      <c r="M359" s="5">
        <f t="shared" si="13"/>
        <v>40.816326530612244</v>
      </c>
      <c r="N359" s="5">
        <f t="shared" si="13"/>
        <v>33.783783783783782</v>
      </c>
      <c r="O359" s="15">
        <f t="shared" si="14"/>
        <v>39.868679616216561</v>
      </c>
    </row>
    <row r="360" spans="1:15">
      <c r="B360" s="5" t="s">
        <v>14</v>
      </c>
      <c r="C360" s="9">
        <f>'Fiscal Policy'!C360</f>
        <v>135</v>
      </c>
      <c r="D360" s="9">
        <f>'Fiscal Policy'!D360</f>
        <v>33</v>
      </c>
      <c r="E360" s="9">
        <f>'Fiscal Policy'!E360</f>
        <v>48</v>
      </c>
      <c r="F360" s="9">
        <f>'Fiscal Policy'!F360</f>
        <v>59</v>
      </c>
      <c r="G360" s="3">
        <v>61</v>
      </c>
      <c r="H360" s="3">
        <v>12</v>
      </c>
      <c r="I360" s="3">
        <v>7</v>
      </c>
      <c r="J360" s="3">
        <v>14</v>
      </c>
      <c r="K360" s="5">
        <f t="shared" si="13"/>
        <v>45.185185185185183</v>
      </c>
      <c r="L360" s="5">
        <f t="shared" si="13"/>
        <v>36.363636363636367</v>
      </c>
      <c r="M360" s="5">
        <f t="shared" si="13"/>
        <v>14.583333333333334</v>
      </c>
      <c r="N360" s="5">
        <f t="shared" si="13"/>
        <v>23.728813559322035</v>
      </c>
      <c r="O360" s="15">
        <f t="shared" si="14"/>
        <v>29.965242110369228</v>
      </c>
    </row>
    <row r="361" spans="1:15">
      <c r="B361" s="5" t="s">
        <v>15</v>
      </c>
      <c r="C361" s="9">
        <f>'Fiscal Policy'!C361</f>
        <v>162</v>
      </c>
      <c r="D361" s="9">
        <f>'Fiscal Policy'!D361</f>
        <v>49</v>
      </c>
      <c r="E361" s="9">
        <f>'Fiscal Policy'!E361</f>
        <v>63</v>
      </c>
      <c r="F361" s="9">
        <f>'Fiscal Policy'!F361</f>
        <v>83</v>
      </c>
      <c r="G361" s="3">
        <v>47</v>
      </c>
      <c r="H361" s="3">
        <v>9</v>
      </c>
      <c r="I361" s="3">
        <v>16</v>
      </c>
      <c r="J361" s="3">
        <v>11</v>
      </c>
      <c r="K361" s="5">
        <f t="shared" si="13"/>
        <v>29.012345679012348</v>
      </c>
      <c r="L361" s="5">
        <f t="shared" si="13"/>
        <v>18.367346938775512</v>
      </c>
      <c r="M361" s="5">
        <f t="shared" si="13"/>
        <v>25.396825396825395</v>
      </c>
      <c r="N361" s="5">
        <f t="shared" si="13"/>
        <v>13.253012048192772</v>
      </c>
      <c r="O361" s="15">
        <f t="shared" si="14"/>
        <v>21.507382515701508</v>
      </c>
    </row>
    <row r="362" spans="1:15">
      <c r="B362" s="5" t="s">
        <v>16</v>
      </c>
      <c r="C362" s="9">
        <f>'Fiscal Policy'!C362</f>
        <v>162</v>
      </c>
      <c r="D362" s="9">
        <f>'Fiscal Policy'!D362</f>
        <v>52</v>
      </c>
      <c r="E362" s="9">
        <f>'Fiscal Policy'!E362</f>
        <v>52</v>
      </c>
      <c r="F362" s="9">
        <f>'Fiscal Policy'!F362</f>
        <v>79</v>
      </c>
      <c r="G362" s="3">
        <v>51</v>
      </c>
      <c r="H362" s="3">
        <v>14</v>
      </c>
      <c r="I362" s="3">
        <v>6</v>
      </c>
      <c r="J362" s="3">
        <v>22</v>
      </c>
      <c r="K362" s="5">
        <f t="shared" si="13"/>
        <v>31.481481481481481</v>
      </c>
      <c r="L362" s="5">
        <f t="shared" si="13"/>
        <v>26.923076923076923</v>
      </c>
      <c r="M362" s="5">
        <f t="shared" si="13"/>
        <v>11.538461538461538</v>
      </c>
      <c r="N362" s="5">
        <f t="shared" si="13"/>
        <v>27.848101265822784</v>
      </c>
      <c r="O362" s="15">
        <f t="shared" si="14"/>
        <v>24.447780302210681</v>
      </c>
    </row>
    <row r="363" spans="1:15">
      <c r="A363" s="5">
        <v>2017</v>
      </c>
      <c r="B363" s="5" t="s">
        <v>17</v>
      </c>
      <c r="C363" s="9">
        <f>'Fiscal Policy'!C363</f>
        <v>169</v>
      </c>
      <c r="D363" s="9">
        <f>'Fiscal Policy'!D363</f>
        <v>58</v>
      </c>
      <c r="E363" s="9">
        <f>'Fiscal Policy'!E363</f>
        <v>66</v>
      </c>
      <c r="F363" s="9">
        <f>'Fiscal Policy'!F363</f>
        <v>90</v>
      </c>
      <c r="G363" s="3">
        <v>42</v>
      </c>
      <c r="H363" s="3">
        <v>9</v>
      </c>
      <c r="I363" s="3">
        <v>11</v>
      </c>
      <c r="J363" s="3">
        <v>9</v>
      </c>
      <c r="K363" s="5">
        <f t="shared" si="13"/>
        <v>24.852071005917161</v>
      </c>
      <c r="L363" s="5">
        <f t="shared" si="13"/>
        <v>15.517241379310345</v>
      </c>
      <c r="M363" s="5">
        <f t="shared" si="13"/>
        <v>16.666666666666664</v>
      </c>
      <c r="N363" s="5">
        <f t="shared" si="13"/>
        <v>10</v>
      </c>
      <c r="O363" s="15">
        <f t="shared" si="14"/>
        <v>16.758994762973543</v>
      </c>
    </row>
    <row r="364" spans="1:15">
      <c r="B364" s="5" t="s">
        <v>6</v>
      </c>
      <c r="C364" s="9">
        <f>'Fiscal Policy'!C364</f>
        <v>116</v>
      </c>
      <c r="D364" s="9">
        <f>'Fiscal Policy'!D364</f>
        <v>44</v>
      </c>
      <c r="E364" s="9">
        <f>'Fiscal Policy'!E364</f>
        <v>48</v>
      </c>
      <c r="F364" s="9">
        <f>'Fiscal Policy'!F364</f>
        <v>60</v>
      </c>
      <c r="G364" s="3">
        <v>37</v>
      </c>
      <c r="H364" s="3">
        <v>9</v>
      </c>
      <c r="I364" s="3">
        <v>12</v>
      </c>
      <c r="J364" s="3">
        <v>7</v>
      </c>
      <c r="K364" s="5">
        <f t="shared" si="13"/>
        <v>31.896551724137932</v>
      </c>
      <c r="L364" s="5">
        <f t="shared" si="13"/>
        <v>20.454545454545457</v>
      </c>
      <c r="M364" s="5">
        <f t="shared" si="13"/>
        <v>25</v>
      </c>
      <c r="N364" s="5">
        <f t="shared" si="13"/>
        <v>11.666666666666666</v>
      </c>
      <c r="O364" s="15">
        <f t="shared" si="14"/>
        <v>22.254440961337515</v>
      </c>
    </row>
    <row r="365" spans="1:15">
      <c r="B365" s="5" t="s">
        <v>7</v>
      </c>
      <c r="C365" s="9">
        <f>'Fiscal Policy'!C365</f>
        <v>127</v>
      </c>
      <c r="D365" s="9">
        <f>'Fiscal Policy'!D365</f>
        <v>46</v>
      </c>
      <c r="E365" s="9">
        <f>'Fiscal Policy'!E365</f>
        <v>50</v>
      </c>
      <c r="F365" s="9">
        <f>'Fiscal Policy'!F365</f>
        <v>73</v>
      </c>
      <c r="G365" s="3">
        <v>37</v>
      </c>
      <c r="H365" s="3">
        <v>4</v>
      </c>
      <c r="I365" s="3">
        <v>6</v>
      </c>
      <c r="J365" s="3">
        <v>11</v>
      </c>
      <c r="K365" s="5">
        <f t="shared" si="13"/>
        <v>29.133858267716533</v>
      </c>
      <c r="L365" s="5">
        <f t="shared" si="13"/>
        <v>8.695652173913043</v>
      </c>
      <c r="M365" s="5">
        <f t="shared" si="13"/>
        <v>12</v>
      </c>
      <c r="N365" s="5">
        <f t="shared" si="13"/>
        <v>15.068493150684931</v>
      </c>
      <c r="O365" s="15">
        <f t="shared" si="14"/>
        <v>16.224500898078627</v>
      </c>
    </row>
    <row r="366" spans="1:15">
      <c r="B366" s="5" t="s">
        <v>8</v>
      </c>
      <c r="C366" s="9">
        <f>'Fiscal Policy'!C366</f>
        <v>120</v>
      </c>
      <c r="D366" s="9">
        <f>'Fiscal Policy'!D366</f>
        <v>39</v>
      </c>
      <c r="E366" s="9">
        <f>'Fiscal Policy'!E366</f>
        <v>34</v>
      </c>
      <c r="F366" s="9">
        <f>'Fiscal Policy'!F366</f>
        <v>40</v>
      </c>
      <c r="G366" s="3">
        <v>36</v>
      </c>
      <c r="H366" s="3">
        <v>7</v>
      </c>
      <c r="I366" s="3">
        <v>6</v>
      </c>
      <c r="J366" s="3">
        <v>9</v>
      </c>
      <c r="K366" s="5">
        <f t="shared" si="13"/>
        <v>30</v>
      </c>
      <c r="L366" s="5">
        <f t="shared" si="13"/>
        <v>17.948717948717949</v>
      </c>
      <c r="M366" s="5">
        <f t="shared" si="13"/>
        <v>17.647058823529413</v>
      </c>
      <c r="N366" s="5">
        <f t="shared" si="13"/>
        <v>22.5</v>
      </c>
      <c r="O366" s="15">
        <f t="shared" si="14"/>
        <v>22.02394419306184</v>
      </c>
    </row>
    <row r="367" spans="1:15">
      <c r="B367" s="5" t="s">
        <v>9</v>
      </c>
      <c r="C367" s="9">
        <f>'Fiscal Policy'!C367</f>
        <v>104</v>
      </c>
      <c r="D367" s="9">
        <f>'Fiscal Policy'!D367</f>
        <v>35</v>
      </c>
      <c r="E367" s="9">
        <f>'Fiscal Policy'!E367</f>
        <v>42</v>
      </c>
      <c r="F367" s="9">
        <f>'Fiscal Policy'!F367</f>
        <v>40</v>
      </c>
      <c r="G367" s="3">
        <v>35</v>
      </c>
      <c r="H367" s="3">
        <v>7</v>
      </c>
      <c r="I367" s="3">
        <v>2</v>
      </c>
      <c r="J367" s="3">
        <v>6</v>
      </c>
      <c r="K367" s="5">
        <f t="shared" si="13"/>
        <v>33.653846153846153</v>
      </c>
      <c r="L367" s="5">
        <f t="shared" si="13"/>
        <v>20</v>
      </c>
      <c r="M367" s="5">
        <f t="shared" si="13"/>
        <v>4.7619047619047619</v>
      </c>
      <c r="N367" s="5">
        <f t="shared" si="13"/>
        <v>15</v>
      </c>
      <c r="O367" s="15">
        <f t="shared" si="14"/>
        <v>18.35393772893773</v>
      </c>
    </row>
    <row r="368" spans="1:15">
      <c r="B368" s="5" t="s">
        <v>10</v>
      </c>
      <c r="C368" s="9">
        <f>'Fiscal Policy'!C368</f>
        <v>122</v>
      </c>
      <c r="D368" s="9">
        <f>'Fiscal Policy'!D368</f>
        <v>39</v>
      </c>
      <c r="E368" s="9">
        <f>'Fiscal Policy'!E368</f>
        <v>35</v>
      </c>
      <c r="F368" s="9">
        <f>'Fiscal Policy'!F368</f>
        <v>35</v>
      </c>
      <c r="G368" s="3">
        <v>41</v>
      </c>
      <c r="H368" s="3">
        <v>5</v>
      </c>
      <c r="I368" s="3">
        <v>6</v>
      </c>
      <c r="J368" s="3">
        <v>13</v>
      </c>
      <c r="K368" s="5">
        <f t="shared" si="13"/>
        <v>33.606557377049178</v>
      </c>
      <c r="L368" s="5">
        <f t="shared" si="13"/>
        <v>12.820512820512819</v>
      </c>
      <c r="M368" s="5">
        <f t="shared" si="13"/>
        <v>17.142857142857142</v>
      </c>
      <c r="N368" s="5">
        <f t="shared" si="13"/>
        <v>37.142857142857146</v>
      </c>
      <c r="O368" s="15">
        <f t="shared" si="14"/>
        <v>25.178196120819074</v>
      </c>
    </row>
    <row r="369" spans="1:15">
      <c r="B369" s="5" t="s">
        <v>11</v>
      </c>
      <c r="C369" s="9">
        <f>'Fiscal Policy'!C369</f>
        <v>78</v>
      </c>
      <c r="D369" s="9">
        <f>'Fiscal Policy'!D369</f>
        <v>34</v>
      </c>
      <c r="E369" s="9">
        <f>'Fiscal Policy'!E369</f>
        <v>30</v>
      </c>
      <c r="F369" s="9">
        <f>'Fiscal Policy'!F369</f>
        <v>44</v>
      </c>
      <c r="G369" s="3">
        <v>36</v>
      </c>
      <c r="H369" s="3">
        <v>10</v>
      </c>
      <c r="I369" s="3">
        <v>3</v>
      </c>
      <c r="J369" s="3">
        <v>8</v>
      </c>
      <c r="K369" s="5">
        <f t="shared" si="13"/>
        <v>46.153846153846153</v>
      </c>
      <c r="L369" s="5">
        <f t="shared" si="13"/>
        <v>29.411764705882355</v>
      </c>
      <c r="M369" s="5">
        <f t="shared" si="13"/>
        <v>10</v>
      </c>
      <c r="N369" s="5">
        <f t="shared" si="13"/>
        <v>18.181818181818183</v>
      </c>
      <c r="O369" s="15">
        <f t="shared" si="14"/>
        <v>25.936857260386674</v>
      </c>
    </row>
    <row r="370" spans="1:15">
      <c r="B370" s="5" t="s">
        <v>12</v>
      </c>
      <c r="C370" s="9">
        <f>'Fiscal Policy'!C370</f>
        <v>96</v>
      </c>
      <c r="D370" s="9">
        <f>'Fiscal Policy'!D370</f>
        <v>27</v>
      </c>
      <c r="E370" s="9">
        <f>'Fiscal Policy'!E370</f>
        <v>24</v>
      </c>
      <c r="F370" s="9">
        <f>'Fiscal Policy'!F370</f>
        <v>35</v>
      </c>
      <c r="G370" s="3">
        <v>39</v>
      </c>
      <c r="H370" s="3">
        <v>3</v>
      </c>
      <c r="I370" s="3">
        <v>3</v>
      </c>
      <c r="J370" s="3">
        <v>11</v>
      </c>
      <c r="K370" s="5">
        <f t="shared" si="13"/>
        <v>40.625</v>
      </c>
      <c r="L370" s="5">
        <f t="shared" si="13"/>
        <v>11.111111111111111</v>
      </c>
      <c r="M370" s="5">
        <f t="shared" si="13"/>
        <v>12.5</v>
      </c>
      <c r="N370" s="5">
        <f t="shared" si="13"/>
        <v>31.428571428571427</v>
      </c>
      <c r="O370" s="15">
        <f t="shared" si="14"/>
        <v>23.916170634920636</v>
      </c>
    </row>
    <row r="371" spans="1:15">
      <c r="B371" s="5" t="s">
        <v>13</v>
      </c>
      <c r="C371" s="9">
        <f>'Fiscal Policy'!C371</f>
        <v>95</v>
      </c>
      <c r="D371" s="9">
        <f>'Fiscal Policy'!D371</f>
        <v>38</v>
      </c>
      <c r="E371" s="9">
        <f>'Fiscal Policy'!E371</f>
        <v>41</v>
      </c>
      <c r="F371" s="9">
        <f>'Fiscal Policy'!F371</f>
        <v>45</v>
      </c>
      <c r="G371" s="3">
        <v>29</v>
      </c>
      <c r="H371" s="3">
        <v>5</v>
      </c>
      <c r="I371" s="3">
        <v>10</v>
      </c>
      <c r="J371" s="3">
        <v>14</v>
      </c>
      <c r="K371" s="5">
        <f t="shared" si="13"/>
        <v>30.526315789473685</v>
      </c>
      <c r="L371" s="5">
        <f t="shared" si="13"/>
        <v>13.157894736842104</v>
      </c>
      <c r="M371" s="5">
        <f t="shared" si="13"/>
        <v>24.390243902439025</v>
      </c>
      <c r="N371" s="5">
        <f t="shared" si="13"/>
        <v>31.111111111111111</v>
      </c>
      <c r="O371" s="15">
        <f t="shared" si="14"/>
        <v>24.796391384966483</v>
      </c>
    </row>
    <row r="372" spans="1:15">
      <c r="B372" s="5" t="s">
        <v>14</v>
      </c>
      <c r="C372" s="9">
        <f>'Fiscal Policy'!C372</f>
        <v>127</v>
      </c>
      <c r="D372" s="9">
        <f>'Fiscal Policy'!D372</f>
        <v>34</v>
      </c>
      <c r="E372" s="9">
        <f>'Fiscal Policy'!E372</f>
        <v>55</v>
      </c>
      <c r="F372" s="9">
        <f>'Fiscal Policy'!F372</f>
        <v>57</v>
      </c>
      <c r="G372" s="3">
        <v>46</v>
      </c>
      <c r="H372" s="3">
        <v>11</v>
      </c>
      <c r="I372" s="3">
        <v>15</v>
      </c>
      <c r="J372" s="3">
        <v>15</v>
      </c>
      <c r="K372" s="5">
        <f t="shared" si="13"/>
        <v>36.220472440944881</v>
      </c>
      <c r="L372" s="5">
        <f t="shared" si="13"/>
        <v>32.352941176470587</v>
      </c>
      <c r="M372" s="5">
        <f t="shared" si="13"/>
        <v>27.27272727272727</v>
      </c>
      <c r="N372" s="5">
        <f t="shared" si="13"/>
        <v>26.315789473684209</v>
      </c>
      <c r="O372" s="15">
        <f t="shared" si="14"/>
        <v>30.540482590956735</v>
      </c>
    </row>
    <row r="373" spans="1:15">
      <c r="B373" s="5" t="s">
        <v>15</v>
      </c>
      <c r="C373" s="9">
        <f>'Fiscal Policy'!C373</f>
        <v>96</v>
      </c>
      <c r="D373" s="9">
        <f>'Fiscal Policy'!D373</f>
        <v>26</v>
      </c>
      <c r="E373" s="9">
        <f>'Fiscal Policy'!E373</f>
        <v>50</v>
      </c>
      <c r="F373" s="9">
        <f>'Fiscal Policy'!F373</f>
        <v>44</v>
      </c>
      <c r="G373" s="3">
        <v>34</v>
      </c>
      <c r="H373" s="3">
        <v>7</v>
      </c>
      <c r="I373" s="3">
        <v>10</v>
      </c>
      <c r="J373" s="3">
        <v>6</v>
      </c>
      <c r="K373" s="5">
        <f t="shared" si="13"/>
        <v>35.416666666666671</v>
      </c>
      <c r="L373" s="5">
        <f t="shared" si="13"/>
        <v>26.923076923076923</v>
      </c>
      <c r="M373" s="5">
        <f t="shared" si="13"/>
        <v>20</v>
      </c>
      <c r="N373" s="5">
        <f t="shared" si="13"/>
        <v>13.636363636363635</v>
      </c>
      <c r="O373" s="15">
        <f t="shared" si="14"/>
        <v>23.994026806526808</v>
      </c>
    </row>
    <row r="374" spans="1:15">
      <c r="B374" s="5" t="s">
        <v>16</v>
      </c>
      <c r="C374" s="9">
        <f>'Fiscal Policy'!C374</f>
        <v>94</v>
      </c>
      <c r="D374" s="9">
        <f>'Fiscal Policy'!D374</f>
        <v>26</v>
      </c>
      <c r="E374" s="9">
        <f>'Fiscal Policy'!E374</f>
        <v>36</v>
      </c>
      <c r="F374" s="9">
        <f>'Fiscal Policy'!F374</f>
        <v>32</v>
      </c>
      <c r="G374" s="3">
        <v>35</v>
      </c>
      <c r="H374" s="3">
        <v>7</v>
      </c>
      <c r="I374" s="3">
        <v>8</v>
      </c>
      <c r="J374" s="3">
        <v>5</v>
      </c>
      <c r="K374" s="5">
        <f t="shared" si="13"/>
        <v>37.234042553191486</v>
      </c>
      <c r="L374" s="5">
        <f t="shared" si="13"/>
        <v>26.923076923076923</v>
      </c>
      <c r="M374" s="5">
        <f t="shared" si="13"/>
        <v>22.222222222222221</v>
      </c>
      <c r="N374" s="5">
        <f t="shared" si="13"/>
        <v>15.625</v>
      </c>
      <c r="O374" s="15">
        <f t="shared" si="14"/>
        <v>25.501085424622659</v>
      </c>
    </row>
    <row r="375" spans="1:15">
      <c r="A375" s="5">
        <v>2018</v>
      </c>
      <c r="B375" s="5" t="s">
        <v>17</v>
      </c>
      <c r="C375" s="9">
        <f>'Fiscal Policy'!C375</f>
        <v>85</v>
      </c>
      <c r="D375" s="9">
        <f>'Fiscal Policy'!D375</f>
        <v>30</v>
      </c>
      <c r="E375" s="9">
        <f>'Fiscal Policy'!E375</f>
        <v>27</v>
      </c>
      <c r="F375" s="9">
        <f>'Fiscal Policy'!F375</f>
        <v>35</v>
      </c>
      <c r="G375" s="3">
        <v>22</v>
      </c>
      <c r="H375" s="3">
        <v>6</v>
      </c>
      <c r="I375" s="3">
        <v>3</v>
      </c>
      <c r="J375" s="3">
        <v>14</v>
      </c>
      <c r="K375" s="5">
        <f t="shared" si="13"/>
        <v>25.882352941176475</v>
      </c>
      <c r="L375" s="5">
        <f t="shared" si="13"/>
        <v>20</v>
      </c>
      <c r="M375" s="5">
        <f t="shared" si="13"/>
        <v>11.111111111111111</v>
      </c>
      <c r="N375" s="5">
        <f t="shared" si="13"/>
        <v>40</v>
      </c>
      <c r="O375" s="15">
        <f t="shared" si="14"/>
        <v>24.248366013071898</v>
      </c>
    </row>
    <row r="376" spans="1:15">
      <c r="B376" s="5" t="s">
        <v>6</v>
      </c>
      <c r="C376" s="9">
        <f>'Fiscal Policy'!C376</f>
        <v>85</v>
      </c>
      <c r="D376" s="9">
        <f>'Fiscal Policy'!D376</f>
        <v>25</v>
      </c>
      <c r="E376" s="9">
        <f>'Fiscal Policy'!E376</f>
        <v>47</v>
      </c>
      <c r="F376" s="9">
        <f>'Fiscal Policy'!F376</f>
        <v>38</v>
      </c>
      <c r="G376" s="3">
        <v>28</v>
      </c>
      <c r="H376" s="3">
        <v>8</v>
      </c>
      <c r="I376" s="3">
        <v>16</v>
      </c>
      <c r="J376" s="3">
        <v>8</v>
      </c>
      <c r="K376" s="5">
        <f t="shared" si="13"/>
        <v>32.941176470588232</v>
      </c>
      <c r="L376" s="5">
        <f t="shared" si="13"/>
        <v>32</v>
      </c>
      <c r="M376" s="5">
        <f t="shared" si="13"/>
        <v>34.042553191489361</v>
      </c>
      <c r="N376" s="5">
        <f t="shared" si="13"/>
        <v>21.052631578947366</v>
      </c>
      <c r="O376" s="15">
        <f t="shared" si="14"/>
        <v>30.009090310256241</v>
      </c>
    </row>
    <row r="377" spans="1:15">
      <c r="B377" s="5" t="s">
        <v>7</v>
      </c>
      <c r="C377" s="9">
        <f>'Fiscal Policy'!C377</f>
        <v>104</v>
      </c>
      <c r="D377" s="9">
        <f>'Fiscal Policy'!D377</f>
        <v>24</v>
      </c>
      <c r="E377" s="9">
        <f>'Fiscal Policy'!E377</f>
        <v>43</v>
      </c>
      <c r="F377" s="9">
        <f>'Fiscal Policy'!F377</f>
        <v>31</v>
      </c>
      <c r="G377" s="3">
        <v>32</v>
      </c>
      <c r="H377" s="3">
        <v>3</v>
      </c>
      <c r="I377" s="3">
        <v>0</v>
      </c>
      <c r="J377" s="3">
        <v>10</v>
      </c>
      <c r="K377" s="5">
        <f t="shared" si="13"/>
        <v>30.76923076923077</v>
      </c>
      <c r="L377" s="5">
        <f t="shared" si="13"/>
        <v>12.5</v>
      </c>
      <c r="M377" s="5">
        <f t="shared" si="13"/>
        <v>0</v>
      </c>
      <c r="N377" s="5">
        <f t="shared" si="13"/>
        <v>32.258064516129032</v>
      </c>
      <c r="O377" s="15">
        <f t="shared" si="14"/>
        <v>18.88182382133995</v>
      </c>
    </row>
    <row r="378" spans="1:15">
      <c r="B378" s="5" t="s">
        <v>8</v>
      </c>
      <c r="C378" s="9">
        <f>'Fiscal Policy'!C378</f>
        <v>79</v>
      </c>
      <c r="D378" s="9">
        <f>'Fiscal Policy'!D378</f>
        <v>26</v>
      </c>
      <c r="E378" s="9">
        <f>'Fiscal Policy'!E378</f>
        <v>36</v>
      </c>
      <c r="F378" s="9">
        <f>'Fiscal Policy'!F378</f>
        <v>38</v>
      </c>
      <c r="G378" s="3">
        <v>24</v>
      </c>
      <c r="H378" s="3">
        <v>3</v>
      </c>
      <c r="I378" s="3">
        <v>8</v>
      </c>
      <c r="J378" s="3">
        <v>8</v>
      </c>
      <c r="K378" s="5">
        <f t="shared" si="13"/>
        <v>30.37974683544304</v>
      </c>
      <c r="L378" s="5">
        <f t="shared" si="13"/>
        <v>11.538461538461538</v>
      </c>
      <c r="M378" s="5">
        <f t="shared" si="13"/>
        <v>22.222222222222221</v>
      </c>
      <c r="N378" s="5">
        <f t="shared" si="13"/>
        <v>21.052631578947366</v>
      </c>
      <c r="O378" s="15">
        <f t="shared" si="14"/>
        <v>21.298265543768544</v>
      </c>
    </row>
    <row r="379" spans="1:15">
      <c r="B379" s="5" t="s">
        <v>9</v>
      </c>
      <c r="C379" s="9">
        <f>'Fiscal Policy'!C379</f>
        <v>90</v>
      </c>
      <c r="D379" s="9">
        <f>'Fiscal Policy'!D379</f>
        <v>24</v>
      </c>
      <c r="E379" s="9">
        <f>'Fiscal Policy'!E379</f>
        <v>32</v>
      </c>
      <c r="F379" s="9">
        <f>'Fiscal Policy'!F379</f>
        <v>35</v>
      </c>
      <c r="G379" s="3">
        <v>17</v>
      </c>
      <c r="H379" s="3">
        <v>3</v>
      </c>
      <c r="I379" s="3">
        <v>4</v>
      </c>
      <c r="J379" s="3">
        <v>4</v>
      </c>
      <c r="K379" s="5">
        <f t="shared" si="13"/>
        <v>18.888888888888889</v>
      </c>
      <c r="L379" s="5">
        <f t="shared" si="13"/>
        <v>12.5</v>
      </c>
      <c r="M379" s="5">
        <f t="shared" si="13"/>
        <v>12.5</v>
      </c>
      <c r="N379" s="5">
        <f t="shared" si="13"/>
        <v>11.428571428571429</v>
      </c>
      <c r="O379" s="15">
        <f t="shared" si="14"/>
        <v>13.829365079365079</v>
      </c>
    </row>
    <row r="380" spans="1:15">
      <c r="B380" s="5" t="s">
        <v>10</v>
      </c>
      <c r="C380" s="9">
        <f>'Fiscal Policy'!C380</f>
        <v>118</v>
      </c>
      <c r="D380" s="9">
        <f>'Fiscal Policy'!D380</f>
        <v>33</v>
      </c>
      <c r="E380" s="9">
        <f>'Fiscal Policy'!E380</f>
        <v>40</v>
      </c>
      <c r="F380" s="9">
        <f>'Fiscal Policy'!F380</f>
        <v>43</v>
      </c>
      <c r="G380" s="3">
        <v>32</v>
      </c>
      <c r="H380" s="3">
        <v>7</v>
      </c>
      <c r="I380" s="3">
        <v>2</v>
      </c>
      <c r="J380" s="3">
        <v>7</v>
      </c>
      <c r="K380" s="5">
        <f t="shared" si="13"/>
        <v>27.118644067796609</v>
      </c>
      <c r="L380" s="5">
        <f t="shared" si="13"/>
        <v>21.212121212121211</v>
      </c>
      <c r="M380" s="5">
        <f t="shared" si="13"/>
        <v>5</v>
      </c>
      <c r="N380" s="5">
        <f t="shared" si="13"/>
        <v>16.279069767441861</v>
      </c>
      <c r="O380" s="15">
        <f t="shared" si="14"/>
        <v>17.40245876183992</v>
      </c>
    </row>
    <row r="381" spans="1:15">
      <c r="B381" s="5" t="s">
        <v>11</v>
      </c>
      <c r="C381" s="9">
        <f>'Fiscal Policy'!C381</f>
        <v>92</v>
      </c>
      <c r="D381" s="9">
        <f>'Fiscal Policy'!D381</f>
        <v>29</v>
      </c>
      <c r="E381" s="9">
        <f>'Fiscal Policy'!E381</f>
        <v>49</v>
      </c>
      <c r="F381" s="9">
        <f>'Fiscal Policy'!F381</f>
        <v>34</v>
      </c>
      <c r="G381" s="3">
        <v>32</v>
      </c>
      <c r="H381" s="3">
        <v>8</v>
      </c>
      <c r="I381" s="3">
        <v>13</v>
      </c>
      <c r="J381" s="3">
        <v>7</v>
      </c>
      <c r="K381" s="5">
        <f t="shared" si="13"/>
        <v>34.782608695652172</v>
      </c>
      <c r="L381" s="5">
        <f t="shared" si="13"/>
        <v>27.586206896551722</v>
      </c>
      <c r="M381" s="5">
        <f t="shared" si="13"/>
        <v>26.530612244897959</v>
      </c>
      <c r="N381" s="5">
        <f t="shared" si="13"/>
        <v>20.588235294117645</v>
      </c>
      <c r="O381" s="15">
        <f t="shared" si="14"/>
        <v>27.371915782804876</v>
      </c>
    </row>
    <row r="382" spans="1:15">
      <c r="B382" s="5" t="s">
        <v>12</v>
      </c>
      <c r="C382" s="9">
        <f>'Fiscal Policy'!C382</f>
        <v>133</v>
      </c>
      <c r="D382" s="9">
        <f>'Fiscal Policy'!D382</f>
        <v>40</v>
      </c>
      <c r="E382" s="9">
        <f>'Fiscal Policy'!E382</f>
        <v>39</v>
      </c>
      <c r="F382" s="9">
        <f>'Fiscal Policy'!F382</f>
        <v>47</v>
      </c>
      <c r="G382" s="3">
        <v>52</v>
      </c>
      <c r="H382" s="3">
        <v>11</v>
      </c>
      <c r="I382" s="3">
        <v>9</v>
      </c>
      <c r="J382" s="3">
        <v>8</v>
      </c>
      <c r="K382" s="5">
        <f t="shared" si="13"/>
        <v>39.097744360902254</v>
      </c>
      <c r="L382" s="5">
        <f t="shared" si="13"/>
        <v>27.500000000000004</v>
      </c>
      <c r="M382" s="5">
        <f t="shared" si="13"/>
        <v>23.076923076923077</v>
      </c>
      <c r="N382" s="5">
        <f t="shared" si="13"/>
        <v>17.021276595744681</v>
      </c>
      <c r="O382" s="15">
        <f t="shared" si="14"/>
        <v>26.673986008392504</v>
      </c>
    </row>
    <row r="383" spans="1:15">
      <c r="B383" s="5" t="s">
        <v>13</v>
      </c>
      <c r="C383" s="9">
        <f>'Fiscal Policy'!C383</f>
        <v>93</v>
      </c>
      <c r="D383" s="9">
        <f>'Fiscal Policy'!D383</f>
        <v>38</v>
      </c>
      <c r="E383" s="9">
        <f>'Fiscal Policy'!E383</f>
        <v>54</v>
      </c>
      <c r="F383" s="9">
        <f>'Fiscal Policy'!F383</f>
        <v>51</v>
      </c>
      <c r="G383" s="3">
        <v>29</v>
      </c>
      <c r="H383" s="3">
        <v>7</v>
      </c>
      <c r="I383" s="3">
        <v>13</v>
      </c>
      <c r="J383" s="3">
        <v>11</v>
      </c>
      <c r="K383" s="5">
        <f t="shared" si="13"/>
        <v>31.182795698924732</v>
      </c>
      <c r="L383" s="5">
        <f t="shared" si="13"/>
        <v>18.421052631578945</v>
      </c>
      <c r="M383" s="5">
        <f t="shared" si="13"/>
        <v>24.074074074074073</v>
      </c>
      <c r="N383" s="5">
        <f t="shared" si="13"/>
        <v>21.568627450980394</v>
      </c>
      <c r="O383" s="15">
        <f t="shared" si="14"/>
        <v>23.811637463889539</v>
      </c>
    </row>
    <row r="384" spans="1:15">
      <c r="B384" s="5" t="s">
        <v>14</v>
      </c>
      <c r="C384" s="9">
        <f>'Fiscal Policy'!C384</f>
        <v>128</v>
      </c>
      <c r="D384" s="9">
        <f>'Fiscal Policy'!D384</f>
        <v>46</v>
      </c>
      <c r="E384" s="9">
        <f>'Fiscal Policy'!E384</f>
        <v>45</v>
      </c>
      <c r="F384" s="9">
        <f>'Fiscal Policy'!F384</f>
        <v>51</v>
      </c>
      <c r="G384" s="3">
        <v>39</v>
      </c>
      <c r="H384" s="3">
        <v>8</v>
      </c>
      <c r="I384" s="3">
        <v>8</v>
      </c>
      <c r="J384" s="3">
        <v>4</v>
      </c>
      <c r="K384" s="5">
        <f t="shared" si="13"/>
        <v>30.46875</v>
      </c>
      <c r="L384" s="5">
        <f t="shared" si="13"/>
        <v>17.391304347826086</v>
      </c>
      <c r="M384" s="5">
        <f t="shared" si="13"/>
        <v>17.777777777777779</v>
      </c>
      <c r="N384" s="5">
        <f t="shared" si="13"/>
        <v>7.8431372549019605</v>
      </c>
      <c r="O384" s="15">
        <f t="shared" si="14"/>
        <v>18.370242345126456</v>
      </c>
    </row>
    <row r="385" spans="1:15">
      <c r="B385" s="5" t="s">
        <v>15</v>
      </c>
      <c r="C385" s="9">
        <f>'Fiscal Policy'!C385</f>
        <v>131</v>
      </c>
      <c r="D385" s="9">
        <f>'Fiscal Policy'!D385</f>
        <v>40</v>
      </c>
      <c r="E385" s="9">
        <f>'Fiscal Policy'!E385</f>
        <v>44</v>
      </c>
      <c r="F385" s="9">
        <f>'Fiscal Policy'!F385</f>
        <v>51</v>
      </c>
      <c r="G385" s="3">
        <v>34</v>
      </c>
      <c r="H385" s="3">
        <v>4</v>
      </c>
      <c r="I385" s="3">
        <v>5</v>
      </c>
      <c r="J385" s="3">
        <v>2</v>
      </c>
      <c r="K385" s="5">
        <f t="shared" si="13"/>
        <v>25.954198473282442</v>
      </c>
      <c r="L385" s="5">
        <f t="shared" si="13"/>
        <v>10</v>
      </c>
      <c r="M385" s="5">
        <f t="shared" si="13"/>
        <v>11.363636363636363</v>
      </c>
      <c r="N385" s="5">
        <f t="shared" si="13"/>
        <v>3.9215686274509802</v>
      </c>
      <c r="O385" s="15">
        <f t="shared" si="14"/>
        <v>12.809850866092447</v>
      </c>
    </row>
    <row r="386" spans="1:15">
      <c r="B386" s="5" t="s">
        <v>16</v>
      </c>
      <c r="C386" s="9">
        <f>'Fiscal Policy'!C386</f>
        <v>143</v>
      </c>
      <c r="D386" s="9">
        <f>'Fiscal Policy'!D386</f>
        <v>48</v>
      </c>
      <c r="E386" s="9">
        <f>'Fiscal Policy'!E386</f>
        <v>49</v>
      </c>
      <c r="F386" s="9">
        <f>'Fiscal Policy'!F386</f>
        <v>65</v>
      </c>
      <c r="G386" s="3">
        <v>59</v>
      </c>
      <c r="H386" s="3">
        <v>8</v>
      </c>
      <c r="I386" s="3">
        <v>7</v>
      </c>
      <c r="J386" s="3">
        <v>14</v>
      </c>
      <c r="K386" s="5">
        <f t="shared" si="13"/>
        <v>41.25874125874126</v>
      </c>
      <c r="L386" s="5">
        <f t="shared" si="13"/>
        <v>16.666666666666664</v>
      </c>
      <c r="M386" s="5">
        <f t="shared" si="13"/>
        <v>14.285714285714285</v>
      </c>
      <c r="N386" s="5">
        <f t="shared" si="13"/>
        <v>21.53846153846154</v>
      </c>
      <c r="O386" s="15">
        <f t="shared" si="14"/>
        <v>23.437395937395941</v>
      </c>
    </row>
    <row r="387" spans="1:15">
      <c r="A387" s="5">
        <v>2019</v>
      </c>
      <c r="B387" s="5" t="s">
        <v>17</v>
      </c>
      <c r="C387" s="9">
        <f>'Fiscal Policy'!C387</f>
        <v>147</v>
      </c>
      <c r="D387" s="9">
        <f>'Fiscal Policy'!D387</f>
        <v>48</v>
      </c>
      <c r="E387" s="9">
        <f>'Fiscal Policy'!E387</f>
        <v>55</v>
      </c>
      <c r="F387" s="9">
        <f>'Fiscal Policy'!F387</f>
        <v>60</v>
      </c>
      <c r="G387" s="3">
        <v>44</v>
      </c>
      <c r="H387" s="3">
        <v>10</v>
      </c>
      <c r="I387" s="3">
        <v>12</v>
      </c>
      <c r="J387" s="3">
        <v>10</v>
      </c>
      <c r="K387" s="5">
        <f t="shared" si="13"/>
        <v>29.931972789115648</v>
      </c>
      <c r="L387" s="5">
        <f t="shared" si="13"/>
        <v>20.833333333333336</v>
      </c>
      <c r="M387" s="5">
        <f t="shared" si="13"/>
        <v>21.818181818181817</v>
      </c>
      <c r="N387" s="5">
        <f t="shared" ref="N387:N393" si="15">J387/F387*100</f>
        <v>16.666666666666664</v>
      </c>
      <c r="O387" s="15">
        <f t="shared" si="14"/>
        <v>22.312538651824369</v>
      </c>
    </row>
    <row r="388" spans="1:15">
      <c r="B388" s="5" t="s">
        <v>6</v>
      </c>
      <c r="C388" s="9">
        <f>'Fiscal Policy'!C388</f>
        <v>106</v>
      </c>
      <c r="D388" s="9">
        <f>'Fiscal Policy'!D388</f>
        <v>36</v>
      </c>
      <c r="E388" s="9">
        <f>'Fiscal Policy'!E388</f>
        <v>38</v>
      </c>
      <c r="F388" s="9">
        <f>'Fiscal Policy'!F388</f>
        <v>47</v>
      </c>
      <c r="G388" s="3">
        <v>32</v>
      </c>
      <c r="H388" s="3">
        <v>7</v>
      </c>
      <c r="I388" s="3">
        <v>10</v>
      </c>
      <c r="J388" s="3">
        <v>12</v>
      </c>
      <c r="K388" s="5">
        <f t="shared" ref="K388:M393" si="16">G388/C388*100</f>
        <v>30.188679245283019</v>
      </c>
      <c r="L388" s="5">
        <f t="shared" si="16"/>
        <v>19.444444444444446</v>
      </c>
      <c r="M388" s="5">
        <f t="shared" si="16"/>
        <v>26.315789473684209</v>
      </c>
      <c r="N388" s="5">
        <f t="shared" si="15"/>
        <v>25.531914893617021</v>
      </c>
      <c r="O388" s="15">
        <f t="shared" ref="O388:O393" si="17">AVERAGE(K388:N388)</f>
        <v>25.370207014257176</v>
      </c>
    </row>
    <row r="389" spans="1:15">
      <c r="B389" s="5" t="s">
        <v>7</v>
      </c>
      <c r="C389" s="9">
        <f>'Fiscal Policy'!C389</f>
        <v>119</v>
      </c>
      <c r="D389" s="9">
        <f>'Fiscal Policy'!D389</f>
        <v>45</v>
      </c>
      <c r="E389" s="9">
        <f>'Fiscal Policy'!E389</f>
        <v>56</v>
      </c>
      <c r="F389" s="9">
        <f>'Fiscal Policy'!F389</f>
        <v>48</v>
      </c>
      <c r="G389" s="3">
        <v>47</v>
      </c>
      <c r="H389" s="3">
        <v>8</v>
      </c>
      <c r="I389" s="3">
        <v>10</v>
      </c>
      <c r="J389" s="3">
        <v>6</v>
      </c>
      <c r="K389" s="5">
        <f t="shared" si="16"/>
        <v>39.495798319327733</v>
      </c>
      <c r="L389" s="5">
        <f t="shared" si="16"/>
        <v>17.777777777777779</v>
      </c>
      <c r="M389" s="5">
        <f t="shared" si="16"/>
        <v>17.857142857142858</v>
      </c>
      <c r="N389" s="5">
        <f t="shared" si="15"/>
        <v>12.5</v>
      </c>
      <c r="O389" s="15">
        <f t="shared" si="17"/>
        <v>21.907679738562091</v>
      </c>
    </row>
    <row r="390" spans="1:15">
      <c r="B390" s="5" t="s">
        <v>8</v>
      </c>
      <c r="C390" s="9">
        <f>'Fiscal Policy'!C390</f>
        <v>114</v>
      </c>
      <c r="D390" s="9">
        <f>'Fiscal Policy'!D390</f>
        <v>34</v>
      </c>
      <c r="E390" s="9">
        <f>'Fiscal Policy'!E390</f>
        <v>49</v>
      </c>
      <c r="F390" s="9">
        <f>'Fiscal Policy'!F390</f>
        <v>35</v>
      </c>
      <c r="G390" s="3">
        <v>35</v>
      </c>
      <c r="H390" s="3">
        <v>6</v>
      </c>
      <c r="I390" s="3">
        <v>10</v>
      </c>
      <c r="J390" s="3">
        <v>11</v>
      </c>
      <c r="K390" s="5">
        <f t="shared" si="16"/>
        <v>30.701754385964914</v>
      </c>
      <c r="L390" s="5">
        <f t="shared" si="16"/>
        <v>17.647058823529413</v>
      </c>
      <c r="M390" s="5">
        <f t="shared" si="16"/>
        <v>20.408163265306122</v>
      </c>
      <c r="N390" s="5">
        <f t="shared" si="15"/>
        <v>31.428571428571427</v>
      </c>
      <c r="O390" s="15">
        <f t="shared" si="17"/>
        <v>25.046386975842967</v>
      </c>
    </row>
    <row r="391" spans="1:15">
      <c r="B391" s="5" t="s">
        <v>9</v>
      </c>
      <c r="C391" s="9">
        <f>'Fiscal Policy'!C391</f>
        <v>120</v>
      </c>
      <c r="D391" s="9">
        <f>'Fiscal Policy'!D391</f>
        <v>33</v>
      </c>
      <c r="E391" s="9">
        <f>'Fiscal Policy'!E391</f>
        <v>44</v>
      </c>
      <c r="F391" s="9">
        <f>'Fiscal Policy'!F391</f>
        <v>49</v>
      </c>
      <c r="G391" s="3">
        <v>34</v>
      </c>
      <c r="H391" s="3">
        <v>5</v>
      </c>
      <c r="I391" s="3">
        <v>5</v>
      </c>
      <c r="J391" s="3">
        <v>5</v>
      </c>
      <c r="K391" s="5">
        <f t="shared" si="16"/>
        <v>28.333333333333332</v>
      </c>
      <c r="L391" s="5">
        <f t="shared" si="16"/>
        <v>15.151515151515152</v>
      </c>
      <c r="M391" s="5">
        <f t="shared" si="16"/>
        <v>11.363636363636363</v>
      </c>
      <c r="N391" s="5">
        <f t="shared" si="15"/>
        <v>10.204081632653061</v>
      </c>
      <c r="O391" s="15">
        <f t="shared" si="17"/>
        <v>16.263141620284475</v>
      </c>
    </row>
    <row r="392" spans="1:15">
      <c r="B392" s="5" t="s">
        <v>10</v>
      </c>
      <c r="C392" s="9">
        <f>'Fiscal Policy'!C392</f>
        <v>154</v>
      </c>
      <c r="D392" s="9">
        <f>'Fiscal Policy'!D392</f>
        <v>55</v>
      </c>
      <c r="E392" s="9">
        <f>'Fiscal Policy'!E392</f>
        <v>69</v>
      </c>
      <c r="F392" s="9">
        <f>'Fiscal Policy'!F392</f>
        <v>56</v>
      </c>
      <c r="G392" s="3">
        <v>62</v>
      </c>
      <c r="H392" s="3">
        <v>10</v>
      </c>
      <c r="I392" s="3">
        <v>10</v>
      </c>
      <c r="J392" s="3">
        <v>12</v>
      </c>
      <c r="K392" s="5">
        <f t="shared" si="16"/>
        <v>40.259740259740262</v>
      </c>
      <c r="L392" s="5">
        <f t="shared" si="16"/>
        <v>18.181818181818183</v>
      </c>
      <c r="M392" s="5">
        <f t="shared" si="16"/>
        <v>14.492753623188406</v>
      </c>
      <c r="N392" s="5">
        <f t="shared" si="15"/>
        <v>21.428571428571427</v>
      </c>
      <c r="O392" s="15">
        <f t="shared" si="17"/>
        <v>23.59072087332957</v>
      </c>
    </row>
    <row r="393" spans="1:15">
      <c r="B393" s="5" t="s">
        <v>11</v>
      </c>
      <c r="C393" s="9">
        <f>'Fiscal Policy'!C393</f>
        <v>168</v>
      </c>
      <c r="D393" s="9">
        <f>'Fiscal Policy'!D393</f>
        <v>53</v>
      </c>
      <c r="E393" s="9">
        <f>'Fiscal Policy'!E393</f>
        <v>77</v>
      </c>
      <c r="F393" s="9">
        <f>'Fiscal Policy'!F393</f>
        <v>74</v>
      </c>
      <c r="G393" s="3">
        <v>72</v>
      </c>
      <c r="H393" s="3">
        <v>11</v>
      </c>
      <c r="I393" s="3">
        <v>16</v>
      </c>
      <c r="J393" s="3">
        <v>17</v>
      </c>
      <c r="K393" s="5">
        <f t="shared" si="16"/>
        <v>42.857142857142854</v>
      </c>
      <c r="L393" s="5">
        <f t="shared" si="16"/>
        <v>20.754716981132077</v>
      </c>
      <c r="M393" s="5">
        <f t="shared" si="16"/>
        <v>20.779220779220779</v>
      </c>
      <c r="N393" s="5">
        <f t="shared" si="15"/>
        <v>22.972972972972975</v>
      </c>
      <c r="O393" s="15">
        <f t="shared" si="17"/>
        <v>26.841013397617168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3"/>
  <sheetViews>
    <sheetView workbookViewId="0"/>
  </sheetViews>
  <sheetFormatPr defaultColWidth="9.21875" defaultRowHeight="15"/>
  <cols>
    <col min="1" max="1" width="5.5546875" style="5" bestFit="1" customWidth="1"/>
    <col min="2" max="2" width="4.77734375" style="5" bestFit="1" customWidth="1"/>
    <col min="3" max="10" width="10.6640625" style="5" customWidth="1"/>
    <col min="11" max="14" width="14.21875" style="5" customWidth="1"/>
    <col min="15" max="15" width="14.21875" style="15" customWidth="1"/>
    <col min="16" max="16384" width="9.21875" style="5"/>
  </cols>
  <sheetData>
    <row r="1" spans="1:15">
      <c r="C1" s="11" t="s">
        <v>22</v>
      </c>
      <c r="D1" s="6"/>
      <c r="E1" s="6"/>
      <c r="F1" s="6"/>
      <c r="G1" s="12" t="s">
        <v>23</v>
      </c>
      <c r="H1" s="7"/>
      <c r="I1" s="7"/>
      <c r="J1" s="7"/>
      <c r="K1" s="8" t="s">
        <v>0</v>
      </c>
      <c r="L1" s="8"/>
      <c r="M1" s="8"/>
      <c r="N1" s="8"/>
      <c r="O1" s="13"/>
    </row>
    <row r="2" spans="1:15">
      <c r="C2" s="5" t="s">
        <v>1</v>
      </c>
      <c r="D2" s="5" t="s">
        <v>2</v>
      </c>
      <c r="E2" s="5" t="s">
        <v>3</v>
      </c>
      <c r="F2" s="5" t="s">
        <v>4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1</v>
      </c>
      <c r="L2" s="5" t="s">
        <v>2</v>
      </c>
      <c r="M2" s="5" t="s">
        <v>3</v>
      </c>
      <c r="N2" s="5" t="s">
        <v>4</v>
      </c>
      <c r="O2" s="14" t="s">
        <v>19</v>
      </c>
    </row>
    <row r="3" spans="1:15">
      <c r="A3" s="5">
        <v>1987</v>
      </c>
      <c r="B3" s="5" t="s">
        <v>5</v>
      </c>
      <c r="C3" s="9">
        <f>'Fiscal Policy'!C3</f>
        <v>68</v>
      </c>
      <c r="D3" s="9">
        <f>'Fiscal Policy'!D3</f>
        <v>2</v>
      </c>
      <c r="E3" s="9">
        <f>'Fiscal Policy'!E3</f>
        <v>49</v>
      </c>
      <c r="F3" s="9">
        <f>'Fiscal Policy'!F3</f>
        <v>41</v>
      </c>
      <c r="G3" s="3">
        <v>6</v>
      </c>
      <c r="H3" s="3">
        <v>0</v>
      </c>
      <c r="I3" s="3">
        <v>5</v>
      </c>
      <c r="J3" s="3">
        <v>5</v>
      </c>
      <c r="K3" s="5">
        <f>G3/C3*100</f>
        <v>8.8235294117647065</v>
      </c>
      <c r="L3" s="5">
        <f t="shared" ref="L3:N18" si="0">H3/D3*100</f>
        <v>0</v>
      </c>
      <c r="M3" s="5">
        <f t="shared" si="0"/>
        <v>10.204081632653061</v>
      </c>
      <c r="N3" s="5">
        <f t="shared" si="0"/>
        <v>12.195121951219512</v>
      </c>
      <c r="O3" s="15">
        <f>AVERAGE(K3:N3)</f>
        <v>7.80568324890932</v>
      </c>
    </row>
    <row r="4" spans="1:15">
      <c r="B4" s="5" t="s">
        <v>6</v>
      </c>
      <c r="C4" s="9">
        <f>'Fiscal Policy'!C4</f>
        <v>51</v>
      </c>
      <c r="D4" s="9">
        <f>'Fiscal Policy'!D4</f>
        <v>6</v>
      </c>
      <c r="E4" s="9">
        <f>'Fiscal Policy'!E4</f>
        <v>33</v>
      </c>
      <c r="F4" s="9">
        <f>'Fiscal Policy'!F4</f>
        <v>48</v>
      </c>
      <c r="G4" s="3">
        <v>4</v>
      </c>
      <c r="H4" s="3">
        <v>0</v>
      </c>
      <c r="I4" s="3">
        <v>3</v>
      </c>
      <c r="J4" s="3">
        <v>2</v>
      </c>
      <c r="K4" s="5">
        <f t="shared" ref="K4:N67" si="1">G4/C4*100</f>
        <v>7.8431372549019605</v>
      </c>
      <c r="L4" s="5">
        <f t="shared" si="0"/>
        <v>0</v>
      </c>
      <c r="M4" s="5">
        <f t="shared" si="0"/>
        <v>9.0909090909090917</v>
      </c>
      <c r="N4" s="5">
        <f t="shared" si="0"/>
        <v>4.1666666666666661</v>
      </c>
      <c r="O4" s="15">
        <f t="shared" ref="O4:O67" si="2">AVERAGE(K4:N4)</f>
        <v>5.2751782531194298</v>
      </c>
    </row>
    <row r="5" spans="1:15">
      <c r="B5" s="5" t="s">
        <v>7</v>
      </c>
      <c r="C5" s="9">
        <f>'Fiscal Policy'!C5</f>
        <v>68</v>
      </c>
      <c r="D5" s="9">
        <f>'Fiscal Policy'!D5</f>
        <v>10</v>
      </c>
      <c r="E5" s="9">
        <f>'Fiscal Policy'!E5</f>
        <v>61</v>
      </c>
      <c r="F5" s="9">
        <f>'Fiscal Policy'!F5</f>
        <v>37</v>
      </c>
      <c r="G5" s="3">
        <v>8</v>
      </c>
      <c r="H5" s="3">
        <v>3</v>
      </c>
      <c r="I5" s="3">
        <v>6</v>
      </c>
      <c r="J5" s="3">
        <v>3</v>
      </c>
      <c r="K5" s="5">
        <f t="shared" si="1"/>
        <v>11.76470588235294</v>
      </c>
      <c r="L5" s="5">
        <f t="shared" si="0"/>
        <v>30</v>
      </c>
      <c r="M5" s="5">
        <f t="shared" si="0"/>
        <v>9.8360655737704921</v>
      </c>
      <c r="N5" s="5">
        <f t="shared" si="0"/>
        <v>8.1081081081081088</v>
      </c>
      <c r="O5" s="15">
        <f t="shared" si="2"/>
        <v>14.927219891057884</v>
      </c>
    </row>
    <row r="6" spans="1:15">
      <c r="B6" s="5" t="s">
        <v>8</v>
      </c>
      <c r="C6" s="9">
        <f>'Fiscal Policy'!C6</f>
        <v>70</v>
      </c>
      <c r="D6" s="9">
        <f>'Fiscal Policy'!D6</f>
        <v>3</v>
      </c>
      <c r="E6" s="9">
        <f>'Fiscal Policy'!E6</f>
        <v>75</v>
      </c>
      <c r="F6" s="9">
        <f>'Fiscal Policy'!F6</f>
        <v>37</v>
      </c>
      <c r="G6" s="3">
        <v>12</v>
      </c>
      <c r="H6" s="3">
        <v>0</v>
      </c>
      <c r="I6" s="3">
        <v>14</v>
      </c>
      <c r="J6" s="3">
        <v>9</v>
      </c>
      <c r="K6" s="5">
        <f t="shared" si="1"/>
        <v>17.142857142857142</v>
      </c>
      <c r="L6" s="5">
        <f t="shared" si="0"/>
        <v>0</v>
      </c>
      <c r="M6" s="5">
        <f t="shared" si="0"/>
        <v>18.666666666666668</v>
      </c>
      <c r="N6" s="5">
        <f t="shared" si="0"/>
        <v>24.324324324324326</v>
      </c>
      <c r="O6" s="15">
        <f t="shared" si="2"/>
        <v>15.033462033462033</v>
      </c>
    </row>
    <row r="7" spans="1:15">
      <c r="B7" s="5" t="s">
        <v>9</v>
      </c>
      <c r="C7" s="9">
        <f>'Fiscal Policy'!C7</f>
        <v>48</v>
      </c>
      <c r="D7" s="9">
        <f>'Fiscal Policy'!D7</f>
        <v>4</v>
      </c>
      <c r="E7" s="9">
        <f>'Fiscal Policy'!E7</f>
        <v>47</v>
      </c>
      <c r="F7" s="9">
        <f>'Fiscal Policy'!F7</f>
        <v>32</v>
      </c>
      <c r="G7" s="3">
        <v>11</v>
      </c>
      <c r="H7" s="3">
        <v>1</v>
      </c>
      <c r="I7" s="3">
        <v>9</v>
      </c>
      <c r="J7" s="3">
        <v>7</v>
      </c>
      <c r="K7" s="5">
        <f t="shared" si="1"/>
        <v>22.916666666666664</v>
      </c>
      <c r="L7" s="5">
        <f t="shared" si="0"/>
        <v>25</v>
      </c>
      <c r="M7" s="5">
        <f t="shared" si="0"/>
        <v>19.148936170212767</v>
      </c>
      <c r="N7" s="5">
        <f t="shared" si="0"/>
        <v>21.875</v>
      </c>
      <c r="O7" s="15">
        <f t="shared" si="2"/>
        <v>22.235150709219859</v>
      </c>
    </row>
    <row r="8" spans="1:15">
      <c r="B8" s="5" t="s">
        <v>10</v>
      </c>
      <c r="C8" s="9">
        <f>'Fiscal Policy'!C8</f>
        <v>54</v>
      </c>
      <c r="D8" s="9">
        <f>'Fiscal Policy'!D8</f>
        <v>10</v>
      </c>
      <c r="E8" s="9">
        <f>'Fiscal Policy'!E8</f>
        <v>57</v>
      </c>
      <c r="F8" s="9">
        <f>'Fiscal Policy'!F8</f>
        <v>44</v>
      </c>
      <c r="G8" s="3">
        <v>7</v>
      </c>
      <c r="H8" s="3">
        <v>1</v>
      </c>
      <c r="I8" s="3">
        <v>8</v>
      </c>
      <c r="J8" s="3">
        <v>9</v>
      </c>
      <c r="K8" s="5">
        <f t="shared" si="1"/>
        <v>12.962962962962962</v>
      </c>
      <c r="L8" s="5">
        <f t="shared" si="0"/>
        <v>10</v>
      </c>
      <c r="M8" s="5">
        <f t="shared" si="0"/>
        <v>14.035087719298245</v>
      </c>
      <c r="N8" s="5">
        <f t="shared" si="0"/>
        <v>20.454545454545457</v>
      </c>
      <c r="O8" s="15">
        <f t="shared" si="2"/>
        <v>14.363149034201665</v>
      </c>
    </row>
    <row r="9" spans="1:15">
      <c r="B9" s="5" t="s">
        <v>11</v>
      </c>
      <c r="C9" s="9">
        <f>'Fiscal Policy'!C9</f>
        <v>52</v>
      </c>
      <c r="D9" s="9">
        <f>'Fiscal Policy'!D9</f>
        <v>8</v>
      </c>
      <c r="E9" s="9">
        <f>'Fiscal Policy'!E9</f>
        <v>41</v>
      </c>
      <c r="F9" s="9">
        <f>'Fiscal Policy'!F9</f>
        <v>20</v>
      </c>
      <c r="G9" s="3">
        <v>7</v>
      </c>
      <c r="H9" s="3">
        <v>0</v>
      </c>
      <c r="I9" s="3">
        <v>3</v>
      </c>
      <c r="J9" s="3">
        <v>4</v>
      </c>
      <c r="K9" s="5">
        <f t="shared" si="1"/>
        <v>13.461538461538462</v>
      </c>
      <c r="L9" s="5">
        <f t="shared" si="0"/>
        <v>0</v>
      </c>
      <c r="M9" s="5">
        <f t="shared" si="0"/>
        <v>7.3170731707317067</v>
      </c>
      <c r="N9" s="5">
        <f t="shared" si="0"/>
        <v>20</v>
      </c>
      <c r="O9" s="15">
        <f t="shared" si="2"/>
        <v>10.194652908067543</v>
      </c>
    </row>
    <row r="10" spans="1:15">
      <c r="B10" s="5" t="s">
        <v>12</v>
      </c>
      <c r="C10" s="9">
        <f>'Fiscal Policy'!C10</f>
        <v>57</v>
      </c>
      <c r="D10" s="9">
        <f>'Fiscal Policy'!D10</f>
        <v>3</v>
      </c>
      <c r="E10" s="9">
        <f>'Fiscal Policy'!E10</f>
        <v>23</v>
      </c>
      <c r="F10" s="9">
        <f>'Fiscal Policy'!F10</f>
        <v>22</v>
      </c>
      <c r="G10" s="3">
        <v>2</v>
      </c>
      <c r="H10" s="3">
        <v>1</v>
      </c>
      <c r="I10" s="3">
        <v>4</v>
      </c>
      <c r="J10" s="3">
        <v>1</v>
      </c>
      <c r="K10" s="5">
        <f t="shared" si="1"/>
        <v>3.5087719298245612</v>
      </c>
      <c r="L10" s="5">
        <f t="shared" si="0"/>
        <v>33.333333333333329</v>
      </c>
      <c r="M10" s="5">
        <f t="shared" si="0"/>
        <v>17.391304347826086</v>
      </c>
      <c r="N10" s="5">
        <f t="shared" si="0"/>
        <v>4.5454545454545459</v>
      </c>
      <c r="O10" s="15">
        <f t="shared" si="2"/>
        <v>14.694716039109631</v>
      </c>
    </row>
    <row r="11" spans="1:15">
      <c r="B11" s="5" t="s">
        <v>13</v>
      </c>
      <c r="C11" s="9">
        <f>'Fiscal Policy'!C11</f>
        <v>31</v>
      </c>
      <c r="D11" s="9">
        <f>'Fiscal Policy'!D11</f>
        <v>4</v>
      </c>
      <c r="E11" s="9">
        <f>'Fiscal Policy'!E11</f>
        <v>39</v>
      </c>
      <c r="F11" s="9">
        <f>'Fiscal Policy'!F11</f>
        <v>17</v>
      </c>
      <c r="G11" s="3">
        <v>1</v>
      </c>
      <c r="H11" s="3">
        <v>0</v>
      </c>
      <c r="I11" s="3">
        <v>3</v>
      </c>
      <c r="J11" s="3">
        <v>3</v>
      </c>
      <c r="K11" s="5">
        <f t="shared" si="1"/>
        <v>3.225806451612903</v>
      </c>
      <c r="L11" s="5">
        <f t="shared" si="0"/>
        <v>0</v>
      </c>
      <c r="M11" s="5">
        <f t="shared" si="0"/>
        <v>7.6923076923076925</v>
      </c>
      <c r="N11" s="5">
        <f t="shared" si="0"/>
        <v>17.647058823529413</v>
      </c>
      <c r="O11" s="15">
        <f t="shared" si="2"/>
        <v>7.1412932418625026</v>
      </c>
    </row>
    <row r="12" spans="1:15">
      <c r="B12" s="5" t="s">
        <v>14</v>
      </c>
      <c r="C12" s="9">
        <f>'Fiscal Policy'!C12</f>
        <v>90</v>
      </c>
      <c r="D12" s="9">
        <f>'Fiscal Policy'!D12</f>
        <v>14</v>
      </c>
      <c r="E12" s="9">
        <f>'Fiscal Policy'!E12</f>
        <v>60</v>
      </c>
      <c r="F12" s="9">
        <f>'Fiscal Policy'!F12</f>
        <v>52</v>
      </c>
      <c r="G12" s="3">
        <v>8</v>
      </c>
      <c r="H12" s="3">
        <v>0</v>
      </c>
      <c r="I12" s="3">
        <v>5</v>
      </c>
      <c r="J12" s="3">
        <v>6</v>
      </c>
      <c r="K12" s="5">
        <f t="shared" si="1"/>
        <v>8.8888888888888893</v>
      </c>
      <c r="L12" s="5">
        <f t="shared" si="0"/>
        <v>0</v>
      </c>
      <c r="M12" s="5">
        <f t="shared" si="0"/>
        <v>8.3333333333333321</v>
      </c>
      <c r="N12" s="5">
        <f t="shared" si="0"/>
        <v>11.538461538461538</v>
      </c>
      <c r="O12" s="15">
        <f t="shared" si="2"/>
        <v>7.1901709401709404</v>
      </c>
    </row>
    <row r="13" spans="1:15">
      <c r="B13" s="5" t="s">
        <v>15</v>
      </c>
      <c r="C13" s="9">
        <f>'Fiscal Policy'!C13</f>
        <v>92</v>
      </c>
      <c r="D13" s="9">
        <f>'Fiscal Policy'!D13</f>
        <v>11</v>
      </c>
      <c r="E13" s="9">
        <f>'Fiscal Policy'!E13</f>
        <v>63</v>
      </c>
      <c r="F13" s="9">
        <f>'Fiscal Policy'!F13</f>
        <v>41</v>
      </c>
      <c r="G13" s="3">
        <v>14</v>
      </c>
      <c r="H13" s="3">
        <v>1</v>
      </c>
      <c r="I13" s="3">
        <v>8</v>
      </c>
      <c r="J13" s="3">
        <v>5</v>
      </c>
      <c r="K13" s="5">
        <f t="shared" si="1"/>
        <v>15.217391304347828</v>
      </c>
      <c r="L13" s="5">
        <f t="shared" si="0"/>
        <v>9.0909090909090917</v>
      </c>
      <c r="M13" s="5">
        <f t="shared" si="0"/>
        <v>12.698412698412698</v>
      </c>
      <c r="N13" s="5">
        <f t="shared" si="0"/>
        <v>12.195121951219512</v>
      </c>
      <c r="O13" s="15">
        <f t="shared" si="2"/>
        <v>12.300458761222282</v>
      </c>
    </row>
    <row r="14" spans="1:15">
      <c r="B14" s="5" t="s">
        <v>16</v>
      </c>
      <c r="C14" s="9">
        <f>'Fiscal Policy'!C14</f>
        <v>67</v>
      </c>
      <c r="D14" s="9">
        <f>'Fiscal Policy'!D14</f>
        <v>17</v>
      </c>
      <c r="E14" s="9">
        <f>'Fiscal Policy'!E14</f>
        <v>44</v>
      </c>
      <c r="F14" s="9">
        <f>'Fiscal Policy'!F14</f>
        <v>50</v>
      </c>
      <c r="G14" s="3">
        <v>7</v>
      </c>
      <c r="H14" s="3">
        <v>3</v>
      </c>
      <c r="I14" s="3">
        <v>2</v>
      </c>
      <c r="J14" s="3">
        <v>6</v>
      </c>
      <c r="K14" s="5">
        <f t="shared" si="1"/>
        <v>10.44776119402985</v>
      </c>
      <c r="L14" s="5">
        <f t="shared" si="0"/>
        <v>17.647058823529413</v>
      </c>
      <c r="M14" s="5">
        <f t="shared" si="0"/>
        <v>4.5454545454545459</v>
      </c>
      <c r="N14" s="5">
        <f t="shared" si="0"/>
        <v>12</v>
      </c>
      <c r="O14" s="15">
        <f t="shared" si="2"/>
        <v>11.160068640753453</v>
      </c>
    </row>
    <row r="15" spans="1:15">
      <c r="A15" s="5">
        <v>1988</v>
      </c>
      <c r="B15" s="5" t="s">
        <v>17</v>
      </c>
      <c r="C15" s="9">
        <f>'Fiscal Policy'!C15</f>
        <v>72</v>
      </c>
      <c r="D15" s="9">
        <f>'Fiscal Policy'!D15</f>
        <v>9</v>
      </c>
      <c r="E15" s="9">
        <f>'Fiscal Policy'!E15</f>
        <v>35</v>
      </c>
      <c r="F15" s="9">
        <f>'Fiscal Policy'!F15</f>
        <v>32</v>
      </c>
      <c r="G15" s="3">
        <v>16</v>
      </c>
      <c r="H15" s="3">
        <v>5</v>
      </c>
      <c r="I15" s="3">
        <v>6</v>
      </c>
      <c r="J15" s="3">
        <v>10</v>
      </c>
      <c r="K15" s="5">
        <f t="shared" si="1"/>
        <v>22.222222222222221</v>
      </c>
      <c r="L15" s="5">
        <f t="shared" si="0"/>
        <v>55.555555555555557</v>
      </c>
      <c r="M15" s="5">
        <f t="shared" si="0"/>
        <v>17.142857142857142</v>
      </c>
      <c r="N15" s="5">
        <f t="shared" si="0"/>
        <v>31.25</v>
      </c>
      <c r="O15" s="15">
        <f t="shared" si="2"/>
        <v>31.542658730158728</v>
      </c>
    </row>
    <row r="16" spans="1:15">
      <c r="B16" s="5" t="s">
        <v>6</v>
      </c>
      <c r="C16" s="9">
        <f>'Fiscal Policy'!C16</f>
        <v>43</v>
      </c>
      <c r="D16" s="9">
        <f>'Fiscal Policy'!D16</f>
        <v>7</v>
      </c>
      <c r="E16" s="9">
        <f>'Fiscal Policy'!E16</f>
        <v>24</v>
      </c>
      <c r="F16" s="9">
        <f>'Fiscal Policy'!F16</f>
        <v>24</v>
      </c>
      <c r="G16" s="3">
        <v>4</v>
      </c>
      <c r="H16" s="3">
        <v>2</v>
      </c>
      <c r="I16" s="3">
        <v>3</v>
      </c>
      <c r="J16" s="3">
        <v>2</v>
      </c>
      <c r="K16" s="5">
        <f t="shared" si="1"/>
        <v>9.3023255813953494</v>
      </c>
      <c r="L16" s="5">
        <f t="shared" si="0"/>
        <v>28.571428571428569</v>
      </c>
      <c r="M16" s="5">
        <f t="shared" si="0"/>
        <v>12.5</v>
      </c>
      <c r="N16" s="5">
        <f t="shared" si="0"/>
        <v>8.3333333333333321</v>
      </c>
      <c r="O16" s="15">
        <f t="shared" si="2"/>
        <v>14.676771871539312</v>
      </c>
    </row>
    <row r="17" spans="1:15">
      <c r="B17" s="5" t="s">
        <v>7</v>
      </c>
      <c r="C17" s="9">
        <f>'Fiscal Policy'!C17</f>
        <v>62</v>
      </c>
      <c r="D17" s="9">
        <f>'Fiscal Policy'!D17</f>
        <v>6</v>
      </c>
      <c r="E17" s="9">
        <f>'Fiscal Policy'!E17</f>
        <v>34</v>
      </c>
      <c r="F17" s="9">
        <f>'Fiscal Policy'!F17</f>
        <v>28</v>
      </c>
      <c r="G17" s="3">
        <v>10</v>
      </c>
      <c r="H17" s="3">
        <v>3</v>
      </c>
      <c r="I17" s="3">
        <v>3</v>
      </c>
      <c r="J17" s="3">
        <v>1</v>
      </c>
      <c r="K17" s="5">
        <f t="shared" si="1"/>
        <v>16.129032258064516</v>
      </c>
      <c r="L17" s="5">
        <f t="shared" si="0"/>
        <v>50</v>
      </c>
      <c r="M17" s="5">
        <f t="shared" si="0"/>
        <v>8.8235294117647065</v>
      </c>
      <c r="N17" s="5">
        <f t="shared" si="0"/>
        <v>3.5714285714285712</v>
      </c>
      <c r="O17" s="15">
        <f t="shared" si="2"/>
        <v>19.630997560314448</v>
      </c>
    </row>
    <row r="18" spans="1:15">
      <c r="B18" s="5" t="s">
        <v>8</v>
      </c>
      <c r="C18" s="9">
        <f>'Fiscal Policy'!C18</f>
        <v>44</v>
      </c>
      <c r="D18" s="9">
        <f>'Fiscal Policy'!D18</f>
        <v>5</v>
      </c>
      <c r="E18" s="9">
        <f>'Fiscal Policy'!E18</f>
        <v>31</v>
      </c>
      <c r="F18" s="9">
        <f>'Fiscal Policy'!F18</f>
        <v>34</v>
      </c>
      <c r="G18" s="3">
        <v>2</v>
      </c>
      <c r="H18" s="3">
        <v>4</v>
      </c>
      <c r="I18" s="3">
        <v>7</v>
      </c>
      <c r="J18" s="3">
        <v>5</v>
      </c>
      <c r="K18" s="5">
        <f t="shared" si="1"/>
        <v>4.5454545454545459</v>
      </c>
      <c r="L18" s="5">
        <f t="shared" si="0"/>
        <v>80</v>
      </c>
      <c r="M18" s="5">
        <f t="shared" si="0"/>
        <v>22.58064516129032</v>
      </c>
      <c r="N18" s="5">
        <f t="shared" si="0"/>
        <v>14.705882352941178</v>
      </c>
      <c r="O18" s="15">
        <f t="shared" si="2"/>
        <v>30.45799551492151</v>
      </c>
    </row>
    <row r="19" spans="1:15">
      <c r="B19" s="5" t="s">
        <v>9</v>
      </c>
      <c r="C19" s="9">
        <f>'Fiscal Policy'!C19</f>
        <v>58</v>
      </c>
      <c r="D19" s="9">
        <f>'Fiscal Policy'!D19</f>
        <v>2</v>
      </c>
      <c r="E19" s="9">
        <f>'Fiscal Policy'!E19</f>
        <v>30</v>
      </c>
      <c r="F19" s="9">
        <f>'Fiscal Policy'!F19</f>
        <v>21</v>
      </c>
      <c r="G19" s="3">
        <v>6</v>
      </c>
      <c r="H19" s="3">
        <v>0</v>
      </c>
      <c r="I19" s="3">
        <v>7</v>
      </c>
      <c r="J19" s="3">
        <v>1</v>
      </c>
      <c r="K19" s="5">
        <f t="shared" si="1"/>
        <v>10.344827586206897</v>
      </c>
      <c r="L19" s="5">
        <f t="shared" si="1"/>
        <v>0</v>
      </c>
      <c r="M19" s="5">
        <f t="shared" si="1"/>
        <v>23.333333333333332</v>
      </c>
      <c r="N19" s="5">
        <f t="shared" si="1"/>
        <v>4.7619047619047619</v>
      </c>
      <c r="O19" s="15">
        <f t="shared" si="2"/>
        <v>9.6100164203612479</v>
      </c>
    </row>
    <row r="20" spans="1:15">
      <c r="B20" s="5" t="s">
        <v>10</v>
      </c>
      <c r="C20" s="9">
        <f>'Fiscal Policy'!C20</f>
        <v>45</v>
      </c>
      <c r="D20" s="9">
        <f>'Fiscal Policy'!D20</f>
        <v>15</v>
      </c>
      <c r="E20" s="9">
        <f>'Fiscal Policy'!E20</f>
        <v>35</v>
      </c>
      <c r="F20" s="9">
        <f>'Fiscal Policy'!F20</f>
        <v>30</v>
      </c>
      <c r="G20" s="3">
        <v>4</v>
      </c>
      <c r="H20" s="3">
        <v>3</v>
      </c>
      <c r="I20" s="3">
        <v>5</v>
      </c>
      <c r="J20" s="3">
        <v>4</v>
      </c>
      <c r="K20" s="5">
        <f t="shared" si="1"/>
        <v>8.8888888888888893</v>
      </c>
      <c r="L20" s="5">
        <f t="shared" si="1"/>
        <v>20</v>
      </c>
      <c r="M20" s="5">
        <f t="shared" si="1"/>
        <v>14.285714285714285</v>
      </c>
      <c r="N20" s="5">
        <f t="shared" si="1"/>
        <v>13.333333333333334</v>
      </c>
      <c r="O20" s="15">
        <f t="shared" si="2"/>
        <v>14.126984126984128</v>
      </c>
    </row>
    <row r="21" spans="1:15">
      <c r="B21" s="5" t="s">
        <v>11</v>
      </c>
      <c r="C21" s="9">
        <f>'Fiscal Policy'!C21</f>
        <v>51</v>
      </c>
      <c r="D21" s="9">
        <f>'Fiscal Policy'!D21</f>
        <v>11</v>
      </c>
      <c r="E21" s="9">
        <f>'Fiscal Policy'!E21</f>
        <v>43</v>
      </c>
      <c r="F21" s="9">
        <f>'Fiscal Policy'!F21</f>
        <v>28</v>
      </c>
      <c r="G21" s="3">
        <v>11</v>
      </c>
      <c r="H21" s="3">
        <v>0</v>
      </c>
      <c r="I21" s="3">
        <v>6</v>
      </c>
      <c r="J21" s="3">
        <v>2</v>
      </c>
      <c r="K21" s="5">
        <f t="shared" si="1"/>
        <v>21.568627450980394</v>
      </c>
      <c r="L21" s="5">
        <f t="shared" si="1"/>
        <v>0</v>
      </c>
      <c r="M21" s="5">
        <f t="shared" si="1"/>
        <v>13.953488372093023</v>
      </c>
      <c r="N21" s="5">
        <f t="shared" si="1"/>
        <v>7.1428571428571423</v>
      </c>
      <c r="O21" s="15">
        <f t="shared" si="2"/>
        <v>10.66624324148264</v>
      </c>
    </row>
    <row r="22" spans="1:15">
      <c r="B22" s="5" t="s">
        <v>12</v>
      </c>
      <c r="C22" s="9">
        <f>'Fiscal Policy'!C22</f>
        <v>59</v>
      </c>
      <c r="D22" s="9">
        <f>'Fiscal Policy'!D22</f>
        <v>8</v>
      </c>
      <c r="E22" s="9">
        <f>'Fiscal Policy'!E22</f>
        <v>38</v>
      </c>
      <c r="F22" s="9">
        <f>'Fiscal Policy'!F22</f>
        <v>39</v>
      </c>
      <c r="G22" s="3">
        <v>8</v>
      </c>
      <c r="H22" s="3">
        <v>2</v>
      </c>
      <c r="I22" s="3">
        <v>2</v>
      </c>
      <c r="J22" s="3">
        <v>4</v>
      </c>
      <c r="K22" s="5">
        <f t="shared" si="1"/>
        <v>13.559322033898304</v>
      </c>
      <c r="L22" s="5">
        <f t="shared" si="1"/>
        <v>25</v>
      </c>
      <c r="M22" s="5">
        <f t="shared" si="1"/>
        <v>5.2631578947368416</v>
      </c>
      <c r="N22" s="5">
        <f t="shared" si="1"/>
        <v>10.256410256410255</v>
      </c>
      <c r="O22" s="15">
        <f t="shared" si="2"/>
        <v>13.519722546261351</v>
      </c>
    </row>
    <row r="23" spans="1:15">
      <c r="B23" s="5" t="s">
        <v>13</v>
      </c>
      <c r="C23" s="9">
        <f>'Fiscal Policy'!C23</f>
        <v>37</v>
      </c>
      <c r="D23" s="9">
        <f>'Fiscal Policy'!D23</f>
        <v>3</v>
      </c>
      <c r="E23" s="9">
        <f>'Fiscal Policy'!E23</f>
        <v>32</v>
      </c>
      <c r="F23" s="9">
        <f>'Fiscal Policy'!F23</f>
        <v>25</v>
      </c>
      <c r="G23" s="3">
        <v>3</v>
      </c>
      <c r="H23" s="3">
        <v>0</v>
      </c>
      <c r="I23" s="3">
        <v>6</v>
      </c>
      <c r="J23" s="3">
        <v>0</v>
      </c>
      <c r="K23" s="5">
        <f t="shared" si="1"/>
        <v>8.1081081081081088</v>
      </c>
      <c r="L23" s="5">
        <f t="shared" si="1"/>
        <v>0</v>
      </c>
      <c r="M23" s="5">
        <f t="shared" si="1"/>
        <v>18.75</v>
      </c>
      <c r="N23" s="5">
        <f t="shared" si="1"/>
        <v>0</v>
      </c>
      <c r="O23" s="15">
        <f t="shared" si="2"/>
        <v>6.7145270270270272</v>
      </c>
    </row>
    <row r="24" spans="1:15">
      <c r="B24" s="5" t="s">
        <v>14</v>
      </c>
      <c r="C24" s="9">
        <f>'Fiscal Policy'!C24</f>
        <v>65</v>
      </c>
      <c r="D24" s="9">
        <f>'Fiscal Policy'!D24</f>
        <v>5</v>
      </c>
      <c r="E24" s="9">
        <f>'Fiscal Policy'!E24</f>
        <v>42</v>
      </c>
      <c r="F24" s="9">
        <f>'Fiscal Policy'!F24</f>
        <v>44</v>
      </c>
      <c r="G24" s="3">
        <v>6</v>
      </c>
      <c r="H24" s="3">
        <v>0</v>
      </c>
      <c r="I24" s="3">
        <v>3</v>
      </c>
      <c r="J24" s="3">
        <v>2</v>
      </c>
      <c r="K24" s="5">
        <f t="shared" si="1"/>
        <v>9.2307692307692317</v>
      </c>
      <c r="L24" s="5">
        <f t="shared" si="1"/>
        <v>0</v>
      </c>
      <c r="M24" s="5">
        <f t="shared" si="1"/>
        <v>7.1428571428571423</v>
      </c>
      <c r="N24" s="5">
        <f t="shared" si="1"/>
        <v>4.5454545454545459</v>
      </c>
      <c r="O24" s="15">
        <f t="shared" si="2"/>
        <v>5.2297702297702298</v>
      </c>
    </row>
    <row r="25" spans="1:15">
      <c r="B25" s="5" t="s">
        <v>15</v>
      </c>
      <c r="C25" s="9">
        <f>'Fiscal Policy'!C25</f>
        <v>56</v>
      </c>
      <c r="D25" s="9">
        <f>'Fiscal Policy'!D25</f>
        <v>13</v>
      </c>
      <c r="E25" s="9">
        <f>'Fiscal Policy'!E25</f>
        <v>36</v>
      </c>
      <c r="F25" s="9">
        <f>'Fiscal Policy'!F25</f>
        <v>50</v>
      </c>
      <c r="G25" s="3">
        <v>5</v>
      </c>
      <c r="H25" s="3">
        <v>1</v>
      </c>
      <c r="I25" s="3">
        <v>4</v>
      </c>
      <c r="J25" s="3">
        <v>12</v>
      </c>
      <c r="K25" s="5">
        <f t="shared" si="1"/>
        <v>8.9285714285714288</v>
      </c>
      <c r="L25" s="5">
        <f t="shared" si="1"/>
        <v>7.6923076923076925</v>
      </c>
      <c r="M25" s="5">
        <f t="shared" si="1"/>
        <v>11.111111111111111</v>
      </c>
      <c r="N25" s="5">
        <f t="shared" si="1"/>
        <v>24</v>
      </c>
      <c r="O25" s="15">
        <f t="shared" si="2"/>
        <v>12.932997557997558</v>
      </c>
    </row>
    <row r="26" spans="1:15">
      <c r="B26" s="5" t="s">
        <v>16</v>
      </c>
      <c r="C26" s="9">
        <f>'Fiscal Policy'!C26</f>
        <v>68</v>
      </c>
      <c r="D26" s="9">
        <f>'Fiscal Policy'!D26</f>
        <v>7</v>
      </c>
      <c r="E26" s="9">
        <f>'Fiscal Policy'!E26</f>
        <v>39</v>
      </c>
      <c r="F26" s="9">
        <f>'Fiscal Policy'!F26</f>
        <v>42</v>
      </c>
      <c r="G26" s="3">
        <v>7</v>
      </c>
      <c r="H26" s="3">
        <v>0</v>
      </c>
      <c r="I26" s="3">
        <v>5</v>
      </c>
      <c r="J26" s="3">
        <v>3</v>
      </c>
      <c r="K26" s="5">
        <f t="shared" si="1"/>
        <v>10.294117647058822</v>
      </c>
      <c r="L26" s="5">
        <f t="shared" si="1"/>
        <v>0</v>
      </c>
      <c r="M26" s="5">
        <f t="shared" si="1"/>
        <v>12.820512820512819</v>
      </c>
      <c r="N26" s="5">
        <f t="shared" si="1"/>
        <v>7.1428571428571423</v>
      </c>
      <c r="O26" s="15">
        <f t="shared" si="2"/>
        <v>7.5643719026071965</v>
      </c>
    </row>
    <row r="27" spans="1:15">
      <c r="A27" s="5">
        <v>1989</v>
      </c>
      <c r="B27" s="5" t="s">
        <v>17</v>
      </c>
      <c r="C27" s="9">
        <f>'Fiscal Policy'!C27</f>
        <v>81</v>
      </c>
      <c r="D27" s="9">
        <f>'Fiscal Policy'!D27</f>
        <v>11</v>
      </c>
      <c r="E27" s="9">
        <f>'Fiscal Policy'!E27</f>
        <v>55</v>
      </c>
      <c r="F27" s="9">
        <f>'Fiscal Policy'!F27</f>
        <v>39</v>
      </c>
      <c r="G27" s="3">
        <v>8</v>
      </c>
      <c r="H27" s="3">
        <v>0</v>
      </c>
      <c r="I27" s="3">
        <v>6</v>
      </c>
      <c r="J27" s="3">
        <v>4</v>
      </c>
      <c r="K27" s="5">
        <f t="shared" si="1"/>
        <v>9.8765432098765427</v>
      </c>
      <c r="L27" s="5">
        <f t="shared" si="1"/>
        <v>0</v>
      </c>
      <c r="M27" s="5">
        <f t="shared" si="1"/>
        <v>10.909090909090908</v>
      </c>
      <c r="N27" s="5">
        <f t="shared" si="1"/>
        <v>10.256410256410255</v>
      </c>
      <c r="O27" s="15">
        <f t="shared" si="2"/>
        <v>7.7605110938444266</v>
      </c>
    </row>
    <row r="28" spans="1:15">
      <c r="B28" s="5" t="s">
        <v>6</v>
      </c>
      <c r="C28" s="9">
        <f>'Fiscal Policy'!C28</f>
        <v>61</v>
      </c>
      <c r="D28" s="9">
        <f>'Fiscal Policy'!D28</f>
        <v>5</v>
      </c>
      <c r="E28" s="9">
        <f>'Fiscal Policy'!E28</f>
        <v>42</v>
      </c>
      <c r="F28" s="9">
        <f>'Fiscal Policy'!F28</f>
        <v>35</v>
      </c>
      <c r="G28" s="3">
        <v>8</v>
      </c>
      <c r="H28" s="3">
        <v>2</v>
      </c>
      <c r="I28" s="3">
        <v>13</v>
      </c>
      <c r="J28" s="3">
        <v>5</v>
      </c>
      <c r="K28" s="5">
        <f t="shared" si="1"/>
        <v>13.114754098360656</v>
      </c>
      <c r="L28" s="5">
        <f t="shared" si="1"/>
        <v>40</v>
      </c>
      <c r="M28" s="5">
        <f t="shared" si="1"/>
        <v>30.952380952380953</v>
      </c>
      <c r="N28" s="5">
        <f t="shared" si="1"/>
        <v>14.285714285714285</v>
      </c>
      <c r="O28" s="15">
        <f t="shared" si="2"/>
        <v>24.588212334113976</v>
      </c>
    </row>
    <row r="29" spans="1:15">
      <c r="B29" s="5" t="s">
        <v>7</v>
      </c>
      <c r="C29" s="9">
        <f>'Fiscal Policy'!C29</f>
        <v>82</v>
      </c>
      <c r="D29" s="9">
        <f>'Fiscal Policy'!D29</f>
        <v>13</v>
      </c>
      <c r="E29" s="9">
        <f>'Fiscal Policy'!E29</f>
        <v>47</v>
      </c>
      <c r="F29" s="9">
        <f>'Fiscal Policy'!F29</f>
        <v>35</v>
      </c>
      <c r="G29" s="3">
        <v>4</v>
      </c>
      <c r="H29" s="3">
        <v>0</v>
      </c>
      <c r="I29" s="3">
        <v>3</v>
      </c>
      <c r="J29" s="3">
        <v>0</v>
      </c>
      <c r="K29" s="5">
        <f t="shared" si="1"/>
        <v>4.8780487804878048</v>
      </c>
      <c r="L29" s="5">
        <f t="shared" si="1"/>
        <v>0</v>
      </c>
      <c r="M29" s="5">
        <f t="shared" si="1"/>
        <v>6.3829787234042552</v>
      </c>
      <c r="N29" s="5">
        <f t="shared" si="1"/>
        <v>0</v>
      </c>
      <c r="O29" s="15">
        <f t="shared" si="2"/>
        <v>2.8152568759730148</v>
      </c>
    </row>
    <row r="30" spans="1:15">
      <c r="B30" s="5" t="s">
        <v>8</v>
      </c>
      <c r="C30" s="9">
        <f>'Fiscal Policy'!C30</f>
        <v>92</v>
      </c>
      <c r="D30" s="9">
        <f>'Fiscal Policy'!D30</f>
        <v>15</v>
      </c>
      <c r="E30" s="9">
        <f>'Fiscal Policy'!E30</f>
        <v>42</v>
      </c>
      <c r="F30" s="9">
        <f>'Fiscal Policy'!F30</f>
        <v>53</v>
      </c>
      <c r="G30" s="3">
        <v>9</v>
      </c>
      <c r="H30" s="3">
        <v>3</v>
      </c>
      <c r="I30" s="3">
        <v>5</v>
      </c>
      <c r="J30" s="3">
        <v>4</v>
      </c>
      <c r="K30" s="5">
        <f t="shared" si="1"/>
        <v>9.7826086956521738</v>
      </c>
      <c r="L30" s="5">
        <f t="shared" si="1"/>
        <v>20</v>
      </c>
      <c r="M30" s="5">
        <f t="shared" si="1"/>
        <v>11.904761904761903</v>
      </c>
      <c r="N30" s="5">
        <f t="shared" si="1"/>
        <v>7.5471698113207548</v>
      </c>
      <c r="O30" s="15">
        <f t="shared" si="2"/>
        <v>12.308635102933708</v>
      </c>
    </row>
    <row r="31" spans="1:15">
      <c r="B31" s="5" t="s">
        <v>9</v>
      </c>
      <c r="C31" s="9">
        <f>'Fiscal Policy'!C31</f>
        <v>70</v>
      </c>
      <c r="D31" s="9">
        <f>'Fiscal Policy'!D31</f>
        <v>8</v>
      </c>
      <c r="E31" s="9">
        <f>'Fiscal Policy'!E31</f>
        <v>49</v>
      </c>
      <c r="F31" s="9">
        <f>'Fiscal Policy'!F31</f>
        <v>39</v>
      </c>
      <c r="G31" s="3">
        <v>16</v>
      </c>
      <c r="H31" s="3">
        <v>0</v>
      </c>
      <c r="I31" s="3">
        <v>9</v>
      </c>
      <c r="J31" s="3">
        <v>6</v>
      </c>
      <c r="K31" s="5">
        <f t="shared" si="1"/>
        <v>22.857142857142858</v>
      </c>
      <c r="L31" s="5">
        <f t="shared" si="1"/>
        <v>0</v>
      </c>
      <c r="M31" s="5">
        <f t="shared" si="1"/>
        <v>18.367346938775512</v>
      </c>
      <c r="N31" s="5">
        <f t="shared" si="1"/>
        <v>15.384615384615385</v>
      </c>
      <c r="O31" s="15">
        <f t="shared" si="2"/>
        <v>14.15227629513344</v>
      </c>
    </row>
    <row r="32" spans="1:15">
      <c r="B32" s="5" t="s">
        <v>10</v>
      </c>
      <c r="C32" s="9">
        <f>'Fiscal Policy'!C32</f>
        <v>91</v>
      </c>
      <c r="D32" s="9">
        <f>'Fiscal Policy'!D32</f>
        <v>13</v>
      </c>
      <c r="E32" s="9">
        <f>'Fiscal Policy'!E32</f>
        <v>60</v>
      </c>
      <c r="F32" s="9">
        <f>'Fiscal Policy'!F32</f>
        <v>36</v>
      </c>
      <c r="G32" s="3">
        <v>13</v>
      </c>
      <c r="H32" s="3">
        <v>4</v>
      </c>
      <c r="I32" s="3">
        <v>12</v>
      </c>
      <c r="J32" s="3">
        <v>3</v>
      </c>
      <c r="K32" s="5">
        <f t="shared" si="1"/>
        <v>14.285714285714285</v>
      </c>
      <c r="L32" s="5">
        <f t="shared" si="1"/>
        <v>30.76923076923077</v>
      </c>
      <c r="M32" s="5">
        <f t="shared" si="1"/>
        <v>20</v>
      </c>
      <c r="N32" s="5">
        <f t="shared" si="1"/>
        <v>8.3333333333333321</v>
      </c>
      <c r="O32" s="15">
        <f t="shared" si="2"/>
        <v>18.347069597069595</v>
      </c>
    </row>
    <row r="33" spans="1:15">
      <c r="B33" s="5" t="s">
        <v>11</v>
      </c>
      <c r="C33" s="9">
        <f>'Fiscal Policy'!C33</f>
        <v>105</v>
      </c>
      <c r="D33" s="9">
        <f>'Fiscal Policy'!D33</f>
        <v>20</v>
      </c>
      <c r="E33" s="9">
        <f>'Fiscal Policy'!E33</f>
        <v>35</v>
      </c>
      <c r="F33" s="9">
        <f>'Fiscal Policy'!F33</f>
        <v>48</v>
      </c>
      <c r="G33" s="3">
        <v>11</v>
      </c>
      <c r="H33" s="3">
        <v>5</v>
      </c>
      <c r="I33" s="3">
        <v>1</v>
      </c>
      <c r="J33" s="3">
        <v>4</v>
      </c>
      <c r="K33" s="5">
        <f t="shared" si="1"/>
        <v>10.476190476190476</v>
      </c>
      <c r="L33" s="5">
        <f t="shared" si="1"/>
        <v>25</v>
      </c>
      <c r="M33" s="5">
        <f t="shared" si="1"/>
        <v>2.8571428571428572</v>
      </c>
      <c r="N33" s="5">
        <f t="shared" si="1"/>
        <v>8.3333333333333321</v>
      </c>
      <c r="O33" s="15">
        <f t="shared" si="2"/>
        <v>11.666666666666664</v>
      </c>
    </row>
    <row r="34" spans="1:15">
      <c r="B34" s="5" t="s">
        <v>12</v>
      </c>
      <c r="C34" s="9">
        <f>'Fiscal Policy'!C34</f>
        <v>84</v>
      </c>
      <c r="D34" s="9">
        <f>'Fiscal Policy'!D34</f>
        <v>14</v>
      </c>
      <c r="E34" s="9">
        <f>'Fiscal Policy'!E34</f>
        <v>44</v>
      </c>
      <c r="F34" s="9">
        <f>'Fiscal Policy'!F34</f>
        <v>35</v>
      </c>
      <c r="G34" s="3">
        <v>13</v>
      </c>
      <c r="H34" s="3">
        <v>2</v>
      </c>
      <c r="I34" s="3">
        <v>3</v>
      </c>
      <c r="J34" s="3">
        <v>6</v>
      </c>
      <c r="K34" s="5">
        <f t="shared" si="1"/>
        <v>15.476190476190476</v>
      </c>
      <c r="L34" s="5">
        <f t="shared" si="1"/>
        <v>14.285714285714285</v>
      </c>
      <c r="M34" s="5">
        <f t="shared" si="1"/>
        <v>6.8181818181818175</v>
      </c>
      <c r="N34" s="5">
        <f t="shared" si="1"/>
        <v>17.142857142857142</v>
      </c>
      <c r="O34" s="15">
        <f t="shared" si="2"/>
        <v>13.430735930735931</v>
      </c>
    </row>
    <row r="35" spans="1:15">
      <c r="B35" s="5" t="s">
        <v>13</v>
      </c>
      <c r="C35" s="9">
        <f>'Fiscal Policy'!C35</f>
        <v>57</v>
      </c>
      <c r="D35" s="9">
        <f>'Fiscal Policy'!D35</f>
        <v>13</v>
      </c>
      <c r="E35" s="9">
        <f>'Fiscal Policy'!E35</f>
        <v>40</v>
      </c>
      <c r="F35" s="9">
        <f>'Fiscal Policy'!F35</f>
        <v>41</v>
      </c>
      <c r="G35" s="3">
        <v>5</v>
      </c>
      <c r="H35" s="3">
        <v>2</v>
      </c>
      <c r="I35" s="3">
        <v>4</v>
      </c>
      <c r="J35" s="3">
        <v>4</v>
      </c>
      <c r="K35" s="5">
        <f t="shared" si="1"/>
        <v>8.7719298245614024</v>
      </c>
      <c r="L35" s="5">
        <f t="shared" si="1"/>
        <v>15.384615384615385</v>
      </c>
      <c r="M35" s="5">
        <f t="shared" si="1"/>
        <v>10</v>
      </c>
      <c r="N35" s="5">
        <f t="shared" si="1"/>
        <v>9.7560975609756095</v>
      </c>
      <c r="O35" s="15">
        <f t="shared" si="2"/>
        <v>10.978160692538099</v>
      </c>
    </row>
    <row r="36" spans="1:15">
      <c r="B36" s="5" t="s">
        <v>14</v>
      </c>
      <c r="C36" s="9">
        <f>'Fiscal Policy'!C36</f>
        <v>82</v>
      </c>
      <c r="D36" s="9">
        <f>'Fiscal Policy'!D36</f>
        <v>16</v>
      </c>
      <c r="E36" s="9">
        <f>'Fiscal Policy'!E36</f>
        <v>35</v>
      </c>
      <c r="F36" s="9">
        <f>'Fiscal Policy'!F36</f>
        <v>31</v>
      </c>
      <c r="G36" s="3">
        <v>5</v>
      </c>
      <c r="H36" s="3">
        <v>2</v>
      </c>
      <c r="I36" s="3">
        <v>5</v>
      </c>
      <c r="J36" s="3">
        <v>4</v>
      </c>
      <c r="K36" s="5">
        <f t="shared" si="1"/>
        <v>6.0975609756097562</v>
      </c>
      <c r="L36" s="5">
        <f t="shared" si="1"/>
        <v>12.5</v>
      </c>
      <c r="M36" s="5">
        <f t="shared" si="1"/>
        <v>14.285714285714285</v>
      </c>
      <c r="N36" s="5">
        <f t="shared" si="1"/>
        <v>12.903225806451612</v>
      </c>
      <c r="O36" s="15">
        <f t="shared" si="2"/>
        <v>11.446625266943915</v>
      </c>
    </row>
    <row r="37" spans="1:15">
      <c r="B37" s="5" t="s">
        <v>15</v>
      </c>
      <c r="C37" s="9">
        <f>'Fiscal Policy'!C37</f>
        <v>66</v>
      </c>
      <c r="D37" s="9">
        <f>'Fiscal Policy'!D37</f>
        <v>13</v>
      </c>
      <c r="E37" s="9">
        <f>'Fiscal Policy'!E37</f>
        <v>38</v>
      </c>
      <c r="F37" s="9">
        <f>'Fiscal Policy'!F37</f>
        <v>36</v>
      </c>
      <c r="G37" s="3">
        <v>3</v>
      </c>
      <c r="H37" s="3">
        <v>0</v>
      </c>
      <c r="I37" s="3">
        <v>3</v>
      </c>
      <c r="J37" s="3">
        <v>9</v>
      </c>
      <c r="K37" s="5">
        <f t="shared" si="1"/>
        <v>4.5454545454545459</v>
      </c>
      <c r="L37" s="5">
        <f t="shared" si="1"/>
        <v>0</v>
      </c>
      <c r="M37" s="5">
        <f t="shared" si="1"/>
        <v>7.8947368421052628</v>
      </c>
      <c r="N37" s="5">
        <f t="shared" si="1"/>
        <v>25</v>
      </c>
      <c r="O37" s="15">
        <f t="shared" si="2"/>
        <v>9.3600478468899517</v>
      </c>
    </row>
    <row r="38" spans="1:15">
      <c r="B38" s="5" t="s">
        <v>16</v>
      </c>
      <c r="C38" s="9">
        <f>'Fiscal Policy'!C38</f>
        <v>68</v>
      </c>
      <c r="D38" s="9">
        <f>'Fiscal Policy'!D38</f>
        <v>15</v>
      </c>
      <c r="E38" s="9">
        <f>'Fiscal Policy'!E38</f>
        <v>60</v>
      </c>
      <c r="F38" s="9">
        <f>'Fiscal Policy'!F38</f>
        <v>43</v>
      </c>
      <c r="G38" s="3">
        <v>3</v>
      </c>
      <c r="H38" s="3">
        <v>2</v>
      </c>
      <c r="I38" s="3">
        <v>2</v>
      </c>
      <c r="J38" s="3">
        <v>7</v>
      </c>
      <c r="K38" s="5">
        <f t="shared" si="1"/>
        <v>4.4117647058823533</v>
      </c>
      <c r="L38" s="5">
        <f t="shared" si="1"/>
        <v>13.333333333333334</v>
      </c>
      <c r="M38" s="5">
        <f t="shared" si="1"/>
        <v>3.3333333333333335</v>
      </c>
      <c r="N38" s="5">
        <f t="shared" si="1"/>
        <v>16.279069767441861</v>
      </c>
      <c r="O38" s="15">
        <f t="shared" si="2"/>
        <v>9.3393752849977201</v>
      </c>
    </row>
    <row r="39" spans="1:15">
      <c r="A39" s="5">
        <v>1990</v>
      </c>
      <c r="B39" s="5" t="s">
        <v>17</v>
      </c>
      <c r="C39" s="9">
        <f>'Fiscal Policy'!C39</f>
        <v>92</v>
      </c>
      <c r="D39" s="9">
        <f>'Fiscal Policy'!D39</f>
        <v>26</v>
      </c>
      <c r="E39" s="9">
        <f>'Fiscal Policy'!E39</f>
        <v>54</v>
      </c>
      <c r="F39" s="9">
        <f>'Fiscal Policy'!F39</f>
        <v>46</v>
      </c>
      <c r="G39" s="3">
        <v>9</v>
      </c>
      <c r="H39" s="3">
        <v>4</v>
      </c>
      <c r="I39" s="3">
        <v>3</v>
      </c>
      <c r="J39" s="3">
        <v>9</v>
      </c>
      <c r="K39" s="5">
        <f t="shared" si="1"/>
        <v>9.7826086956521738</v>
      </c>
      <c r="L39" s="5">
        <f t="shared" si="1"/>
        <v>15.384615384615385</v>
      </c>
      <c r="M39" s="5">
        <f t="shared" si="1"/>
        <v>5.5555555555555554</v>
      </c>
      <c r="N39" s="5">
        <f t="shared" si="1"/>
        <v>19.565217391304348</v>
      </c>
      <c r="O39" s="15">
        <f t="shared" si="2"/>
        <v>12.571999256781865</v>
      </c>
    </row>
    <row r="40" spans="1:15">
      <c r="B40" s="5" t="s">
        <v>6</v>
      </c>
      <c r="C40" s="9">
        <f>'Fiscal Policy'!C40</f>
        <v>96</v>
      </c>
      <c r="D40" s="9">
        <f>'Fiscal Policy'!D40</f>
        <v>29</v>
      </c>
      <c r="E40" s="9">
        <f>'Fiscal Policy'!E40</f>
        <v>42</v>
      </c>
      <c r="F40" s="9">
        <f>'Fiscal Policy'!F40</f>
        <v>42</v>
      </c>
      <c r="G40" s="3">
        <v>9</v>
      </c>
      <c r="H40" s="3">
        <v>3</v>
      </c>
      <c r="I40" s="3">
        <v>6</v>
      </c>
      <c r="J40" s="3">
        <v>5</v>
      </c>
      <c r="K40" s="5">
        <f t="shared" si="1"/>
        <v>9.375</v>
      </c>
      <c r="L40" s="5">
        <f t="shared" si="1"/>
        <v>10.344827586206897</v>
      </c>
      <c r="M40" s="5">
        <f t="shared" si="1"/>
        <v>14.285714285714285</v>
      </c>
      <c r="N40" s="5">
        <f t="shared" si="1"/>
        <v>11.904761904761903</v>
      </c>
      <c r="O40" s="15">
        <f t="shared" si="2"/>
        <v>11.477575944170772</v>
      </c>
    </row>
    <row r="41" spans="1:15">
      <c r="B41" s="5" t="s">
        <v>7</v>
      </c>
      <c r="C41" s="9">
        <f>'Fiscal Policy'!C41</f>
        <v>83</v>
      </c>
      <c r="D41" s="9">
        <f>'Fiscal Policy'!D41</f>
        <v>32</v>
      </c>
      <c r="E41" s="9">
        <f>'Fiscal Policy'!E41</f>
        <v>72</v>
      </c>
      <c r="F41" s="9">
        <f>'Fiscal Policy'!F41</f>
        <v>45</v>
      </c>
      <c r="G41" s="3">
        <v>8</v>
      </c>
      <c r="H41" s="3">
        <v>4</v>
      </c>
      <c r="I41" s="3">
        <v>9</v>
      </c>
      <c r="J41" s="3">
        <v>6</v>
      </c>
      <c r="K41" s="5">
        <f t="shared" si="1"/>
        <v>9.6385542168674707</v>
      </c>
      <c r="L41" s="5">
        <f t="shared" si="1"/>
        <v>12.5</v>
      </c>
      <c r="M41" s="5">
        <f t="shared" si="1"/>
        <v>12.5</v>
      </c>
      <c r="N41" s="5">
        <f t="shared" si="1"/>
        <v>13.333333333333334</v>
      </c>
      <c r="O41" s="15">
        <f t="shared" si="2"/>
        <v>11.992971887550201</v>
      </c>
    </row>
    <row r="42" spans="1:15">
      <c r="B42" s="5" t="s">
        <v>8</v>
      </c>
      <c r="C42" s="9">
        <f>'Fiscal Policy'!C42</f>
        <v>78</v>
      </c>
      <c r="D42" s="9">
        <f>'Fiscal Policy'!D42</f>
        <v>23</v>
      </c>
      <c r="E42" s="9">
        <f>'Fiscal Policy'!E42</f>
        <v>54</v>
      </c>
      <c r="F42" s="9">
        <f>'Fiscal Policy'!F42</f>
        <v>55</v>
      </c>
      <c r="G42" s="3">
        <v>10</v>
      </c>
      <c r="H42" s="3">
        <v>0</v>
      </c>
      <c r="I42" s="3">
        <v>6</v>
      </c>
      <c r="J42" s="3">
        <v>7</v>
      </c>
      <c r="K42" s="5">
        <f t="shared" si="1"/>
        <v>12.820512820512819</v>
      </c>
      <c r="L42" s="5">
        <f t="shared" si="1"/>
        <v>0</v>
      </c>
      <c r="M42" s="5">
        <f t="shared" si="1"/>
        <v>11.111111111111111</v>
      </c>
      <c r="N42" s="5">
        <f t="shared" si="1"/>
        <v>12.727272727272727</v>
      </c>
      <c r="O42" s="15">
        <f t="shared" si="2"/>
        <v>9.1647241647241646</v>
      </c>
    </row>
    <row r="43" spans="1:15">
      <c r="B43" s="5" t="s">
        <v>9</v>
      </c>
      <c r="C43" s="9">
        <f>'Fiscal Policy'!C43</f>
        <v>87</v>
      </c>
      <c r="D43" s="9">
        <f>'Fiscal Policy'!D43</f>
        <v>25</v>
      </c>
      <c r="E43" s="9">
        <f>'Fiscal Policy'!E43</f>
        <v>45</v>
      </c>
      <c r="F43" s="9">
        <f>'Fiscal Policy'!F43</f>
        <v>34</v>
      </c>
      <c r="G43" s="3">
        <v>4</v>
      </c>
      <c r="H43" s="3">
        <v>4</v>
      </c>
      <c r="I43" s="3">
        <v>5</v>
      </c>
      <c r="J43" s="3">
        <v>5</v>
      </c>
      <c r="K43" s="5">
        <f t="shared" si="1"/>
        <v>4.5977011494252871</v>
      </c>
      <c r="L43" s="5">
        <f t="shared" si="1"/>
        <v>16</v>
      </c>
      <c r="M43" s="5">
        <f t="shared" si="1"/>
        <v>11.111111111111111</v>
      </c>
      <c r="N43" s="5">
        <f t="shared" si="1"/>
        <v>14.705882352941178</v>
      </c>
      <c r="O43" s="15">
        <f t="shared" si="2"/>
        <v>11.603673653369395</v>
      </c>
    </row>
    <row r="44" spans="1:15">
      <c r="B44" s="5" t="s">
        <v>10</v>
      </c>
      <c r="C44" s="9">
        <f>'Fiscal Policy'!C44</f>
        <v>97</v>
      </c>
      <c r="D44" s="9">
        <f>'Fiscal Policy'!D44</f>
        <v>19</v>
      </c>
      <c r="E44" s="9">
        <f>'Fiscal Policy'!E44</f>
        <v>38</v>
      </c>
      <c r="F44" s="9">
        <f>'Fiscal Policy'!F44</f>
        <v>51</v>
      </c>
      <c r="G44" s="3">
        <v>9</v>
      </c>
      <c r="H44" s="3">
        <v>2</v>
      </c>
      <c r="I44" s="3">
        <v>3</v>
      </c>
      <c r="J44" s="3">
        <v>4</v>
      </c>
      <c r="K44" s="5">
        <f t="shared" si="1"/>
        <v>9.2783505154639183</v>
      </c>
      <c r="L44" s="5">
        <f t="shared" si="1"/>
        <v>10.526315789473683</v>
      </c>
      <c r="M44" s="5">
        <f t="shared" si="1"/>
        <v>7.8947368421052628</v>
      </c>
      <c r="N44" s="5">
        <f t="shared" si="1"/>
        <v>7.8431372549019605</v>
      </c>
      <c r="O44" s="15">
        <f t="shared" si="2"/>
        <v>8.8856351004862066</v>
      </c>
    </row>
    <row r="45" spans="1:15">
      <c r="B45" s="5" t="s">
        <v>11</v>
      </c>
      <c r="C45" s="9">
        <f>'Fiscal Policy'!C45</f>
        <v>93</v>
      </c>
      <c r="D45" s="9">
        <f>'Fiscal Policy'!D45</f>
        <v>24</v>
      </c>
      <c r="E45" s="9">
        <f>'Fiscal Policy'!E45</f>
        <v>53</v>
      </c>
      <c r="F45" s="9">
        <f>'Fiscal Policy'!F45</f>
        <v>54</v>
      </c>
      <c r="G45" s="3">
        <v>15</v>
      </c>
      <c r="H45" s="3">
        <v>4</v>
      </c>
      <c r="I45" s="3">
        <v>13</v>
      </c>
      <c r="J45" s="3">
        <v>7</v>
      </c>
      <c r="K45" s="5">
        <f t="shared" si="1"/>
        <v>16.129032258064516</v>
      </c>
      <c r="L45" s="5">
        <f t="shared" si="1"/>
        <v>16.666666666666664</v>
      </c>
      <c r="M45" s="5">
        <f t="shared" si="1"/>
        <v>24.528301886792452</v>
      </c>
      <c r="N45" s="5">
        <f t="shared" si="1"/>
        <v>12.962962962962962</v>
      </c>
      <c r="O45" s="15">
        <f t="shared" si="2"/>
        <v>17.571740943621649</v>
      </c>
    </row>
    <row r="46" spans="1:15">
      <c r="B46" s="5" t="s">
        <v>12</v>
      </c>
      <c r="C46" s="9">
        <f>'Fiscal Policy'!C46</f>
        <v>90</v>
      </c>
      <c r="D46" s="9">
        <f>'Fiscal Policy'!D46</f>
        <v>17</v>
      </c>
      <c r="E46" s="9">
        <f>'Fiscal Policy'!E46</f>
        <v>53</v>
      </c>
      <c r="F46" s="9">
        <f>'Fiscal Policy'!F46</f>
        <v>33</v>
      </c>
      <c r="G46" s="3">
        <v>5</v>
      </c>
      <c r="H46" s="3">
        <v>2</v>
      </c>
      <c r="I46" s="3">
        <v>1</v>
      </c>
      <c r="J46" s="3">
        <v>3</v>
      </c>
      <c r="K46" s="5">
        <f t="shared" si="1"/>
        <v>5.5555555555555554</v>
      </c>
      <c r="L46" s="5">
        <f t="shared" si="1"/>
        <v>11.76470588235294</v>
      </c>
      <c r="M46" s="5">
        <f t="shared" si="1"/>
        <v>1.8867924528301887</v>
      </c>
      <c r="N46" s="5">
        <f t="shared" si="1"/>
        <v>9.0909090909090917</v>
      </c>
      <c r="O46" s="15">
        <f t="shared" si="2"/>
        <v>7.0744907454119446</v>
      </c>
    </row>
    <row r="47" spans="1:15">
      <c r="B47" s="5" t="s">
        <v>13</v>
      </c>
      <c r="C47" s="9">
        <f>'Fiscal Policy'!C47</f>
        <v>90</v>
      </c>
      <c r="D47" s="9">
        <f>'Fiscal Policy'!D47</f>
        <v>38</v>
      </c>
      <c r="E47" s="9">
        <f>'Fiscal Policy'!E47</f>
        <v>54</v>
      </c>
      <c r="F47" s="9">
        <f>'Fiscal Policy'!F47</f>
        <v>38</v>
      </c>
      <c r="G47" s="3">
        <v>3</v>
      </c>
      <c r="H47" s="3">
        <v>0</v>
      </c>
      <c r="I47" s="3">
        <v>2</v>
      </c>
      <c r="J47" s="3">
        <v>0</v>
      </c>
      <c r="K47" s="5">
        <f t="shared" si="1"/>
        <v>3.3333333333333335</v>
      </c>
      <c r="L47" s="5">
        <f t="shared" si="1"/>
        <v>0</v>
      </c>
      <c r="M47" s="5">
        <f t="shared" si="1"/>
        <v>3.7037037037037033</v>
      </c>
      <c r="N47" s="5">
        <f t="shared" si="1"/>
        <v>0</v>
      </c>
      <c r="O47" s="15">
        <f t="shared" si="2"/>
        <v>1.7592592592592591</v>
      </c>
    </row>
    <row r="48" spans="1:15">
      <c r="B48" s="5" t="s">
        <v>14</v>
      </c>
      <c r="C48" s="9">
        <f>'Fiscal Policy'!C48</f>
        <v>113</v>
      </c>
      <c r="D48" s="9">
        <f>'Fiscal Policy'!D48</f>
        <v>53</v>
      </c>
      <c r="E48" s="9">
        <f>'Fiscal Policy'!E48</f>
        <v>61</v>
      </c>
      <c r="F48" s="9">
        <f>'Fiscal Policy'!F48</f>
        <v>50</v>
      </c>
      <c r="G48" s="3">
        <v>5</v>
      </c>
      <c r="H48" s="3">
        <v>2</v>
      </c>
      <c r="I48" s="3">
        <v>3</v>
      </c>
      <c r="J48" s="3">
        <v>2</v>
      </c>
      <c r="K48" s="5">
        <f t="shared" si="1"/>
        <v>4.4247787610619467</v>
      </c>
      <c r="L48" s="5">
        <f t="shared" si="1"/>
        <v>3.7735849056603774</v>
      </c>
      <c r="M48" s="5">
        <f t="shared" si="1"/>
        <v>4.918032786885246</v>
      </c>
      <c r="N48" s="5">
        <f t="shared" si="1"/>
        <v>4</v>
      </c>
      <c r="O48" s="15">
        <f t="shared" si="2"/>
        <v>4.2790991134018928</v>
      </c>
    </row>
    <row r="49" spans="1:15">
      <c r="B49" s="5" t="s">
        <v>15</v>
      </c>
      <c r="C49" s="9">
        <f>'Fiscal Policy'!C49</f>
        <v>96</v>
      </c>
      <c r="D49" s="9">
        <f>'Fiscal Policy'!D49</f>
        <v>26</v>
      </c>
      <c r="E49" s="9">
        <f>'Fiscal Policy'!E49</f>
        <v>48</v>
      </c>
      <c r="F49" s="9">
        <f>'Fiscal Policy'!F49</f>
        <v>31</v>
      </c>
      <c r="G49" s="3">
        <v>10</v>
      </c>
      <c r="H49" s="3">
        <v>5</v>
      </c>
      <c r="I49" s="3">
        <v>7</v>
      </c>
      <c r="J49" s="3">
        <v>1</v>
      </c>
      <c r="K49" s="5">
        <f t="shared" si="1"/>
        <v>10.416666666666668</v>
      </c>
      <c r="L49" s="5">
        <f t="shared" si="1"/>
        <v>19.230769230769234</v>
      </c>
      <c r="M49" s="5">
        <f t="shared" si="1"/>
        <v>14.583333333333334</v>
      </c>
      <c r="N49" s="5">
        <f t="shared" si="1"/>
        <v>3.225806451612903</v>
      </c>
      <c r="O49" s="15">
        <f t="shared" si="2"/>
        <v>11.864143920595534</v>
      </c>
    </row>
    <row r="50" spans="1:15">
      <c r="B50" s="5" t="s">
        <v>16</v>
      </c>
      <c r="C50" s="9">
        <f>'Fiscal Policy'!C50</f>
        <v>103</v>
      </c>
      <c r="D50" s="9">
        <f>'Fiscal Policy'!D50</f>
        <v>38</v>
      </c>
      <c r="E50" s="9">
        <f>'Fiscal Policy'!E50</f>
        <v>50</v>
      </c>
      <c r="F50" s="9">
        <f>'Fiscal Policy'!F50</f>
        <v>59</v>
      </c>
      <c r="G50" s="3">
        <v>7</v>
      </c>
      <c r="H50" s="3">
        <v>2</v>
      </c>
      <c r="I50" s="3">
        <v>6</v>
      </c>
      <c r="J50" s="3">
        <v>7</v>
      </c>
      <c r="K50" s="5">
        <f t="shared" si="1"/>
        <v>6.7961165048543686</v>
      </c>
      <c r="L50" s="5">
        <f t="shared" si="1"/>
        <v>5.2631578947368416</v>
      </c>
      <c r="M50" s="5">
        <f t="shared" si="1"/>
        <v>12</v>
      </c>
      <c r="N50" s="5">
        <f t="shared" si="1"/>
        <v>11.864406779661017</v>
      </c>
      <c r="O50" s="15">
        <f t="shared" si="2"/>
        <v>8.9809202948130569</v>
      </c>
    </row>
    <row r="51" spans="1:15">
      <c r="A51" s="5">
        <v>1991</v>
      </c>
      <c r="B51" s="5" t="s">
        <v>17</v>
      </c>
      <c r="C51" s="9">
        <f>'Fiscal Policy'!C51</f>
        <v>97</v>
      </c>
      <c r="D51" s="9">
        <f>'Fiscal Policy'!D51</f>
        <v>38</v>
      </c>
      <c r="E51" s="9">
        <f>'Fiscal Policy'!E51</f>
        <v>56</v>
      </c>
      <c r="F51" s="9">
        <f>'Fiscal Policy'!F51</f>
        <v>45</v>
      </c>
      <c r="G51" s="3">
        <v>9</v>
      </c>
      <c r="H51" s="3">
        <v>1</v>
      </c>
      <c r="I51" s="3">
        <v>7</v>
      </c>
      <c r="J51" s="3">
        <v>8</v>
      </c>
      <c r="K51" s="5">
        <f t="shared" si="1"/>
        <v>9.2783505154639183</v>
      </c>
      <c r="L51" s="5">
        <f t="shared" si="1"/>
        <v>2.6315789473684208</v>
      </c>
      <c r="M51" s="5">
        <f t="shared" si="1"/>
        <v>12.5</v>
      </c>
      <c r="N51" s="5">
        <f t="shared" si="1"/>
        <v>17.777777777777779</v>
      </c>
      <c r="O51" s="15">
        <f t="shared" si="2"/>
        <v>10.546926810152529</v>
      </c>
    </row>
    <row r="52" spans="1:15">
      <c r="B52" s="5" t="s">
        <v>6</v>
      </c>
      <c r="C52" s="9">
        <f>'Fiscal Policy'!C52</f>
        <v>100</v>
      </c>
      <c r="D52" s="9">
        <f>'Fiscal Policy'!D52</f>
        <v>28</v>
      </c>
      <c r="E52" s="9">
        <f>'Fiscal Policy'!E52</f>
        <v>43</v>
      </c>
      <c r="F52" s="9">
        <f>'Fiscal Policy'!F52</f>
        <v>33</v>
      </c>
      <c r="G52" s="3">
        <v>4</v>
      </c>
      <c r="H52" s="3">
        <v>1</v>
      </c>
      <c r="I52" s="3">
        <v>7</v>
      </c>
      <c r="J52" s="3">
        <v>1</v>
      </c>
      <c r="K52" s="5">
        <f t="shared" si="1"/>
        <v>4</v>
      </c>
      <c r="L52" s="5">
        <f t="shared" si="1"/>
        <v>3.5714285714285712</v>
      </c>
      <c r="M52" s="5">
        <f t="shared" si="1"/>
        <v>16.279069767441861</v>
      </c>
      <c r="N52" s="5">
        <f t="shared" si="1"/>
        <v>3.0303030303030303</v>
      </c>
      <c r="O52" s="15">
        <f t="shared" si="2"/>
        <v>6.7202003422933654</v>
      </c>
    </row>
    <row r="53" spans="1:15">
      <c r="B53" s="5" t="s">
        <v>7</v>
      </c>
      <c r="C53" s="9">
        <f>'Fiscal Policy'!C53</f>
        <v>105</v>
      </c>
      <c r="D53" s="9">
        <f>'Fiscal Policy'!D53</f>
        <v>27</v>
      </c>
      <c r="E53" s="9">
        <f>'Fiscal Policy'!E53</f>
        <v>32</v>
      </c>
      <c r="F53" s="9">
        <f>'Fiscal Policy'!F53</f>
        <v>48</v>
      </c>
      <c r="G53" s="3">
        <v>4</v>
      </c>
      <c r="H53" s="3">
        <v>1</v>
      </c>
      <c r="I53" s="3">
        <v>2</v>
      </c>
      <c r="J53" s="3">
        <v>2</v>
      </c>
      <c r="K53" s="5">
        <f t="shared" si="1"/>
        <v>3.8095238095238098</v>
      </c>
      <c r="L53" s="5">
        <f t="shared" si="1"/>
        <v>3.7037037037037033</v>
      </c>
      <c r="M53" s="5">
        <f t="shared" si="1"/>
        <v>6.25</v>
      </c>
      <c r="N53" s="5">
        <f t="shared" si="1"/>
        <v>4.1666666666666661</v>
      </c>
      <c r="O53" s="15">
        <f t="shared" si="2"/>
        <v>4.4824735449735442</v>
      </c>
    </row>
    <row r="54" spans="1:15">
      <c r="B54" s="5" t="s">
        <v>8</v>
      </c>
      <c r="C54" s="9">
        <f>'Fiscal Policy'!C54</f>
        <v>82</v>
      </c>
      <c r="D54" s="9">
        <f>'Fiscal Policy'!D54</f>
        <v>36</v>
      </c>
      <c r="E54" s="9">
        <f>'Fiscal Policy'!E54</f>
        <v>34</v>
      </c>
      <c r="F54" s="9">
        <f>'Fiscal Policy'!F54</f>
        <v>36</v>
      </c>
      <c r="G54" s="3">
        <v>13</v>
      </c>
      <c r="H54" s="3">
        <v>4</v>
      </c>
      <c r="I54" s="3">
        <v>3</v>
      </c>
      <c r="J54" s="3">
        <v>3</v>
      </c>
      <c r="K54" s="5">
        <f t="shared" si="1"/>
        <v>15.853658536585366</v>
      </c>
      <c r="L54" s="5">
        <f t="shared" si="1"/>
        <v>11.111111111111111</v>
      </c>
      <c r="M54" s="5">
        <f t="shared" si="1"/>
        <v>8.8235294117647065</v>
      </c>
      <c r="N54" s="5">
        <f t="shared" si="1"/>
        <v>8.3333333333333321</v>
      </c>
      <c r="O54" s="15">
        <f t="shared" si="2"/>
        <v>11.030408098198627</v>
      </c>
    </row>
    <row r="55" spans="1:15">
      <c r="B55" s="5" t="s">
        <v>9</v>
      </c>
      <c r="C55" s="9">
        <f>'Fiscal Policy'!C55</f>
        <v>67</v>
      </c>
      <c r="D55" s="9">
        <f>'Fiscal Policy'!D55</f>
        <v>25</v>
      </c>
      <c r="E55" s="9">
        <f>'Fiscal Policy'!E55</f>
        <v>35</v>
      </c>
      <c r="F55" s="9">
        <f>'Fiscal Policy'!F55</f>
        <v>32</v>
      </c>
      <c r="G55" s="3">
        <v>11</v>
      </c>
      <c r="H55" s="3">
        <v>4</v>
      </c>
      <c r="I55" s="3">
        <v>8</v>
      </c>
      <c r="J55" s="3">
        <v>5</v>
      </c>
      <c r="K55" s="5">
        <f t="shared" si="1"/>
        <v>16.417910447761194</v>
      </c>
      <c r="L55" s="5">
        <f t="shared" si="1"/>
        <v>16</v>
      </c>
      <c r="M55" s="5">
        <f t="shared" si="1"/>
        <v>22.857142857142858</v>
      </c>
      <c r="N55" s="5">
        <f t="shared" si="1"/>
        <v>15.625</v>
      </c>
      <c r="O55" s="15">
        <f t="shared" si="2"/>
        <v>17.725013326226012</v>
      </c>
    </row>
    <row r="56" spans="1:15">
      <c r="B56" s="5" t="s">
        <v>10</v>
      </c>
      <c r="C56" s="9">
        <f>'Fiscal Policy'!C56</f>
        <v>86</v>
      </c>
      <c r="D56" s="9">
        <f>'Fiscal Policy'!D56</f>
        <v>14</v>
      </c>
      <c r="E56" s="9">
        <f>'Fiscal Policy'!E56</f>
        <v>40</v>
      </c>
      <c r="F56" s="9">
        <f>'Fiscal Policy'!F56</f>
        <v>30</v>
      </c>
      <c r="G56" s="3">
        <v>11</v>
      </c>
      <c r="H56" s="3">
        <v>2</v>
      </c>
      <c r="I56" s="3">
        <v>3</v>
      </c>
      <c r="J56" s="3">
        <v>6</v>
      </c>
      <c r="K56" s="5">
        <f t="shared" si="1"/>
        <v>12.790697674418606</v>
      </c>
      <c r="L56" s="5">
        <f t="shared" si="1"/>
        <v>14.285714285714285</v>
      </c>
      <c r="M56" s="5">
        <f t="shared" si="1"/>
        <v>7.5</v>
      </c>
      <c r="N56" s="5">
        <f t="shared" si="1"/>
        <v>20</v>
      </c>
      <c r="O56" s="15">
        <f t="shared" si="2"/>
        <v>13.644102990033222</v>
      </c>
    </row>
    <row r="57" spans="1:15">
      <c r="B57" s="5" t="s">
        <v>11</v>
      </c>
      <c r="C57" s="9">
        <f>'Fiscal Policy'!C57</f>
        <v>104</v>
      </c>
      <c r="D57" s="9">
        <f>'Fiscal Policy'!D57</f>
        <v>25</v>
      </c>
      <c r="E57" s="9">
        <f>'Fiscal Policy'!E57</f>
        <v>40</v>
      </c>
      <c r="F57" s="9">
        <f>'Fiscal Policy'!F57</f>
        <v>47</v>
      </c>
      <c r="G57" s="3">
        <v>13</v>
      </c>
      <c r="H57" s="3">
        <v>8</v>
      </c>
      <c r="I57" s="3">
        <v>10</v>
      </c>
      <c r="J57" s="3">
        <v>9</v>
      </c>
      <c r="K57" s="5">
        <f t="shared" si="1"/>
        <v>12.5</v>
      </c>
      <c r="L57" s="5">
        <f t="shared" si="1"/>
        <v>32</v>
      </c>
      <c r="M57" s="5">
        <f t="shared" si="1"/>
        <v>25</v>
      </c>
      <c r="N57" s="5">
        <f t="shared" si="1"/>
        <v>19.148936170212767</v>
      </c>
      <c r="O57" s="15">
        <f t="shared" si="2"/>
        <v>22.162234042553191</v>
      </c>
    </row>
    <row r="58" spans="1:15">
      <c r="B58" s="5" t="s">
        <v>12</v>
      </c>
      <c r="C58" s="9">
        <f>'Fiscal Policy'!C58</f>
        <v>98</v>
      </c>
      <c r="D58" s="9">
        <f>'Fiscal Policy'!D58</f>
        <v>37</v>
      </c>
      <c r="E58" s="9">
        <f>'Fiscal Policy'!E58</f>
        <v>48</v>
      </c>
      <c r="F58" s="9">
        <f>'Fiscal Policy'!F58</f>
        <v>38</v>
      </c>
      <c r="G58" s="3">
        <v>6</v>
      </c>
      <c r="H58" s="3">
        <v>2</v>
      </c>
      <c r="I58" s="3">
        <v>4</v>
      </c>
      <c r="J58" s="3">
        <v>3</v>
      </c>
      <c r="K58" s="5">
        <f t="shared" si="1"/>
        <v>6.1224489795918364</v>
      </c>
      <c r="L58" s="5">
        <f t="shared" si="1"/>
        <v>5.4054054054054053</v>
      </c>
      <c r="M58" s="5">
        <f t="shared" si="1"/>
        <v>8.3333333333333321</v>
      </c>
      <c r="N58" s="5">
        <f t="shared" si="1"/>
        <v>7.8947368421052628</v>
      </c>
      <c r="O58" s="15">
        <f t="shared" si="2"/>
        <v>6.9389811401089592</v>
      </c>
    </row>
    <row r="59" spans="1:15">
      <c r="B59" s="5" t="s">
        <v>13</v>
      </c>
      <c r="C59" s="9">
        <f>'Fiscal Policy'!C59</f>
        <v>103</v>
      </c>
      <c r="D59" s="9">
        <f>'Fiscal Policy'!D59</f>
        <v>25</v>
      </c>
      <c r="E59" s="9">
        <f>'Fiscal Policy'!E59</f>
        <v>35</v>
      </c>
      <c r="F59" s="9">
        <f>'Fiscal Policy'!F59</f>
        <v>40</v>
      </c>
      <c r="G59" s="3">
        <v>5</v>
      </c>
      <c r="H59" s="3">
        <v>2</v>
      </c>
      <c r="I59" s="3">
        <v>1</v>
      </c>
      <c r="J59" s="3">
        <v>0</v>
      </c>
      <c r="K59" s="5">
        <f t="shared" si="1"/>
        <v>4.8543689320388346</v>
      </c>
      <c r="L59" s="5">
        <f t="shared" si="1"/>
        <v>8</v>
      </c>
      <c r="M59" s="5">
        <f t="shared" si="1"/>
        <v>2.8571428571428572</v>
      </c>
      <c r="N59" s="5">
        <f t="shared" si="1"/>
        <v>0</v>
      </c>
      <c r="O59" s="15">
        <f t="shared" si="2"/>
        <v>3.9278779472954231</v>
      </c>
    </row>
    <row r="60" spans="1:15">
      <c r="B60" s="5" t="s">
        <v>14</v>
      </c>
      <c r="C60" s="9">
        <f>'Fiscal Policy'!C60</f>
        <v>83</v>
      </c>
      <c r="D60" s="9">
        <f>'Fiscal Policy'!D60</f>
        <v>31</v>
      </c>
      <c r="E60" s="9">
        <f>'Fiscal Policy'!E60</f>
        <v>49</v>
      </c>
      <c r="F60" s="9">
        <f>'Fiscal Policy'!F60</f>
        <v>35</v>
      </c>
      <c r="G60" s="3">
        <v>8</v>
      </c>
      <c r="H60" s="3">
        <v>3</v>
      </c>
      <c r="I60" s="3">
        <v>2</v>
      </c>
      <c r="J60" s="3">
        <v>7</v>
      </c>
      <c r="K60" s="5">
        <f t="shared" si="1"/>
        <v>9.6385542168674707</v>
      </c>
      <c r="L60" s="5">
        <f t="shared" si="1"/>
        <v>9.67741935483871</v>
      </c>
      <c r="M60" s="5">
        <f t="shared" si="1"/>
        <v>4.0816326530612246</v>
      </c>
      <c r="N60" s="5">
        <f t="shared" si="1"/>
        <v>20</v>
      </c>
      <c r="O60" s="15">
        <f t="shared" si="2"/>
        <v>10.84940155619185</v>
      </c>
    </row>
    <row r="61" spans="1:15">
      <c r="B61" s="5" t="s">
        <v>15</v>
      </c>
      <c r="C61" s="9">
        <f>'Fiscal Policy'!C61</f>
        <v>101</v>
      </c>
      <c r="D61" s="9">
        <f>'Fiscal Policy'!D61</f>
        <v>20</v>
      </c>
      <c r="E61" s="9">
        <f>'Fiscal Policy'!E61</f>
        <v>57</v>
      </c>
      <c r="F61" s="9">
        <f>'Fiscal Policy'!F61</f>
        <v>48</v>
      </c>
      <c r="G61" s="3">
        <v>14</v>
      </c>
      <c r="H61" s="3">
        <v>5</v>
      </c>
      <c r="I61" s="3">
        <v>17</v>
      </c>
      <c r="J61" s="3">
        <v>8</v>
      </c>
      <c r="K61" s="5">
        <f t="shared" si="1"/>
        <v>13.861386138613863</v>
      </c>
      <c r="L61" s="5">
        <f t="shared" si="1"/>
        <v>25</v>
      </c>
      <c r="M61" s="5">
        <f t="shared" si="1"/>
        <v>29.82456140350877</v>
      </c>
      <c r="N61" s="5">
        <f t="shared" si="1"/>
        <v>16.666666666666664</v>
      </c>
      <c r="O61" s="15">
        <f t="shared" si="2"/>
        <v>21.338153552197326</v>
      </c>
    </row>
    <row r="62" spans="1:15">
      <c r="B62" s="5" t="s">
        <v>16</v>
      </c>
      <c r="C62" s="9">
        <f>'Fiscal Policy'!C62</f>
        <v>130</v>
      </c>
      <c r="D62" s="9">
        <f>'Fiscal Policy'!D62</f>
        <v>29</v>
      </c>
      <c r="E62" s="9">
        <f>'Fiscal Policy'!E62</f>
        <v>52</v>
      </c>
      <c r="F62" s="9">
        <f>'Fiscal Policy'!F62</f>
        <v>51</v>
      </c>
      <c r="G62" s="3">
        <v>9</v>
      </c>
      <c r="H62" s="3">
        <v>5</v>
      </c>
      <c r="I62" s="3">
        <v>7</v>
      </c>
      <c r="J62" s="3">
        <v>6</v>
      </c>
      <c r="K62" s="5">
        <f t="shared" si="1"/>
        <v>6.9230769230769234</v>
      </c>
      <c r="L62" s="5">
        <f t="shared" si="1"/>
        <v>17.241379310344829</v>
      </c>
      <c r="M62" s="5">
        <f t="shared" si="1"/>
        <v>13.461538461538462</v>
      </c>
      <c r="N62" s="5">
        <f t="shared" si="1"/>
        <v>11.76470588235294</v>
      </c>
      <c r="O62" s="15">
        <f t="shared" si="2"/>
        <v>12.347675144328289</v>
      </c>
    </row>
    <row r="63" spans="1:15">
      <c r="A63" s="5">
        <v>1992</v>
      </c>
      <c r="B63" s="5" t="s">
        <v>17</v>
      </c>
      <c r="C63" s="9">
        <f>'Fiscal Policy'!C63</f>
        <v>97</v>
      </c>
      <c r="D63" s="9">
        <f>'Fiscal Policy'!D63</f>
        <v>31</v>
      </c>
      <c r="E63" s="9">
        <f>'Fiscal Policy'!E63</f>
        <v>60</v>
      </c>
      <c r="F63" s="9">
        <f>'Fiscal Policy'!F63</f>
        <v>49</v>
      </c>
      <c r="G63" s="3">
        <v>7</v>
      </c>
      <c r="H63" s="3">
        <v>5</v>
      </c>
      <c r="I63" s="3">
        <v>12</v>
      </c>
      <c r="J63" s="3">
        <v>6</v>
      </c>
      <c r="K63" s="5">
        <f t="shared" si="1"/>
        <v>7.216494845360824</v>
      </c>
      <c r="L63" s="5">
        <f t="shared" si="1"/>
        <v>16.129032258064516</v>
      </c>
      <c r="M63" s="5">
        <f t="shared" si="1"/>
        <v>20</v>
      </c>
      <c r="N63" s="5">
        <f t="shared" si="1"/>
        <v>12.244897959183673</v>
      </c>
      <c r="O63" s="15">
        <f t="shared" si="2"/>
        <v>13.897606265652254</v>
      </c>
    </row>
    <row r="64" spans="1:15">
      <c r="B64" s="5" t="s">
        <v>6</v>
      </c>
      <c r="C64" s="9">
        <f>'Fiscal Policy'!C64</f>
        <v>109</v>
      </c>
      <c r="D64" s="9">
        <f>'Fiscal Policy'!D64</f>
        <v>18</v>
      </c>
      <c r="E64" s="9">
        <f>'Fiscal Policy'!E64</f>
        <v>41</v>
      </c>
      <c r="F64" s="9">
        <f>'Fiscal Policy'!F64</f>
        <v>46</v>
      </c>
      <c r="G64" s="3">
        <v>2</v>
      </c>
      <c r="H64" s="3">
        <v>2</v>
      </c>
      <c r="I64" s="3">
        <v>5</v>
      </c>
      <c r="J64" s="3">
        <v>4</v>
      </c>
      <c r="K64" s="5">
        <f t="shared" si="1"/>
        <v>1.834862385321101</v>
      </c>
      <c r="L64" s="5">
        <f t="shared" si="1"/>
        <v>11.111111111111111</v>
      </c>
      <c r="M64" s="5">
        <f t="shared" si="1"/>
        <v>12.195121951219512</v>
      </c>
      <c r="N64" s="5">
        <f t="shared" si="1"/>
        <v>8.695652173913043</v>
      </c>
      <c r="O64" s="15">
        <f t="shared" si="2"/>
        <v>8.4591869053911921</v>
      </c>
    </row>
    <row r="65" spans="1:15">
      <c r="B65" s="5" t="s">
        <v>7</v>
      </c>
      <c r="C65" s="9">
        <f>'Fiscal Policy'!C65</f>
        <v>95</v>
      </c>
      <c r="D65" s="9">
        <f>'Fiscal Policy'!D65</f>
        <v>23</v>
      </c>
      <c r="E65" s="9">
        <f>'Fiscal Policy'!E65</f>
        <v>35</v>
      </c>
      <c r="F65" s="9">
        <f>'Fiscal Policy'!F65</f>
        <v>51</v>
      </c>
      <c r="G65" s="3">
        <v>7</v>
      </c>
      <c r="H65" s="3">
        <v>3</v>
      </c>
      <c r="I65" s="3">
        <v>10</v>
      </c>
      <c r="J65" s="3">
        <v>0</v>
      </c>
      <c r="K65" s="5">
        <f t="shared" si="1"/>
        <v>7.3684210526315779</v>
      </c>
      <c r="L65" s="5">
        <f t="shared" si="1"/>
        <v>13.043478260869565</v>
      </c>
      <c r="M65" s="5">
        <f t="shared" si="1"/>
        <v>28.571428571428569</v>
      </c>
      <c r="N65" s="5">
        <f t="shared" si="1"/>
        <v>0</v>
      </c>
      <c r="O65" s="15">
        <f t="shared" si="2"/>
        <v>12.245831971232427</v>
      </c>
    </row>
    <row r="66" spans="1:15">
      <c r="B66" s="5" t="s">
        <v>8</v>
      </c>
      <c r="C66" s="9">
        <f>'Fiscal Policy'!C66</f>
        <v>118</v>
      </c>
      <c r="D66" s="9">
        <f>'Fiscal Policy'!D66</f>
        <v>18</v>
      </c>
      <c r="E66" s="9">
        <f>'Fiscal Policy'!E66</f>
        <v>49</v>
      </c>
      <c r="F66" s="9">
        <f>'Fiscal Policy'!F66</f>
        <v>60</v>
      </c>
      <c r="G66" s="3">
        <v>4</v>
      </c>
      <c r="H66" s="3">
        <v>1</v>
      </c>
      <c r="I66" s="3">
        <v>2</v>
      </c>
      <c r="J66" s="3">
        <v>2</v>
      </c>
      <c r="K66" s="5">
        <f t="shared" si="1"/>
        <v>3.3898305084745761</v>
      </c>
      <c r="L66" s="5">
        <f t="shared" si="1"/>
        <v>5.5555555555555554</v>
      </c>
      <c r="M66" s="5">
        <f t="shared" si="1"/>
        <v>4.0816326530612246</v>
      </c>
      <c r="N66" s="5">
        <f t="shared" si="1"/>
        <v>3.3333333333333335</v>
      </c>
      <c r="O66" s="15">
        <f t="shared" si="2"/>
        <v>4.0900880126061718</v>
      </c>
    </row>
    <row r="67" spans="1:15">
      <c r="B67" s="5" t="s">
        <v>9</v>
      </c>
      <c r="C67" s="9">
        <f>'Fiscal Policy'!C67</f>
        <v>78</v>
      </c>
      <c r="D67" s="9">
        <f>'Fiscal Policy'!D67</f>
        <v>27</v>
      </c>
      <c r="E67" s="9">
        <f>'Fiscal Policy'!E67</f>
        <v>32</v>
      </c>
      <c r="F67" s="9">
        <f>'Fiscal Policy'!F67</f>
        <v>39</v>
      </c>
      <c r="G67" s="3">
        <v>4</v>
      </c>
      <c r="H67" s="3">
        <v>3</v>
      </c>
      <c r="I67" s="3">
        <v>5</v>
      </c>
      <c r="J67" s="3">
        <v>5</v>
      </c>
      <c r="K67" s="5">
        <f t="shared" si="1"/>
        <v>5.1282051282051277</v>
      </c>
      <c r="L67" s="5">
        <f t="shared" si="1"/>
        <v>11.111111111111111</v>
      </c>
      <c r="M67" s="5">
        <f t="shared" si="1"/>
        <v>15.625</v>
      </c>
      <c r="N67" s="5">
        <f t="shared" si="1"/>
        <v>12.820512820512819</v>
      </c>
      <c r="O67" s="15">
        <f t="shared" si="2"/>
        <v>11.171207264957264</v>
      </c>
    </row>
    <row r="68" spans="1:15">
      <c r="B68" s="5" t="s">
        <v>10</v>
      </c>
      <c r="C68" s="9">
        <f>'Fiscal Policy'!C68</f>
        <v>121</v>
      </c>
      <c r="D68" s="9">
        <f>'Fiscal Policy'!D68</f>
        <v>32</v>
      </c>
      <c r="E68" s="9">
        <f>'Fiscal Policy'!E68</f>
        <v>48</v>
      </c>
      <c r="F68" s="9">
        <f>'Fiscal Policy'!F68</f>
        <v>47</v>
      </c>
      <c r="G68" s="3">
        <v>12</v>
      </c>
      <c r="H68" s="3">
        <v>3</v>
      </c>
      <c r="I68" s="3">
        <v>2</v>
      </c>
      <c r="J68" s="3">
        <v>2</v>
      </c>
      <c r="K68" s="5">
        <f t="shared" ref="K68:N131" si="3">G68/C68*100</f>
        <v>9.9173553719008272</v>
      </c>
      <c r="L68" s="5">
        <f t="shared" si="3"/>
        <v>9.375</v>
      </c>
      <c r="M68" s="5">
        <f t="shared" si="3"/>
        <v>4.1666666666666661</v>
      </c>
      <c r="N68" s="5">
        <f t="shared" si="3"/>
        <v>4.2553191489361701</v>
      </c>
      <c r="O68" s="15">
        <f t="shared" ref="O68:O131" si="4">AVERAGE(K68:N68)</f>
        <v>6.928585296875915</v>
      </c>
    </row>
    <row r="69" spans="1:15">
      <c r="B69" s="5" t="s">
        <v>11</v>
      </c>
      <c r="C69" s="9">
        <f>'Fiscal Policy'!C69</f>
        <v>136</v>
      </c>
      <c r="D69" s="9">
        <f>'Fiscal Policy'!D69</f>
        <v>48</v>
      </c>
      <c r="E69" s="9">
        <f>'Fiscal Policy'!E69</f>
        <v>52</v>
      </c>
      <c r="F69" s="9">
        <f>'Fiscal Policy'!F69</f>
        <v>72</v>
      </c>
      <c r="G69" s="3">
        <v>16</v>
      </c>
      <c r="H69" s="3">
        <v>2</v>
      </c>
      <c r="I69" s="3">
        <v>2</v>
      </c>
      <c r="J69" s="3">
        <v>4</v>
      </c>
      <c r="K69" s="5">
        <f t="shared" si="3"/>
        <v>11.76470588235294</v>
      </c>
      <c r="L69" s="5">
        <f t="shared" si="3"/>
        <v>4.1666666666666661</v>
      </c>
      <c r="M69" s="5">
        <f t="shared" si="3"/>
        <v>3.8461538461538463</v>
      </c>
      <c r="N69" s="5">
        <f t="shared" si="3"/>
        <v>5.5555555555555554</v>
      </c>
      <c r="O69" s="15">
        <f t="shared" si="4"/>
        <v>6.3332704876822525</v>
      </c>
    </row>
    <row r="70" spans="1:15">
      <c r="B70" s="5" t="s">
        <v>12</v>
      </c>
      <c r="C70" s="9">
        <f>'Fiscal Policy'!C70</f>
        <v>155</v>
      </c>
      <c r="D70" s="9">
        <f>'Fiscal Policy'!D70</f>
        <v>40</v>
      </c>
      <c r="E70" s="9">
        <f>'Fiscal Policy'!E70</f>
        <v>60</v>
      </c>
      <c r="F70" s="9">
        <f>'Fiscal Policy'!F70</f>
        <v>85</v>
      </c>
      <c r="G70" s="3">
        <v>9</v>
      </c>
      <c r="H70" s="3">
        <v>2</v>
      </c>
      <c r="I70" s="3">
        <v>2</v>
      </c>
      <c r="J70" s="3">
        <v>5</v>
      </c>
      <c r="K70" s="5">
        <f t="shared" si="3"/>
        <v>5.806451612903226</v>
      </c>
      <c r="L70" s="5">
        <f t="shared" si="3"/>
        <v>5</v>
      </c>
      <c r="M70" s="5">
        <f t="shared" si="3"/>
        <v>3.3333333333333335</v>
      </c>
      <c r="N70" s="5">
        <f t="shared" si="3"/>
        <v>5.8823529411764701</v>
      </c>
      <c r="O70" s="15">
        <f t="shared" si="4"/>
        <v>5.0055344718532577</v>
      </c>
    </row>
    <row r="71" spans="1:15">
      <c r="B71" s="5" t="s">
        <v>13</v>
      </c>
      <c r="C71" s="9">
        <f>'Fiscal Policy'!C71</f>
        <v>124</v>
      </c>
      <c r="D71" s="9">
        <f>'Fiscal Policy'!D71</f>
        <v>30</v>
      </c>
      <c r="E71" s="9">
        <f>'Fiscal Policy'!E71</f>
        <v>57</v>
      </c>
      <c r="F71" s="9">
        <f>'Fiscal Policy'!F71</f>
        <v>64</v>
      </c>
      <c r="G71" s="3">
        <v>6</v>
      </c>
      <c r="H71" s="3">
        <v>1</v>
      </c>
      <c r="I71" s="3">
        <v>4</v>
      </c>
      <c r="J71" s="3">
        <v>3</v>
      </c>
      <c r="K71" s="5">
        <f t="shared" si="3"/>
        <v>4.838709677419355</v>
      </c>
      <c r="L71" s="5">
        <f t="shared" si="3"/>
        <v>3.3333333333333335</v>
      </c>
      <c r="M71" s="5">
        <f t="shared" si="3"/>
        <v>7.0175438596491224</v>
      </c>
      <c r="N71" s="5">
        <f t="shared" si="3"/>
        <v>4.6875</v>
      </c>
      <c r="O71" s="15">
        <f t="shared" si="4"/>
        <v>4.9692717176004528</v>
      </c>
    </row>
    <row r="72" spans="1:15">
      <c r="B72" s="5" t="s">
        <v>14</v>
      </c>
      <c r="C72" s="9">
        <f>'Fiscal Policy'!C72</f>
        <v>125</v>
      </c>
      <c r="D72" s="9">
        <f>'Fiscal Policy'!D72</f>
        <v>40</v>
      </c>
      <c r="E72" s="9">
        <f>'Fiscal Policy'!E72</f>
        <v>41</v>
      </c>
      <c r="F72" s="9">
        <f>'Fiscal Policy'!F72</f>
        <v>44</v>
      </c>
      <c r="G72" s="3">
        <v>14</v>
      </c>
      <c r="H72" s="3">
        <v>4</v>
      </c>
      <c r="I72" s="3">
        <v>6</v>
      </c>
      <c r="J72" s="3">
        <v>7</v>
      </c>
      <c r="K72" s="5">
        <f t="shared" si="3"/>
        <v>11.200000000000001</v>
      </c>
      <c r="L72" s="5">
        <f t="shared" si="3"/>
        <v>10</v>
      </c>
      <c r="M72" s="5">
        <f t="shared" si="3"/>
        <v>14.634146341463413</v>
      </c>
      <c r="N72" s="5">
        <f t="shared" si="3"/>
        <v>15.909090909090908</v>
      </c>
      <c r="O72" s="15">
        <f t="shared" si="4"/>
        <v>12.935809312638581</v>
      </c>
    </row>
    <row r="73" spans="1:15">
      <c r="B73" s="5" t="s">
        <v>15</v>
      </c>
      <c r="C73" s="9">
        <f>'Fiscal Policy'!C73</f>
        <v>131</v>
      </c>
      <c r="D73" s="9">
        <f>'Fiscal Policy'!D73</f>
        <v>37</v>
      </c>
      <c r="E73" s="9">
        <f>'Fiscal Policy'!E73</f>
        <v>34</v>
      </c>
      <c r="F73" s="9">
        <f>'Fiscal Policy'!F73</f>
        <v>60</v>
      </c>
      <c r="G73" s="3">
        <v>6</v>
      </c>
      <c r="H73" s="3">
        <v>7</v>
      </c>
      <c r="I73" s="3">
        <v>7</v>
      </c>
      <c r="J73" s="3">
        <v>13</v>
      </c>
      <c r="K73" s="5">
        <f t="shared" si="3"/>
        <v>4.5801526717557248</v>
      </c>
      <c r="L73" s="5">
        <f t="shared" si="3"/>
        <v>18.918918918918919</v>
      </c>
      <c r="M73" s="5">
        <f t="shared" si="3"/>
        <v>20.588235294117645</v>
      </c>
      <c r="N73" s="5">
        <f t="shared" si="3"/>
        <v>21.666666666666668</v>
      </c>
      <c r="O73" s="15">
        <f t="shared" si="4"/>
        <v>16.438493387864739</v>
      </c>
    </row>
    <row r="74" spans="1:15">
      <c r="B74" s="5" t="s">
        <v>16</v>
      </c>
      <c r="C74" s="9">
        <f>'Fiscal Policy'!C74</f>
        <v>118</v>
      </c>
      <c r="D74" s="9">
        <f>'Fiscal Policy'!D74</f>
        <v>28</v>
      </c>
      <c r="E74" s="9">
        <f>'Fiscal Policy'!E74</f>
        <v>37</v>
      </c>
      <c r="F74" s="9">
        <f>'Fiscal Policy'!F74</f>
        <v>61</v>
      </c>
      <c r="G74" s="3">
        <v>12</v>
      </c>
      <c r="H74" s="3">
        <v>2</v>
      </c>
      <c r="I74" s="3">
        <v>6</v>
      </c>
      <c r="J74" s="3">
        <v>9</v>
      </c>
      <c r="K74" s="5">
        <f t="shared" si="3"/>
        <v>10.16949152542373</v>
      </c>
      <c r="L74" s="5">
        <f t="shared" si="3"/>
        <v>7.1428571428571423</v>
      </c>
      <c r="M74" s="5">
        <f t="shared" si="3"/>
        <v>16.216216216216218</v>
      </c>
      <c r="N74" s="5">
        <f t="shared" si="3"/>
        <v>14.754098360655737</v>
      </c>
      <c r="O74" s="15">
        <f t="shared" si="4"/>
        <v>12.070665811288206</v>
      </c>
    </row>
    <row r="75" spans="1:15">
      <c r="A75" s="5">
        <v>1993</v>
      </c>
      <c r="B75" s="5" t="s">
        <v>17</v>
      </c>
      <c r="C75" s="9">
        <f>'Fiscal Policy'!C75</f>
        <v>117</v>
      </c>
      <c r="D75" s="9">
        <f>'Fiscal Policy'!D75</f>
        <v>24</v>
      </c>
      <c r="E75" s="9">
        <f>'Fiscal Policy'!E75</f>
        <v>34</v>
      </c>
      <c r="F75" s="9">
        <f>'Fiscal Policy'!F75</f>
        <v>53</v>
      </c>
      <c r="G75" s="3">
        <v>12</v>
      </c>
      <c r="H75" s="3">
        <v>5</v>
      </c>
      <c r="I75" s="3">
        <v>7</v>
      </c>
      <c r="J75" s="3">
        <v>15</v>
      </c>
      <c r="K75" s="5">
        <f t="shared" si="3"/>
        <v>10.256410256410255</v>
      </c>
      <c r="L75" s="5">
        <f t="shared" si="3"/>
        <v>20.833333333333336</v>
      </c>
      <c r="M75" s="5">
        <f t="shared" si="3"/>
        <v>20.588235294117645</v>
      </c>
      <c r="N75" s="5">
        <f t="shared" si="3"/>
        <v>28.30188679245283</v>
      </c>
      <c r="O75" s="15">
        <f t="shared" si="4"/>
        <v>19.994966419078516</v>
      </c>
    </row>
    <row r="76" spans="1:15">
      <c r="B76" s="5" t="s">
        <v>6</v>
      </c>
      <c r="C76" s="9">
        <f>'Fiscal Policy'!C76</f>
        <v>96</v>
      </c>
      <c r="D76" s="9">
        <f>'Fiscal Policy'!D76</f>
        <v>25</v>
      </c>
      <c r="E76" s="9">
        <f>'Fiscal Policy'!E76</f>
        <v>39</v>
      </c>
      <c r="F76" s="9">
        <f>'Fiscal Policy'!F76</f>
        <v>45</v>
      </c>
      <c r="G76" s="3">
        <v>5</v>
      </c>
      <c r="H76" s="3">
        <v>2</v>
      </c>
      <c r="I76" s="3">
        <v>5</v>
      </c>
      <c r="J76" s="3">
        <v>8</v>
      </c>
      <c r="K76" s="5">
        <f t="shared" si="3"/>
        <v>5.2083333333333339</v>
      </c>
      <c r="L76" s="5">
        <f t="shared" si="3"/>
        <v>8</v>
      </c>
      <c r="M76" s="5">
        <f t="shared" si="3"/>
        <v>12.820512820512819</v>
      </c>
      <c r="N76" s="5">
        <f t="shared" si="3"/>
        <v>17.777777777777779</v>
      </c>
      <c r="O76" s="15">
        <f t="shared" si="4"/>
        <v>10.951655982905983</v>
      </c>
    </row>
    <row r="77" spans="1:15">
      <c r="B77" s="5" t="s">
        <v>7</v>
      </c>
      <c r="C77" s="9">
        <f>'Fiscal Policy'!C77</f>
        <v>116</v>
      </c>
      <c r="D77" s="9">
        <f>'Fiscal Policy'!D77</f>
        <v>24</v>
      </c>
      <c r="E77" s="9">
        <f>'Fiscal Policy'!E77</f>
        <v>38</v>
      </c>
      <c r="F77" s="9">
        <f>'Fiscal Policy'!F77</f>
        <v>55</v>
      </c>
      <c r="G77" s="3">
        <v>11</v>
      </c>
      <c r="H77" s="3">
        <v>2</v>
      </c>
      <c r="I77" s="3">
        <v>3</v>
      </c>
      <c r="J77" s="3">
        <v>3</v>
      </c>
      <c r="K77" s="5">
        <f t="shared" si="3"/>
        <v>9.4827586206896548</v>
      </c>
      <c r="L77" s="5">
        <f t="shared" si="3"/>
        <v>8.3333333333333321</v>
      </c>
      <c r="M77" s="5">
        <f t="shared" si="3"/>
        <v>7.8947368421052628</v>
      </c>
      <c r="N77" s="5">
        <f t="shared" si="3"/>
        <v>5.4545454545454541</v>
      </c>
      <c r="O77" s="15">
        <f t="shared" si="4"/>
        <v>7.791343562668426</v>
      </c>
    </row>
    <row r="78" spans="1:15">
      <c r="B78" s="5" t="s">
        <v>8</v>
      </c>
      <c r="C78" s="9">
        <f>'Fiscal Policy'!C78</f>
        <v>98</v>
      </c>
      <c r="D78" s="9">
        <f>'Fiscal Policy'!D78</f>
        <v>25</v>
      </c>
      <c r="E78" s="9">
        <f>'Fiscal Policy'!E78</f>
        <v>46</v>
      </c>
      <c r="F78" s="9">
        <f>'Fiscal Policy'!F78</f>
        <v>40</v>
      </c>
      <c r="G78" s="3">
        <v>7</v>
      </c>
      <c r="H78" s="3">
        <v>0</v>
      </c>
      <c r="I78" s="3">
        <v>4</v>
      </c>
      <c r="J78" s="3">
        <v>3</v>
      </c>
      <c r="K78" s="5">
        <f t="shared" si="3"/>
        <v>7.1428571428571423</v>
      </c>
      <c r="L78" s="5">
        <f t="shared" si="3"/>
        <v>0</v>
      </c>
      <c r="M78" s="5">
        <f t="shared" si="3"/>
        <v>8.695652173913043</v>
      </c>
      <c r="N78" s="5">
        <f t="shared" si="3"/>
        <v>7.5</v>
      </c>
      <c r="O78" s="15">
        <f t="shared" si="4"/>
        <v>5.8346273291925463</v>
      </c>
    </row>
    <row r="79" spans="1:15">
      <c r="B79" s="5" t="s">
        <v>9</v>
      </c>
      <c r="C79" s="9">
        <f>'Fiscal Policy'!C79</f>
        <v>90</v>
      </c>
      <c r="D79" s="9">
        <f>'Fiscal Policy'!D79</f>
        <v>21</v>
      </c>
      <c r="E79" s="9">
        <f>'Fiscal Policy'!E79</f>
        <v>34</v>
      </c>
      <c r="F79" s="9">
        <f>'Fiscal Policy'!F79</f>
        <v>22</v>
      </c>
      <c r="G79" s="3">
        <v>10</v>
      </c>
      <c r="H79" s="3">
        <v>2</v>
      </c>
      <c r="I79" s="3">
        <v>8</v>
      </c>
      <c r="J79" s="3">
        <v>6</v>
      </c>
      <c r="K79" s="5">
        <f t="shared" si="3"/>
        <v>11.111111111111111</v>
      </c>
      <c r="L79" s="5">
        <f t="shared" si="3"/>
        <v>9.5238095238095237</v>
      </c>
      <c r="M79" s="5">
        <f t="shared" si="3"/>
        <v>23.52941176470588</v>
      </c>
      <c r="N79" s="5">
        <f t="shared" si="3"/>
        <v>27.27272727272727</v>
      </c>
      <c r="O79" s="15">
        <f t="shared" si="4"/>
        <v>17.859264918088446</v>
      </c>
    </row>
    <row r="80" spans="1:15">
      <c r="B80" s="5" t="s">
        <v>10</v>
      </c>
      <c r="C80" s="9">
        <f>'Fiscal Policy'!C80</f>
        <v>117</v>
      </c>
      <c r="D80" s="9">
        <f>'Fiscal Policy'!D80</f>
        <v>26</v>
      </c>
      <c r="E80" s="9">
        <f>'Fiscal Policy'!E80</f>
        <v>50</v>
      </c>
      <c r="F80" s="9">
        <f>'Fiscal Policy'!F80</f>
        <v>56</v>
      </c>
      <c r="G80" s="3">
        <v>18</v>
      </c>
      <c r="H80" s="3">
        <v>2</v>
      </c>
      <c r="I80" s="3">
        <v>12</v>
      </c>
      <c r="J80" s="3">
        <v>10</v>
      </c>
      <c r="K80" s="5">
        <f t="shared" si="3"/>
        <v>15.384615384615385</v>
      </c>
      <c r="L80" s="5">
        <f t="shared" si="3"/>
        <v>7.6923076923076925</v>
      </c>
      <c r="M80" s="5">
        <f t="shared" si="3"/>
        <v>24</v>
      </c>
      <c r="N80" s="5">
        <f t="shared" si="3"/>
        <v>17.857142857142858</v>
      </c>
      <c r="O80" s="15">
        <f t="shared" si="4"/>
        <v>16.233516483516485</v>
      </c>
    </row>
    <row r="81" spans="1:15">
      <c r="B81" s="5" t="s">
        <v>11</v>
      </c>
      <c r="C81" s="9">
        <f>'Fiscal Policy'!C81</f>
        <v>137</v>
      </c>
      <c r="D81" s="9">
        <f>'Fiscal Policy'!D81</f>
        <v>30</v>
      </c>
      <c r="E81" s="9">
        <f>'Fiscal Policy'!E81</f>
        <v>47</v>
      </c>
      <c r="F81" s="9">
        <f>'Fiscal Policy'!F81</f>
        <v>69</v>
      </c>
      <c r="G81" s="3">
        <v>11</v>
      </c>
      <c r="H81" s="3">
        <v>5</v>
      </c>
      <c r="I81" s="3">
        <v>9</v>
      </c>
      <c r="J81" s="3">
        <v>17</v>
      </c>
      <c r="K81" s="5">
        <f t="shared" si="3"/>
        <v>8.0291970802919703</v>
      </c>
      <c r="L81" s="5">
        <f t="shared" si="3"/>
        <v>16.666666666666664</v>
      </c>
      <c r="M81" s="5">
        <f t="shared" si="3"/>
        <v>19.148936170212767</v>
      </c>
      <c r="N81" s="5">
        <f t="shared" si="3"/>
        <v>24.637681159420293</v>
      </c>
      <c r="O81" s="15">
        <f t="shared" si="4"/>
        <v>17.120620269147924</v>
      </c>
    </row>
    <row r="82" spans="1:15">
      <c r="B82" s="5" t="s">
        <v>12</v>
      </c>
      <c r="C82" s="9">
        <f>'Fiscal Policy'!C82</f>
        <v>132</v>
      </c>
      <c r="D82" s="9">
        <f>'Fiscal Policy'!D82</f>
        <v>34</v>
      </c>
      <c r="E82" s="9">
        <f>'Fiscal Policy'!E82</f>
        <v>42</v>
      </c>
      <c r="F82" s="9">
        <f>'Fiscal Policy'!F82</f>
        <v>62</v>
      </c>
      <c r="G82" s="3">
        <v>14</v>
      </c>
      <c r="H82" s="3">
        <v>6</v>
      </c>
      <c r="I82" s="3">
        <v>5</v>
      </c>
      <c r="J82" s="3">
        <v>5</v>
      </c>
      <c r="K82" s="5">
        <f t="shared" si="3"/>
        <v>10.606060606060606</v>
      </c>
      <c r="L82" s="5">
        <f t="shared" si="3"/>
        <v>17.647058823529413</v>
      </c>
      <c r="M82" s="5">
        <f t="shared" si="3"/>
        <v>11.904761904761903</v>
      </c>
      <c r="N82" s="5">
        <f t="shared" si="3"/>
        <v>8.064516129032258</v>
      </c>
      <c r="O82" s="15">
        <f t="shared" si="4"/>
        <v>12.055599365846044</v>
      </c>
    </row>
    <row r="83" spans="1:15">
      <c r="B83" s="5" t="s">
        <v>13</v>
      </c>
      <c r="C83" s="9">
        <f>'Fiscal Policy'!C83</f>
        <v>124</v>
      </c>
      <c r="D83" s="9">
        <f>'Fiscal Policy'!D83</f>
        <v>28</v>
      </c>
      <c r="E83" s="9">
        <f>'Fiscal Policy'!E83</f>
        <v>54</v>
      </c>
      <c r="F83" s="9">
        <f>'Fiscal Policy'!F83</f>
        <v>56</v>
      </c>
      <c r="G83" s="3">
        <v>11</v>
      </c>
      <c r="H83" s="3">
        <v>5</v>
      </c>
      <c r="I83" s="3">
        <v>6</v>
      </c>
      <c r="J83" s="3">
        <v>5</v>
      </c>
      <c r="K83" s="5">
        <f t="shared" si="3"/>
        <v>8.870967741935484</v>
      </c>
      <c r="L83" s="5">
        <f t="shared" si="3"/>
        <v>17.857142857142858</v>
      </c>
      <c r="M83" s="5">
        <f t="shared" si="3"/>
        <v>11.111111111111111</v>
      </c>
      <c r="N83" s="5">
        <f t="shared" si="3"/>
        <v>8.9285714285714288</v>
      </c>
      <c r="O83" s="15">
        <f t="shared" si="4"/>
        <v>11.69194828469022</v>
      </c>
    </row>
    <row r="84" spans="1:15">
      <c r="B84" s="5" t="s">
        <v>14</v>
      </c>
      <c r="C84" s="9">
        <f>'Fiscal Policy'!C84</f>
        <v>100</v>
      </c>
      <c r="D84" s="9">
        <f>'Fiscal Policy'!D84</f>
        <v>32</v>
      </c>
      <c r="E84" s="9">
        <f>'Fiscal Policy'!E84</f>
        <v>51</v>
      </c>
      <c r="F84" s="9">
        <f>'Fiscal Policy'!F84</f>
        <v>36</v>
      </c>
      <c r="G84" s="3">
        <v>14</v>
      </c>
      <c r="H84" s="3">
        <v>4</v>
      </c>
      <c r="I84" s="3">
        <v>4</v>
      </c>
      <c r="J84" s="3">
        <v>9</v>
      </c>
      <c r="K84" s="5">
        <f t="shared" si="3"/>
        <v>14.000000000000002</v>
      </c>
      <c r="L84" s="5">
        <f t="shared" si="3"/>
        <v>12.5</v>
      </c>
      <c r="M84" s="5">
        <f t="shared" si="3"/>
        <v>7.8431372549019605</v>
      </c>
      <c r="N84" s="5">
        <f t="shared" si="3"/>
        <v>25</v>
      </c>
      <c r="O84" s="15">
        <f t="shared" si="4"/>
        <v>14.83578431372549</v>
      </c>
    </row>
    <row r="85" spans="1:15">
      <c r="B85" s="5" t="s">
        <v>15</v>
      </c>
      <c r="C85" s="9">
        <f>'Fiscal Policy'!C85</f>
        <v>117</v>
      </c>
      <c r="D85" s="9">
        <f>'Fiscal Policy'!D85</f>
        <v>32</v>
      </c>
      <c r="E85" s="9">
        <f>'Fiscal Policy'!E85</f>
        <v>63</v>
      </c>
      <c r="F85" s="9">
        <f>'Fiscal Policy'!F85</f>
        <v>50</v>
      </c>
      <c r="G85" s="3">
        <v>20</v>
      </c>
      <c r="H85" s="3">
        <v>5</v>
      </c>
      <c r="I85" s="3">
        <v>14</v>
      </c>
      <c r="J85" s="3">
        <v>11</v>
      </c>
      <c r="K85" s="5">
        <f t="shared" si="3"/>
        <v>17.094017094017094</v>
      </c>
      <c r="L85" s="5">
        <f t="shared" si="3"/>
        <v>15.625</v>
      </c>
      <c r="M85" s="5">
        <f t="shared" si="3"/>
        <v>22.222222222222221</v>
      </c>
      <c r="N85" s="5">
        <f t="shared" si="3"/>
        <v>22</v>
      </c>
      <c r="O85" s="15">
        <f t="shared" si="4"/>
        <v>19.23530982905983</v>
      </c>
    </row>
    <row r="86" spans="1:15">
      <c r="B86" s="5" t="s">
        <v>16</v>
      </c>
      <c r="C86" s="9">
        <f>'Fiscal Policy'!C86</f>
        <v>152</v>
      </c>
      <c r="D86" s="9">
        <f>'Fiscal Policy'!D86</f>
        <v>53</v>
      </c>
      <c r="E86" s="9">
        <f>'Fiscal Policy'!E86</f>
        <v>74</v>
      </c>
      <c r="F86" s="9">
        <f>'Fiscal Policy'!F86</f>
        <v>79</v>
      </c>
      <c r="G86" s="3">
        <v>16</v>
      </c>
      <c r="H86" s="3">
        <v>8</v>
      </c>
      <c r="I86" s="3">
        <v>17</v>
      </c>
      <c r="J86" s="3">
        <v>17</v>
      </c>
      <c r="K86" s="5">
        <f t="shared" si="3"/>
        <v>10.526315789473683</v>
      </c>
      <c r="L86" s="5">
        <f t="shared" si="3"/>
        <v>15.09433962264151</v>
      </c>
      <c r="M86" s="5">
        <f t="shared" si="3"/>
        <v>22.972972972972975</v>
      </c>
      <c r="N86" s="5">
        <f t="shared" si="3"/>
        <v>21.518987341772153</v>
      </c>
      <c r="O86" s="15">
        <f t="shared" si="4"/>
        <v>17.528153931715082</v>
      </c>
    </row>
    <row r="87" spans="1:15">
      <c r="A87" s="5">
        <v>1994</v>
      </c>
      <c r="B87" s="5" t="s">
        <v>17</v>
      </c>
      <c r="C87" s="9">
        <f>'Fiscal Policy'!C87</f>
        <v>143</v>
      </c>
      <c r="D87" s="9">
        <f>'Fiscal Policy'!D87</f>
        <v>50</v>
      </c>
      <c r="E87" s="9">
        <f>'Fiscal Policy'!E87</f>
        <v>65</v>
      </c>
      <c r="F87" s="9">
        <f>'Fiscal Policy'!F87</f>
        <v>62</v>
      </c>
      <c r="G87" s="3">
        <v>3</v>
      </c>
      <c r="H87" s="3">
        <v>4</v>
      </c>
      <c r="I87" s="3">
        <v>5</v>
      </c>
      <c r="J87" s="3">
        <v>5</v>
      </c>
      <c r="K87" s="5">
        <f t="shared" si="3"/>
        <v>2.0979020979020979</v>
      </c>
      <c r="L87" s="5">
        <f t="shared" si="3"/>
        <v>8</v>
      </c>
      <c r="M87" s="5">
        <f t="shared" si="3"/>
        <v>7.6923076923076925</v>
      </c>
      <c r="N87" s="5">
        <f t="shared" si="3"/>
        <v>8.064516129032258</v>
      </c>
      <c r="O87" s="15">
        <f t="shared" si="4"/>
        <v>6.4636814798105124</v>
      </c>
    </row>
    <row r="88" spans="1:15">
      <c r="B88" s="5" t="s">
        <v>6</v>
      </c>
      <c r="C88" s="9">
        <f>'Fiscal Policy'!C88</f>
        <v>87</v>
      </c>
      <c r="D88" s="9">
        <f>'Fiscal Policy'!D88</f>
        <v>32</v>
      </c>
      <c r="E88" s="9">
        <f>'Fiscal Policy'!E88</f>
        <v>55</v>
      </c>
      <c r="F88" s="9">
        <f>'Fiscal Policy'!F88</f>
        <v>56</v>
      </c>
      <c r="G88" s="3">
        <v>5</v>
      </c>
      <c r="H88" s="3">
        <v>4</v>
      </c>
      <c r="I88" s="3">
        <v>3</v>
      </c>
      <c r="J88" s="3">
        <v>9</v>
      </c>
      <c r="K88" s="5">
        <f t="shared" si="3"/>
        <v>5.7471264367816088</v>
      </c>
      <c r="L88" s="5">
        <f t="shared" si="3"/>
        <v>12.5</v>
      </c>
      <c r="M88" s="5">
        <f t="shared" si="3"/>
        <v>5.4545454545454541</v>
      </c>
      <c r="N88" s="5">
        <f t="shared" si="3"/>
        <v>16.071428571428573</v>
      </c>
      <c r="O88" s="15">
        <f t="shared" si="4"/>
        <v>9.943275115688909</v>
      </c>
    </row>
    <row r="89" spans="1:15">
      <c r="B89" s="5" t="s">
        <v>7</v>
      </c>
      <c r="C89" s="9">
        <f>'Fiscal Policy'!C89</f>
        <v>101</v>
      </c>
      <c r="D89" s="9">
        <f>'Fiscal Policy'!D89</f>
        <v>33</v>
      </c>
      <c r="E89" s="9">
        <f>'Fiscal Policy'!E89</f>
        <v>54</v>
      </c>
      <c r="F89" s="9">
        <f>'Fiscal Policy'!F89</f>
        <v>57</v>
      </c>
      <c r="G89" s="3">
        <v>18</v>
      </c>
      <c r="H89" s="3">
        <v>6</v>
      </c>
      <c r="I89" s="3">
        <v>5</v>
      </c>
      <c r="J89" s="3">
        <v>14</v>
      </c>
      <c r="K89" s="5">
        <f t="shared" si="3"/>
        <v>17.82178217821782</v>
      </c>
      <c r="L89" s="5">
        <f t="shared" si="3"/>
        <v>18.181818181818183</v>
      </c>
      <c r="M89" s="5">
        <f t="shared" si="3"/>
        <v>9.2592592592592595</v>
      </c>
      <c r="N89" s="5">
        <f t="shared" si="3"/>
        <v>24.561403508771928</v>
      </c>
      <c r="O89" s="15">
        <f t="shared" si="4"/>
        <v>17.456065782016797</v>
      </c>
    </row>
    <row r="90" spans="1:15">
      <c r="B90" s="5" t="s">
        <v>8</v>
      </c>
      <c r="C90" s="9">
        <f>'Fiscal Policy'!C90</f>
        <v>116</v>
      </c>
      <c r="D90" s="9">
        <f>'Fiscal Policy'!D90</f>
        <v>29</v>
      </c>
      <c r="E90" s="9">
        <f>'Fiscal Policy'!E90</f>
        <v>46</v>
      </c>
      <c r="F90" s="9">
        <f>'Fiscal Policy'!F90</f>
        <v>62</v>
      </c>
      <c r="G90" s="3">
        <v>21</v>
      </c>
      <c r="H90" s="3">
        <v>3</v>
      </c>
      <c r="I90" s="3">
        <v>5</v>
      </c>
      <c r="J90" s="3">
        <v>11</v>
      </c>
      <c r="K90" s="5">
        <f t="shared" si="3"/>
        <v>18.103448275862068</v>
      </c>
      <c r="L90" s="5">
        <f t="shared" si="3"/>
        <v>10.344827586206897</v>
      </c>
      <c r="M90" s="5">
        <f t="shared" si="3"/>
        <v>10.869565217391305</v>
      </c>
      <c r="N90" s="5">
        <f t="shared" si="3"/>
        <v>17.741935483870968</v>
      </c>
      <c r="O90" s="15">
        <f t="shared" si="4"/>
        <v>14.264944140832808</v>
      </c>
    </row>
    <row r="91" spans="1:15">
      <c r="B91" s="5" t="s">
        <v>9</v>
      </c>
      <c r="C91" s="9">
        <f>'Fiscal Policy'!C91</f>
        <v>83</v>
      </c>
      <c r="D91" s="9">
        <f>'Fiscal Policy'!D91</f>
        <v>28</v>
      </c>
      <c r="E91" s="9">
        <f>'Fiscal Policy'!E91</f>
        <v>42</v>
      </c>
      <c r="F91" s="9">
        <f>'Fiscal Policy'!F91</f>
        <v>43</v>
      </c>
      <c r="G91" s="3">
        <v>10</v>
      </c>
      <c r="H91" s="3">
        <v>4</v>
      </c>
      <c r="I91" s="3">
        <v>6</v>
      </c>
      <c r="J91" s="3">
        <v>10</v>
      </c>
      <c r="K91" s="5">
        <f t="shared" si="3"/>
        <v>12.048192771084338</v>
      </c>
      <c r="L91" s="5">
        <f t="shared" si="3"/>
        <v>14.285714285714285</v>
      </c>
      <c r="M91" s="5">
        <f t="shared" si="3"/>
        <v>14.285714285714285</v>
      </c>
      <c r="N91" s="5">
        <f t="shared" si="3"/>
        <v>23.255813953488371</v>
      </c>
      <c r="O91" s="15">
        <f t="shared" si="4"/>
        <v>15.96885882400032</v>
      </c>
    </row>
    <row r="92" spans="1:15">
      <c r="B92" s="5" t="s">
        <v>10</v>
      </c>
      <c r="C92" s="9">
        <f>'Fiscal Policy'!C92</f>
        <v>109</v>
      </c>
      <c r="D92" s="9">
        <f>'Fiscal Policy'!D92</f>
        <v>27</v>
      </c>
      <c r="E92" s="9">
        <f>'Fiscal Policy'!E92</f>
        <v>51</v>
      </c>
      <c r="F92" s="9">
        <f>'Fiscal Policy'!F92</f>
        <v>58</v>
      </c>
      <c r="G92" s="3">
        <v>8</v>
      </c>
      <c r="H92" s="3">
        <v>0</v>
      </c>
      <c r="I92" s="3">
        <v>7</v>
      </c>
      <c r="J92" s="3">
        <v>5</v>
      </c>
      <c r="K92" s="5">
        <f t="shared" si="3"/>
        <v>7.3394495412844041</v>
      </c>
      <c r="L92" s="5">
        <f t="shared" si="3"/>
        <v>0</v>
      </c>
      <c r="M92" s="5">
        <f t="shared" si="3"/>
        <v>13.725490196078432</v>
      </c>
      <c r="N92" s="5">
        <f t="shared" si="3"/>
        <v>8.6206896551724146</v>
      </c>
      <c r="O92" s="15">
        <f t="shared" si="4"/>
        <v>7.4214073481338119</v>
      </c>
    </row>
    <row r="93" spans="1:15">
      <c r="B93" s="5" t="s">
        <v>11</v>
      </c>
      <c r="C93" s="9">
        <f>'Fiscal Policy'!C93</f>
        <v>107</v>
      </c>
      <c r="D93" s="9">
        <f>'Fiscal Policy'!D93</f>
        <v>41</v>
      </c>
      <c r="E93" s="9">
        <f>'Fiscal Policy'!E93</f>
        <v>64</v>
      </c>
      <c r="F93" s="9">
        <f>'Fiscal Policy'!F93</f>
        <v>62</v>
      </c>
      <c r="G93" s="3">
        <v>5</v>
      </c>
      <c r="H93" s="3">
        <v>4</v>
      </c>
      <c r="I93" s="3">
        <v>3</v>
      </c>
      <c r="J93" s="3">
        <v>2</v>
      </c>
      <c r="K93" s="5">
        <f t="shared" si="3"/>
        <v>4.6728971962616823</v>
      </c>
      <c r="L93" s="5">
        <f t="shared" si="3"/>
        <v>9.7560975609756095</v>
      </c>
      <c r="M93" s="5">
        <f t="shared" si="3"/>
        <v>4.6875</v>
      </c>
      <c r="N93" s="5">
        <f t="shared" si="3"/>
        <v>3.225806451612903</v>
      </c>
      <c r="O93" s="15">
        <f t="shared" si="4"/>
        <v>5.5855753022125487</v>
      </c>
    </row>
    <row r="94" spans="1:15">
      <c r="B94" s="5" t="s">
        <v>12</v>
      </c>
      <c r="C94" s="9">
        <f>'Fiscal Policy'!C94</f>
        <v>90</v>
      </c>
      <c r="D94" s="9">
        <f>'Fiscal Policy'!D94</f>
        <v>20</v>
      </c>
      <c r="E94" s="9">
        <f>'Fiscal Policy'!E94</f>
        <v>22</v>
      </c>
      <c r="F94" s="9">
        <f>'Fiscal Policy'!F94</f>
        <v>53</v>
      </c>
      <c r="G94" s="3">
        <v>14</v>
      </c>
      <c r="H94" s="3">
        <v>0</v>
      </c>
      <c r="I94" s="3">
        <v>1</v>
      </c>
      <c r="J94" s="3">
        <v>5</v>
      </c>
      <c r="K94" s="5">
        <f t="shared" si="3"/>
        <v>15.555555555555555</v>
      </c>
      <c r="L94" s="5">
        <f t="shared" si="3"/>
        <v>0</v>
      </c>
      <c r="M94" s="5">
        <f t="shared" si="3"/>
        <v>4.5454545454545459</v>
      </c>
      <c r="N94" s="5">
        <f t="shared" si="3"/>
        <v>9.433962264150944</v>
      </c>
      <c r="O94" s="15">
        <f t="shared" si="4"/>
        <v>7.3837430912902615</v>
      </c>
    </row>
    <row r="95" spans="1:15">
      <c r="B95" s="5" t="s">
        <v>13</v>
      </c>
      <c r="C95" s="9">
        <f>'Fiscal Policy'!C95</f>
        <v>76</v>
      </c>
      <c r="D95" s="9">
        <f>'Fiscal Policy'!D95</f>
        <v>19</v>
      </c>
      <c r="E95" s="9">
        <f>'Fiscal Policy'!E95</f>
        <v>35</v>
      </c>
      <c r="F95" s="9">
        <f>'Fiscal Policy'!F95</f>
        <v>44</v>
      </c>
      <c r="G95" s="3">
        <v>4</v>
      </c>
      <c r="H95" s="3">
        <v>2</v>
      </c>
      <c r="I95" s="3">
        <v>2</v>
      </c>
      <c r="J95" s="3">
        <v>3</v>
      </c>
      <c r="K95" s="5">
        <f t="shared" si="3"/>
        <v>5.2631578947368416</v>
      </c>
      <c r="L95" s="5">
        <f t="shared" si="3"/>
        <v>10.526315789473683</v>
      </c>
      <c r="M95" s="5">
        <f t="shared" si="3"/>
        <v>5.7142857142857144</v>
      </c>
      <c r="N95" s="5">
        <f t="shared" si="3"/>
        <v>6.8181818181818175</v>
      </c>
      <c r="O95" s="15">
        <f t="shared" si="4"/>
        <v>7.0804853041695139</v>
      </c>
    </row>
    <row r="96" spans="1:15">
      <c r="B96" s="5" t="s">
        <v>14</v>
      </c>
      <c r="C96" s="9">
        <f>'Fiscal Policy'!C96</f>
        <v>79</v>
      </c>
      <c r="D96" s="9">
        <f>'Fiscal Policy'!D96</f>
        <v>20</v>
      </c>
      <c r="E96" s="9">
        <f>'Fiscal Policy'!E96</f>
        <v>33</v>
      </c>
      <c r="F96" s="9">
        <f>'Fiscal Policy'!F96</f>
        <v>36</v>
      </c>
      <c r="G96" s="3">
        <v>3</v>
      </c>
      <c r="H96" s="3">
        <v>3</v>
      </c>
      <c r="I96" s="3">
        <v>3</v>
      </c>
      <c r="J96" s="3">
        <v>5</v>
      </c>
      <c r="K96" s="5">
        <f t="shared" si="3"/>
        <v>3.79746835443038</v>
      </c>
      <c r="L96" s="5">
        <f t="shared" si="3"/>
        <v>15</v>
      </c>
      <c r="M96" s="5">
        <f t="shared" si="3"/>
        <v>9.0909090909090917</v>
      </c>
      <c r="N96" s="5">
        <f t="shared" si="3"/>
        <v>13.888888888888889</v>
      </c>
      <c r="O96" s="15">
        <f t="shared" si="4"/>
        <v>10.444316583557089</v>
      </c>
    </row>
    <row r="97" spans="1:15">
      <c r="B97" s="5" t="s">
        <v>15</v>
      </c>
      <c r="C97" s="9">
        <f>'Fiscal Policy'!C97</f>
        <v>93</v>
      </c>
      <c r="D97" s="9">
        <f>'Fiscal Policy'!D97</f>
        <v>32</v>
      </c>
      <c r="E97" s="9">
        <f>'Fiscal Policy'!E97</f>
        <v>50</v>
      </c>
      <c r="F97" s="9">
        <f>'Fiscal Policy'!F97</f>
        <v>50</v>
      </c>
      <c r="G97" s="3">
        <v>18</v>
      </c>
      <c r="H97" s="3">
        <v>5</v>
      </c>
      <c r="I97" s="3">
        <v>8</v>
      </c>
      <c r="J97" s="3">
        <v>8</v>
      </c>
      <c r="K97" s="5">
        <f t="shared" si="3"/>
        <v>19.35483870967742</v>
      </c>
      <c r="L97" s="5">
        <f t="shared" si="3"/>
        <v>15.625</v>
      </c>
      <c r="M97" s="5">
        <f t="shared" si="3"/>
        <v>16</v>
      </c>
      <c r="N97" s="5">
        <f t="shared" si="3"/>
        <v>16</v>
      </c>
      <c r="O97" s="15">
        <f t="shared" si="4"/>
        <v>16.744959677419356</v>
      </c>
    </row>
    <row r="98" spans="1:15">
      <c r="B98" s="5" t="s">
        <v>16</v>
      </c>
      <c r="C98" s="9">
        <f>'Fiscal Policy'!C98</f>
        <v>88</v>
      </c>
      <c r="D98" s="9">
        <f>'Fiscal Policy'!D98</f>
        <v>30</v>
      </c>
      <c r="E98" s="9">
        <f>'Fiscal Policy'!E98</f>
        <v>40</v>
      </c>
      <c r="F98" s="9">
        <f>'Fiscal Policy'!F98</f>
        <v>50</v>
      </c>
      <c r="G98" s="3">
        <v>9</v>
      </c>
      <c r="H98" s="3">
        <v>5</v>
      </c>
      <c r="I98" s="3">
        <v>5</v>
      </c>
      <c r="J98" s="3">
        <v>6</v>
      </c>
      <c r="K98" s="5">
        <f t="shared" si="3"/>
        <v>10.227272727272728</v>
      </c>
      <c r="L98" s="5">
        <f t="shared" si="3"/>
        <v>16.666666666666664</v>
      </c>
      <c r="M98" s="5">
        <f t="shared" si="3"/>
        <v>12.5</v>
      </c>
      <c r="N98" s="5">
        <f t="shared" si="3"/>
        <v>12</v>
      </c>
      <c r="O98" s="15">
        <f t="shared" si="4"/>
        <v>12.848484848484848</v>
      </c>
    </row>
    <row r="99" spans="1:15">
      <c r="A99" s="5">
        <v>1995</v>
      </c>
      <c r="B99" s="5" t="s">
        <v>17</v>
      </c>
      <c r="C99" s="9">
        <f>'Fiscal Policy'!C99</f>
        <v>108</v>
      </c>
      <c r="D99" s="9">
        <f>'Fiscal Policy'!D99</f>
        <v>26</v>
      </c>
      <c r="E99" s="9">
        <f>'Fiscal Policy'!E99</f>
        <v>42</v>
      </c>
      <c r="F99" s="9">
        <f>'Fiscal Policy'!F99</f>
        <v>57</v>
      </c>
      <c r="G99" s="3">
        <v>12</v>
      </c>
      <c r="H99" s="3">
        <v>6</v>
      </c>
      <c r="I99" s="3">
        <v>9</v>
      </c>
      <c r="J99" s="3">
        <v>5</v>
      </c>
      <c r="K99" s="5">
        <f t="shared" si="3"/>
        <v>11.111111111111111</v>
      </c>
      <c r="L99" s="5">
        <f t="shared" si="3"/>
        <v>23.076923076923077</v>
      </c>
      <c r="M99" s="5">
        <f t="shared" si="3"/>
        <v>21.428571428571427</v>
      </c>
      <c r="N99" s="5">
        <f t="shared" si="3"/>
        <v>8.7719298245614024</v>
      </c>
      <c r="O99" s="15">
        <f t="shared" si="4"/>
        <v>16.097133860291752</v>
      </c>
    </row>
    <row r="100" spans="1:15">
      <c r="B100" s="5" t="s">
        <v>6</v>
      </c>
      <c r="C100" s="9">
        <f>'Fiscal Policy'!C100</f>
        <v>96</v>
      </c>
      <c r="D100" s="9">
        <f>'Fiscal Policy'!D100</f>
        <v>26</v>
      </c>
      <c r="E100" s="9">
        <f>'Fiscal Policy'!E100</f>
        <v>36</v>
      </c>
      <c r="F100" s="9">
        <f>'Fiscal Policy'!F100</f>
        <v>60</v>
      </c>
      <c r="G100" s="3">
        <v>6</v>
      </c>
      <c r="H100" s="3">
        <v>2</v>
      </c>
      <c r="I100" s="3">
        <v>3</v>
      </c>
      <c r="J100" s="3">
        <v>4</v>
      </c>
      <c r="K100" s="5">
        <f t="shared" si="3"/>
        <v>6.25</v>
      </c>
      <c r="L100" s="5">
        <f t="shared" si="3"/>
        <v>7.6923076923076925</v>
      </c>
      <c r="M100" s="5">
        <f t="shared" si="3"/>
        <v>8.3333333333333321</v>
      </c>
      <c r="N100" s="5">
        <f t="shared" si="3"/>
        <v>6.666666666666667</v>
      </c>
      <c r="O100" s="15">
        <f t="shared" si="4"/>
        <v>7.2355769230769234</v>
      </c>
    </row>
    <row r="101" spans="1:15">
      <c r="B101" s="5" t="s">
        <v>7</v>
      </c>
      <c r="C101" s="9">
        <f>'Fiscal Policy'!C101</f>
        <v>146</v>
      </c>
      <c r="D101" s="9">
        <f>'Fiscal Policy'!D101</f>
        <v>50</v>
      </c>
      <c r="E101" s="9">
        <f>'Fiscal Policy'!E101</f>
        <v>58</v>
      </c>
      <c r="F101" s="9">
        <f>'Fiscal Policy'!F101</f>
        <v>89</v>
      </c>
      <c r="G101" s="3">
        <v>12</v>
      </c>
      <c r="H101" s="3">
        <v>1</v>
      </c>
      <c r="I101" s="3">
        <v>5</v>
      </c>
      <c r="J101" s="3">
        <v>5</v>
      </c>
      <c r="K101" s="5">
        <f t="shared" si="3"/>
        <v>8.2191780821917799</v>
      </c>
      <c r="L101" s="5">
        <f t="shared" si="3"/>
        <v>2</v>
      </c>
      <c r="M101" s="5">
        <f t="shared" si="3"/>
        <v>8.6206896551724146</v>
      </c>
      <c r="N101" s="5">
        <f t="shared" si="3"/>
        <v>5.6179775280898872</v>
      </c>
      <c r="O101" s="15">
        <f t="shared" si="4"/>
        <v>6.1144613163635206</v>
      </c>
    </row>
    <row r="102" spans="1:15">
      <c r="B102" s="5" t="s">
        <v>8</v>
      </c>
      <c r="C102" s="9">
        <f>'Fiscal Policy'!C102</f>
        <v>122</v>
      </c>
      <c r="D102" s="9">
        <f>'Fiscal Policy'!D102</f>
        <v>21</v>
      </c>
      <c r="E102" s="9">
        <f>'Fiscal Policy'!E102</f>
        <v>53</v>
      </c>
      <c r="F102" s="9">
        <f>'Fiscal Policy'!F102</f>
        <v>53</v>
      </c>
      <c r="G102" s="3">
        <v>6</v>
      </c>
      <c r="H102" s="3">
        <v>0</v>
      </c>
      <c r="I102" s="3">
        <v>2</v>
      </c>
      <c r="J102" s="3">
        <v>3</v>
      </c>
      <c r="K102" s="5">
        <f t="shared" si="3"/>
        <v>4.918032786885246</v>
      </c>
      <c r="L102" s="5">
        <f t="shared" si="3"/>
        <v>0</v>
      </c>
      <c r="M102" s="5">
        <f t="shared" si="3"/>
        <v>3.7735849056603774</v>
      </c>
      <c r="N102" s="5">
        <f t="shared" si="3"/>
        <v>5.6603773584905666</v>
      </c>
      <c r="O102" s="15">
        <f t="shared" si="4"/>
        <v>3.5879987627590477</v>
      </c>
    </row>
    <row r="103" spans="1:15">
      <c r="B103" s="5" t="s">
        <v>9</v>
      </c>
      <c r="C103" s="9">
        <f>'Fiscal Policy'!C103</f>
        <v>98</v>
      </c>
      <c r="D103" s="9">
        <f>'Fiscal Policy'!D103</f>
        <v>33</v>
      </c>
      <c r="E103" s="9">
        <f>'Fiscal Policy'!E103</f>
        <v>48</v>
      </c>
      <c r="F103" s="9">
        <f>'Fiscal Policy'!F103</f>
        <v>58</v>
      </c>
      <c r="G103" s="3">
        <v>7</v>
      </c>
      <c r="H103" s="3">
        <v>5</v>
      </c>
      <c r="I103" s="3">
        <v>10</v>
      </c>
      <c r="J103" s="3">
        <v>5</v>
      </c>
      <c r="K103" s="5">
        <f t="shared" si="3"/>
        <v>7.1428571428571423</v>
      </c>
      <c r="L103" s="5">
        <f t="shared" si="3"/>
        <v>15.151515151515152</v>
      </c>
      <c r="M103" s="5">
        <f t="shared" si="3"/>
        <v>20.833333333333336</v>
      </c>
      <c r="N103" s="5">
        <f t="shared" si="3"/>
        <v>8.6206896551724146</v>
      </c>
      <c r="O103" s="15">
        <f t="shared" si="4"/>
        <v>12.937098820719511</v>
      </c>
    </row>
    <row r="104" spans="1:15">
      <c r="B104" s="5" t="s">
        <v>10</v>
      </c>
      <c r="C104" s="9">
        <f>'Fiscal Policy'!C104</f>
        <v>157</v>
      </c>
      <c r="D104" s="9">
        <f>'Fiscal Policy'!D104</f>
        <v>36</v>
      </c>
      <c r="E104" s="9">
        <f>'Fiscal Policy'!E104</f>
        <v>45</v>
      </c>
      <c r="F104" s="9">
        <f>'Fiscal Policy'!F104</f>
        <v>73</v>
      </c>
      <c r="G104" s="3">
        <v>15</v>
      </c>
      <c r="H104" s="3">
        <v>3</v>
      </c>
      <c r="I104" s="3">
        <v>6</v>
      </c>
      <c r="J104" s="3">
        <v>8</v>
      </c>
      <c r="K104" s="5">
        <f t="shared" si="3"/>
        <v>9.5541401273885356</v>
      </c>
      <c r="L104" s="5">
        <f t="shared" si="3"/>
        <v>8.3333333333333321</v>
      </c>
      <c r="M104" s="5">
        <f t="shared" si="3"/>
        <v>13.333333333333334</v>
      </c>
      <c r="N104" s="5">
        <f t="shared" si="3"/>
        <v>10.95890410958904</v>
      </c>
      <c r="O104" s="15">
        <f t="shared" si="4"/>
        <v>10.544927725911061</v>
      </c>
    </row>
    <row r="105" spans="1:15">
      <c r="B105" s="5" t="s">
        <v>11</v>
      </c>
      <c r="C105" s="9">
        <f>'Fiscal Policy'!C105</f>
        <v>143</v>
      </c>
      <c r="D105" s="9">
        <f>'Fiscal Policy'!D105</f>
        <v>38</v>
      </c>
      <c r="E105" s="9">
        <f>'Fiscal Policy'!E105</f>
        <v>66</v>
      </c>
      <c r="F105" s="9">
        <f>'Fiscal Policy'!F105</f>
        <v>63</v>
      </c>
      <c r="G105" s="3">
        <v>6</v>
      </c>
      <c r="H105" s="3">
        <v>3</v>
      </c>
      <c r="I105" s="3">
        <v>5</v>
      </c>
      <c r="J105" s="3">
        <v>7</v>
      </c>
      <c r="K105" s="5">
        <f t="shared" si="3"/>
        <v>4.1958041958041958</v>
      </c>
      <c r="L105" s="5">
        <f t="shared" si="3"/>
        <v>7.8947368421052628</v>
      </c>
      <c r="M105" s="5">
        <f t="shared" si="3"/>
        <v>7.5757575757575761</v>
      </c>
      <c r="N105" s="5">
        <f t="shared" si="3"/>
        <v>11.111111111111111</v>
      </c>
      <c r="O105" s="15">
        <f t="shared" si="4"/>
        <v>7.6943524311945364</v>
      </c>
    </row>
    <row r="106" spans="1:15">
      <c r="B106" s="5" t="s">
        <v>12</v>
      </c>
      <c r="C106" s="9">
        <f>'Fiscal Policy'!C106</f>
        <v>104</v>
      </c>
      <c r="D106" s="9">
        <f>'Fiscal Policy'!D106</f>
        <v>32</v>
      </c>
      <c r="E106" s="9">
        <f>'Fiscal Policy'!E106</f>
        <v>51</v>
      </c>
      <c r="F106" s="9">
        <f>'Fiscal Policy'!F106</f>
        <v>68</v>
      </c>
      <c r="G106" s="3">
        <v>7</v>
      </c>
      <c r="H106" s="3">
        <v>1</v>
      </c>
      <c r="I106" s="3">
        <v>1</v>
      </c>
      <c r="J106" s="3">
        <v>2</v>
      </c>
      <c r="K106" s="5">
        <f t="shared" si="3"/>
        <v>6.7307692307692308</v>
      </c>
      <c r="L106" s="5">
        <f t="shared" si="3"/>
        <v>3.125</v>
      </c>
      <c r="M106" s="5">
        <f t="shared" si="3"/>
        <v>1.9607843137254901</v>
      </c>
      <c r="N106" s="5">
        <f t="shared" si="3"/>
        <v>2.9411764705882351</v>
      </c>
      <c r="O106" s="15">
        <f t="shared" si="4"/>
        <v>3.6894325037707389</v>
      </c>
    </row>
    <row r="107" spans="1:15">
      <c r="B107" s="5" t="s">
        <v>13</v>
      </c>
      <c r="C107" s="9">
        <f>'Fiscal Policy'!C107</f>
        <v>145</v>
      </c>
      <c r="D107" s="9">
        <f>'Fiscal Policy'!D107</f>
        <v>28</v>
      </c>
      <c r="E107" s="9">
        <f>'Fiscal Policy'!E107</f>
        <v>64</v>
      </c>
      <c r="F107" s="9">
        <f>'Fiscal Policy'!F107</f>
        <v>62</v>
      </c>
      <c r="G107" s="3">
        <v>11</v>
      </c>
      <c r="H107" s="3">
        <v>4</v>
      </c>
      <c r="I107" s="3">
        <v>1</v>
      </c>
      <c r="J107" s="3">
        <v>2</v>
      </c>
      <c r="K107" s="5">
        <f t="shared" si="3"/>
        <v>7.5862068965517242</v>
      </c>
      <c r="L107" s="5">
        <f t="shared" si="3"/>
        <v>14.285714285714285</v>
      </c>
      <c r="M107" s="5">
        <f t="shared" si="3"/>
        <v>1.5625</v>
      </c>
      <c r="N107" s="5">
        <f t="shared" si="3"/>
        <v>3.225806451612903</v>
      </c>
      <c r="O107" s="15">
        <f t="shared" si="4"/>
        <v>6.6650569084697278</v>
      </c>
    </row>
    <row r="108" spans="1:15">
      <c r="B108" s="5" t="s">
        <v>14</v>
      </c>
      <c r="C108" s="9">
        <f>'Fiscal Policy'!C108</f>
        <v>104</v>
      </c>
      <c r="D108" s="9">
        <f>'Fiscal Policy'!D108</f>
        <v>45</v>
      </c>
      <c r="E108" s="9">
        <f>'Fiscal Policy'!E108</f>
        <v>43</v>
      </c>
      <c r="F108" s="9">
        <f>'Fiscal Policy'!F108</f>
        <v>40</v>
      </c>
      <c r="G108" s="3">
        <v>7</v>
      </c>
      <c r="H108" s="3">
        <v>3</v>
      </c>
      <c r="I108" s="3">
        <v>5</v>
      </c>
      <c r="J108" s="3">
        <v>2</v>
      </c>
      <c r="K108" s="5">
        <f t="shared" si="3"/>
        <v>6.7307692307692308</v>
      </c>
      <c r="L108" s="5">
        <f t="shared" si="3"/>
        <v>6.666666666666667</v>
      </c>
      <c r="M108" s="5">
        <f t="shared" si="3"/>
        <v>11.627906976744185</v>
      </c>
      <c r="N108" s="5">
        <f t="shared" si="3"/>
        <v>5</v>
      </c>
      <c r="O108" s="15">
        <f t="shared" si="4"/>
        <v>7.5063357185450208</v>
      </c>
    </row>
    <row r="109" spans="1:15">
      <c r="B109" s="5" t="s">
        <v>15</v>
      </c>
      <c r="C109" s="9">
        <f>'Fiscal Policy'!C109</f>
        <v>122</v>
      </c>
      <c r="D109" s="9">
        <f>'Fiscal Policy'!D109</f>
        <v>29</v>
      </c>
      <c r="E109" s="9">
        <f>'Fiscal Policy'!E109</f>
        <v>50</v>
      </c>
      <c r="F109" s="9">
        <f>'Fiscal Policy'!F109</f>
        <v>54</v>
      </c>
      <c r="G109" s="3">
        <v>8</v>
      </c>
      <c r="H109" s="3">
        <v>5</v>
      </c>
      <c r="I109" s="3">
        <v>1</v>
      </c>
      <c r="J109" s="3">
        <v>10</v>
      </c>
      <c r="K109" s="5">
        <f t="shared" si="3"/>
        <v>6.557377049180328</v>
      </c>
      <c r="L109" s="5">
        <f t="shared" si="3"/>
        <v>17.241379310344829</v>
      </c>
      <c r="M109" s="5">
        <f t="shared" si="3"/>
        <v>2</v>
      </c>
      <c r="N109" s="5">
        <f t="shared" si="3"/>
        <v>18.518518518518519</v>
      </c>
      <c r="O109" s="15">
        <f t="shared" si="4"/>
        <v>11.079318719510919</v>
      </c>
    </row>
    <row r="110" spans="1:15">
      <c r="B110" s="5" t="s">
        <v>16</v>
      </c>
      <c r="C110" s="9">
        <f>'Fiscal Policy'!C110</f>
        <v>122</v>
      </c>
      <c r="D110" s="9">
        <f>'Fiscal Policy'!D110</f>
        <v>30</v>
      </c>
      <c r="E110" s="9">
        <f>'Fiscal Policy'!E110</f>
        <v>45</v>
      </c>
      <c r="F110" s="9">
        <f>'Fiscal Policy'!F110</f>
        <v>85</v>
      </c>
      <c r="G110" s="3">
        <v>6</v>
      </c>
      <c r="H110" s="3">
        <v>2</v>
      </c>
      <c r="I110" s="3">
        <v>0</v>
      </c>
      <c r="J110" s="3">
        <v>4</v>
      </c>
      <c r="K110" s="5">
        <f t="shared" si="3"/>
        <v>4.918032786885246</v>
      </c>
      <c r="L110" s="5">
        <f t="shared" si="3"/>
        <v>6.666666666666667</v>
      </c>
      <c r="M110" s="5">
        <f t="shared" si="3"/>
        <v>0</v>
      </c>
      <c r="N110" s="5">
        <f t="shared" si="3"/>
        <v>4.7058823529411766</v>
      </c>
      <c r="O110" s="15">
        <f t="shared" si="4"/>
        <v>4.0726454516232726</v>
      </c>
    </row>
    <row r="111" spans="1:15">
      <c r="A111" s="5">
        <v>1996</v>
      </c>
      <c r="B111" s="5" t="s">
        <v>17</v>
      </c>
      <c r="C111" s="9">
        <f>'Fiscal Policy'!C111</f>
        <v>114</v>
      </c>
      <c r="D111" s="9">
        <f>'Fiscal Policy'!D111</f>
        <v>52</v>
      </c>
      <c r="E111" s="9">
        <f>'Fiscal Policy'!E111</f>
        <v>70</v>
      </c>
      <c r="F111" s="9">
        <f>'Fiscal Policy'!F111</f>
        <v>69</v>
      </c>
      <c r="G111" s="3">
        <v>7</v>
      </c>
      <c r="H111" s="3">
        <v>1</v>
      </c>
      <c r="I111" s="3">
        <v>5</v>
      </c>
      <c r="J111" s="3">
        <v>8</v>
      </c>
      <c r="K111" s="5">
        <f t="shared" si="3"/>
        <v>6.140350877192982</v>
      </c>
      <c r="L111" s="5">
        <f t="shared" si="3"/>
        <v>1.9230769230769231</v>
      </c>
      <c r="M111" s="5">
        <f t="shared" si="3"/>
        <v>7.1428571428571423</v>
      </c>
      <c r="N111" s="5">
        <f t="shared" si="3"/>
        <v>11.594202898550725</v>
      </c>
      <c r="O111" s="15">
        <f t="shared" si="4"/>
        <v>6.7001219604194429</v>
      </c>
    </row>
    <row r="112" spans="1:15">
      <c r="B112" s="5" t="s">
        <v>6</v>
      </c>
      <c r="C112" s="9">
        <f>'Fiscal Policy'!C112</f>
        <v>101</v>
      </c>
      <c r="D112" s="9">
        <f>'Fiscal Policy'!D112</f>
        <v>35</v>
      </c>
      <c r="E112" s="9">
        <f>'Fiscal Policy'!E112</f>
        <v>65</v>
      </c>
      <c r="F112" s="9">
        <f>'Fiscal Policy'!F112</f>
        <v>57</v>
      </c>
      <c r="G112" s="3">
        <v>5</v>
      </c>
      <c r="H112" s="3">
        <v>2</v>
      </c>
      <c r="I112" s="3">
        <v>4</v>
      </c>
      <c r="J112" s="3">
        <v>0</v>
      </c>
      <c r="K112" s="5">
        <f t="shared" si="3"/>
        <v>4.9504950495049505</v>
      </c>
      <c r="L112" s="5">
        <f t="shared" si="3"/>
        <v>5.7142857142857144</v>
      </c>
      <c r="M112" s="5">
        <f t="shared" si="3"/>
        <v>6.1538461538461542</v>
      </c>
      <c r="N112" s="5">
        <f t="shared" si="3"/>
        <v>0</v>
      </c>
      <c r="O112" s="15">
        <f t="shared" si="4"/>
        <v>4.204656729409205</v>
      </c>
    </row>
    <row r="113" spans="1:15">
      <c r="B113" s="5" t="s">
        <v>7</v>
      </c>
      <c r="C113" s="9">
        <f>'Fiscal Policy'!C113</f>
        <v>96</v>
      </c>
      <c r="D113" s="9">
        <f>'Fiscal Policy'!D113</f>
        <v>29</v>
      </c>
      <c r="E113" s="9">
        <f>'Fiscal Policy'!E113</f>
        <v>62</v>
      </c>
      <c r="F113" s="9">
        <f>'Fiscal Policy'!F113</f>
        <v>63</v>
      </c>
      <c r="G113" s="3">
        <v>4</v>
      </c>
      <c r="H113" s="3">
        <v>2</v>
      </c>
      <c r="I113" s="3">
        <v>5</v>
      </c>
      <c r="J113" s="3">
        <v>8</v>
      </c>
      <c r="K113" s="5">
        <f t="shared" si="3"/>
        <v>4.1666666666666661</v>
      </c>
      <c r="L113" s="5">
        <f t="shared" si="3"/>
        <v>6.8965517241379306</v>
      </c>
      <c r="M113" s="5">
        <f t="shared" si="3"/>
        <v>8.064516129032258</v>
      </c>
      <c r="N113" s="5">
        <f t="shared" si="3"/>
        <v>12.698412698412698</v>
      </c>
      <c r="O113" s="15">
        <f t="shared" si="4"/>
        <v>7.9565368045623881</v>
      </c>
    </row>
    <row r="114" spans="1:15">
      <c r="B114" s="5" t="s">
        <v>8</v>
      </c>
      <c r="C114" s="9">
        <f>'Fiscal Policy'!C114</f>
        <v>82</v>
      </c>
      <c r="D114" s="9">
        <f>'Fiscal Policy'!D114</f>
        <v>39</v>
      </c>
      <c r="E114" s="9">
        <f>'Fiscal Policy'!E114</f>
        <v>50</v>
      </c>
      <c r="F114" s="9">
        <f>'Fiscal Policy'!F114</f>
        <v>52</v>
      </c>
      <c r="G114" s="3">
        <v>6</v>
      </c>
      <c r="H114" s="3">
        <v>4</v>
      </c>
      <c r="I114" s="3">
        <v>3</v>
      </c>
      <c r="J114" s="3">
        <v>2</v>
      </c>
      <c r="K114" s="5">
        <f t="shared" si="3"/>
        <v>7.3170731707317067</v>
      </c>
      <c r="L114" s="5">
        <f t="shared" si="3"/>
        <v>10.256410256410255</v>
      </c>
      <c r="M114" s="5">
        <f t="shared" si="3"/>
        <v>6</v>
      </c>
      <c r="N114" s="5">
        <f t="shared" si="3"/>
        <v>3.8461538461538463</v>
      </c>
      <c r="O114" s="15">
        <f t="shared" si="4"/>
        <v>6.8549093183239522</v>
      </c>
    </row>
    <row r="115" spans="1:15">
      <c r="B115" s="5" t="s">
        <v>9</v>
      </c>
      <c r="C115" s="9">
        <f>'Fiscal Policy'!C115</f>
        <v>55</v>
      </c>
      <c r="D115" s="9">
        <f>'Fiscal Policy'!D115</f>
        <v>22</v>
      </c>
      <c r="E115" s="9">
        <f>'Fiscal Policy'!E115</f>
        <v>37</v>
      </c>
      <c r="F115" s="9">
        <f>'Fiscal Policy'!F115</f>
        <v>36</v>
      </c>
      <c r="G115" s="3">
        <v>7</v>
      </c>
      <c r="H115" s="3">
        <v>1</v>
      </c>
      <c r="I115" s="3">
        <v>2</v>
      </c>
      <c r="J115" s="3">
        <v>0</v>
      </c>
      <c r="K115" s="5">
        <f t="shared" si="3"/>
        <v>12.727272727272727</v>
      </c>
      <c r="L115" s="5">
        <f t="shared" si="3"/>
        <v>4.5454545454545459</v>
      </c>
      <c r="M115" s="5">
        <f t="shared" si="3"/>
        <v>5.4054054054054053</v>
      </c>
      <c r="N115" s="5">
        <f t="shared" si="3"/>
        <v>0</v>
      </c>
      <c r="O115" s="15">
        <f t="shared" si="4"/>
        <v>5.6695331695331692</v>
      </c>
    </row>
    <row r="116" spans="1:15">
      <c r="B116" s="5" t="s">
        <v>10</v>
      </c>
      <c r="C116" s="9">
        <f>'Fiscal Policy'!C116</f>
        <v>85</v>
      </c>
      <c r="D116" s="9">
        <f>'Fiscal Policy'!D116</f>
        <v>27</v>
      </c>
      <c r="E116" s="9">
        <f>'Fiscal Policy'!E116</f>
        <v>38</v>
      </c>
      <c r="F116" s="9">
        <f>'Fiscal Policy'!F116</f>
        <v>59</v>
      </c>
      <c r="G116" s="3">
        <v>3</v>
      </c>
      <c r="H116" s="3">
        <v>2</v>
      </c>
      <c r="I116" s="3">
        <v>2</v>
      </c>
      <c r="J116" s="3">
        <v>9</v>
      </c>
      <c r="K116" s="5">
        <f t="shared" si="3"/>
        <v>3.5294117647058822</v>
      </c>
      <c r="L116" s="5">
        <f t="shared" si="3"/>
        <v>7.4074074074074066</v>
      </c>
      <c r="M116" s="5">
        <f t="shared" si="3"/>
        <v>5.2631578947368416</v>
      </c>
      <c r="N116" s="5">
        <f t="shared" si="3"/>
        <v>15.254237288135593</v>
      </c>
      <c r="O116" s="15">
        <f t="shared" si="4"/>
        <v>7.8635535887464307</v>
      </c>
    </row>
    <row r="117" spans="1:15">
      <c r="B117" s="5" t="s">
        <v>11</v>
      </c>
      <c r="C117" s="9">
        <f>'Fiscal Policy'!C117</f>
        <v>91</v>
      </c>
      <c r="D117" s="9">
        <f>'Fiscal Policy'!D117</f>
        <v>28</v>
      </c>
      <c r="E117" s="9">
        <f>'Fiscal Policy'!E117</f>
        <v>44</v>
      </c>
      <c r="F117" s="9">
        <f>'Fiscal Policy'!F117</f>
        <v>49</v>
      </c>
      <c r="G117" s="3">
        <v>3</v>
      </c>
      <c r="H117" s="3">
        <v>2</v>
      </c>
      <c r="I117" s="3">
        <v>1</v>
      </c>
      <c r="J117" s="3">
        <v>5</v>
      </c>
      <c r="K117" s="5">
        <f t="shared" si="3"/>
        <v>3.296703296703297</v>
      </c>
      <c r="L117" s="5">
        <f t="shared" si="3"/>
        <v>7.1428571428571423</v>
      </c>
      <c r="M117" s="5">
        <f t="shared" si="3"/>
        <v>2.2727272727272729</v>
      </c>
      <c r="N117" s="5">
        <f t="shared" si="3"/>
        <v>10.204081632653061</v>
      </c>
      <c r="O117" s="15">
        <f t="shared" si="4"/>
        <v>5.729092336235194</v>
      </c>
    </row>
    <row r="118" spans="1:15">
      <c r="B118" s="5" t="s">
        <v>12</v>
      </c>
      <c r="C118" s="9">
        <f>'Fiscal Policy'!C118</f>
        <v>84</v>
      </c>
      <c r="D118" s="9">
        <f>'Fiscal Policy'!D118</f>
        <v>24</v>
      </c>
      <c r="E118" s="9">
        <f>'Fiscal Policy'!E118</f>
        <v>27</v>
      </c>
      <c r="F118" s="9">
        <f>'Fiscal Policy'!F118</f>
        <v>44</v>
      </c>
      <c r="G118" s="3">
        <v>4</v>
      </c>
      <c r="H118" s="3">
        <v>1</v>
      </c>
      <c r="I118" s="3">
        <v>0</v>
      </c>
      <c r="J118" s="3">
        <v>1</v>
      </c>
      <c r="K118" s="5">
        <f t="shared" si="3"/>
        <v>4.7619047619047619</v>
      </c>
      <c r="L118" s="5">
        <f t="shared" si="3"/>
        <v>4.1666666666666661</v>
      </c>
      <c r="M118" s="5">
        <f t="shared" si="3"/>
        <v>0</v>
      </c>
      <c r="N118" s="5">
        <f t="shared" si="3"/>
        <v>2.2727272727272729</v>
      </c>
      <c r="O118" s="15">
        <f t="shared" si="4"/>
        <v>2.8003246753246751</v>
      </c>
    </row>
    <row r="119" spans="1:15">
      <c r="B119" s="5" t="s">
        <v>13</v>
      </c>
      <c r="C119" s="9">
        <f>'Fiscal Policy'!C119</f>
        <v>92</v>
      </c>
      <c r="D119" s="9">
        <f>'Fiscal Policy'!D119</f>
        <v>39</v>
      </c>
      <c r="E119" s="9">
        <f>'Fiscal Policy'!E119</f>
        <v>54</v>
      </c>
      <c r="F119" s="9">
        <f>'Fiscal Policy'!F119</f>
        <v>49</v>
      </c>
      <c r="G119" s="3">
        <v>5</v>
      </c>
      <c r="H119" s="3">
        <v>4</v>
      </c>
      <c r="I119" s="3">
        <v>6</v>
      </c>
      <c r="J119" s="3">
        <v>3</v>
      </c>
      <c r="K119" s="5">
        <f t="shared" si="3"/>
        <v>5.4347826086956523</v>
      </c>
      <c r="L119" s="5">
        <f t="shared" si="3"/>
        <v>10.256410256410255</v>
      </c>
      <c r="M119" s="5">
        <f t="shared" si="3"/>
        <v>11.111111111111111</v>
      </c>
      <c r="N119" s="5">
        <f t="shared" si="3"/>
        <v>6.1224489795918364</v>
      </c>
      <c r="O119" s="15">
        <f t="shared" si="4"/>
        <v>8.231188238952214</v>
      </c>
    </row>
    <row r="120" spans="1:15">
      <c r="B120" s="5" t="s">
        <v>14</v>
      </c>
      <c r="C120" s="9">
        <f>'Fiscal Policy'!C120</f>
        <v>76</v>
      </c>
      <c r="D120" s="9">
        <f>'Fiscal Policy'!D120</f>
        <v>35</v>
      </c>
      <c r="E120" s="9">
        <f>'Fiscal Policy'!E120</f>
        <v>29</v>
      </c>
      <c r="F120" s="9">
        <f>'Fiscal Policy'!F120</f>
        <v>59</v>
      </c>
      <c r="G120" s="3">
        <v>1</v>
      </c>
      <c r="H120" s="3">
        <v>3</v>
      </c>
      <c r="I120" s="3">
        <v>1</v>
      </c>
      <c r="J120" s="3">
        <v>3</v>
      </c>
      <c r="K120" s="5">
        <f t="shared" si="3"/>
        <v>1.3157894736842104</v>
      </c>
      <c r="L120" s="5">
        <f t="shared" si="3"/>
        <v>8.5714285714285712</v>
      </c>
      <c r="M120" s="5">
        <f t="shared" si="3"/>
        <v>3.4482758620689653</v>
      </c>
      <c r="N120" s="5">
        <f t="shared" si="3"/>
        <v>5.0847457627118651</v>
      </c>
      <c r="O120" s="15">
        <f t="shared" si="4"/>
        <v>4.6050599174734028</v>
      </c>
    </row>
    <row r="121" spans="1:15">
      <c r="B121" s="5" t="s">
        <v>15</v>
      </c>
      <c r="C121" s="9">
        <f>'Fiscal Policy'!C121</f>
        <v>100</v>
      </c>
      <c r="D121" s="9">
        <f>'Fiscal Policy'!D121</f>
        <v>40</v>
      </c>
      <c r="E121" s="9">
        <f>'Fiscal Policy'!E121</f>
        <v>48</v>
      </c>
      <c r="F121" s="9">
        <f>'Fiscal Policy'!F121</f>
        <v>64</v>
      </c>
      <c r="G121" s="3">
        <v>11</v>
      </c>
      <c r="H121" s="3">
        <v>7</v>
      </c>
      <c r="I121" s="3">
        <v>9</v>
      </c>
      <c r="J121" s="3">
        <v>7</v>
      </c>
      <c r="K121" s="5">
        <f t="shared" si="3"/>
        <v>11</v>
      </c>
      <c r="L121" s="5">
        <f t="shared" si="3"/>
        <v>17.5</v>
      </c>
      <c r="M121" s="5">
        <f t="shared" si="3"/>
        <v>18.75</v>
      </c>
      <c r="N121" s="5">
        <f t="shared" si="3"/>
        <v>10.9375</v>
      </c>
      <c r="O121" s="15">
        <f t="shared" si="4"/>
        <v>14.546875</v>
      </c>
    </row>
    <row r="122" spans="1:15">
      <c r="B122" s="5" t="s">
        <v>16</v>
      </c>
      <c r="C122" s="9">
        <f>'Fiscal Policy'!C122</f>
        <v>105</v>
      </c>
      <c r="D122" s="9">
        <f>'Fiscal Policy'!D122</f>
        <v>25</v>
      </c>
      <c r="E122" s="9">
        <f>'Fiscal Policy'!E122</f>
        <v>55</v>
      </c>
      <c r="F122" s="9">
        <f>'Fiscal Policy'!F122</f>
        <v>44</v>
      </c>
      <c r="G122" s="3">
        <v>1</v>
      </c>
      <c r="H122" s="3">
        <v>4</v>
      </c>
      <c r="I122" s="3">
        <v>2</v>
      </c>
      <c r="J122" s="3">
        <v>3</v>
      </c>
      <c r="K122" s="5">
        <f t="shared" si="3"/>
        <v>0.95238095238095244</v>
      </c>
      <c r="L122" s="5">
        <f t="shared" si="3"/>
        <v>16</v>
      </c>
      <c r="M122" s="5">
        <f t="shared" si="3"/>
        <v>3.6363636363636362</v>
      </c>
      <c r="N122" s="5">
        <f t="shared" si="3"/>
        <v>6.8181818181818175</v>
      </c>
      <c r="O122" s="15">
        <f t="shared" si="4"/>
        <v>6.8517316017316015</v>
      </c>
    </row>
    <row r="123" spans="1:15">
      <c r="A123" s="5">
        <v>1997</v>
      </c>
      <c r="B123" s="5" t="s">
        <v>17</v>
      </c>
      <c r="C123" s="9">
        <f>'Fiscal Policy'!C123</f>
        <v>126</v>
      </c>
      <c r="D123" s="9">
        <f>'Fiscal Policy'!D123</f>
        <v>46</v>
      </c>
      <c r="E123" s="9">
        <f>'Fiscal Policy'!E123</f>
        <v>76</v>
      </c>
      <c r="F123" s="9">
        <f>'Fiscal Policy'!F123</f>
        <v>75</v>
      </c>
      <c r="G123" s="3">
        <v>7</v>
      </c>
      <c r="H123" s="3">
        <v>2</v>
      </c>
      <c r="I123" s="3">
        <v>2</v>
      </c>
      <c r="J123" s="3">
        <v>3</v>
      </c>
      <c r="K123" s="5">
        <f t="shared" si="3"/>
        <v>5.5555555555555554</v>
      </c>
      <c r="L123" s="5">
        <f t="shared" si="3"/>
        <v>4.3478260869565215</v>
      </c>
      <c r="M123" s="5">
        <f t="shared" si="3"/>
        <v>2.6315789473684208</v>
      </c>
      <c r="N123" s="5">
        <f t="shared" si="3"/>
        <v>4</v>
      </c>
      <c r="O123" s="15">
        <f t="shared" si="4"/>
        <v>4.1337401474701245</v>
      </c>
    </row>
    <row r="124" spans="1:15">
      <c r="B124" s="5" t="s">
        <v>6</v>
      </c>
      <c r="C124" s="9">
        <f>'Fiscal Policy'!C124</f>
        <v>103</v>
      </c>
      <c r="D124" s="9">
        <f>'Fiscal Policy'!D124</f>
        <v>27</v>
      </c>
      <c r="E124" s="9">
        <f>'Fiscal Policy'!E124</f>
        <v>50</v>
      </c>
      <c r="F124" s="9">
        <f>'Fiscal Policy'!F124</f>
        <v>53</v>
      </c>
      <c r="G124" s="3">
        <v>7</v>
      </c>
      <c r="H124" s="3">
        <v>2</v>
      </c>
      <c r="I124" s="3">
        <v>1</v>
      </c>
      <c r="J124" s="3">
        <v>1</v>
      </c>
      <c r="K124" s="5">
        <f t="shared" si="3"/>
        <v>6.7961165048543686</v>
      </c>
      <c r="L124" s="5">
        <f t="shared" si="3"/>
        <v>7.4074074074074066</v>
      </c>
      <c r="M124" s="5">
        <f t="shared" si="3"/>
        <v>2</v>
      </c>
      <c r="N124" s="5">
        <f t="shared" si="3"/>
        <v>1.8867924528301887</v>
      </c>
      <c r="O124" s="15">
        <f t="shared" si="4"/>
        <v>4.5225790912729913</v>
      </c>
    </row>
    <row r="125" spans="1:15">
      <c r="B125" s="5" t="s">
        <v>7</v>
      </c>
      <c r="C125" s="9">
        <f>'Fiscal Policy'!C125</f>
        <v>120</v>
      </c>
      <c r="D125" s="9">
        <f>'Fiscal Policy'!D125</f>
        <v>32</v>
      </c>
      <c r="E125" s="9">
        <f>'Fiscal Policy'!E125</f>
        <v>46</v>
      </c>
      <c r="F125" s="9">
        <f>'Fiscal Policy'!F125</f>
        <v>56</v>
      </c>
      <c r="G125" s="3">
        <v>3</v>
      </c>
      <c r="H125" s="3">
        <v>0</v>
      </c>
      <c r="I125" s="3">
        <v>2</v>
      </c>
      <c r="J125" s="3">
        <v>3</v>
      </c>
      <c r="K125" s="5">
        <f t="shared" si="3"/>
        <v>2.5</v>
      </c>
      <c r="L125" s="5">
        <f t="shared" si="3"/>
        <v>0</v>
      </c>
      <c r="M125" s="5">
        <f t="shared" si="3"/>
        <v>4.3478260869565215</v>
      </c>
      <c r="N125" s="5">
        <f t="shared" si="3"/>
        <v>5.3571428571428568</v>
      </c>
      <c r="O125" s="15">
        <f t="shared" si="4"/>
        <v>3.0512422360248443</v>
      </c>
    </row>
    <row r="126" spans="1:15">
      <c r="B126" s="5" t="s">
        <v>8</v>
      </c>
      <c r="C126" s="9">
        <f>'Fiscal Policy'!C126</f>
        <v>87</v>
      </c>
      <c r="D126" s="9">
        <f>'Fiscal Policy'!D126</f>
        <v>26</v>
      </c>
      <c r="E126" s="9">
        <f>'Fiscal Policy'!E126</f>
        <v>52</v>
      </c>
      <c r="F126" s="9">
        <f>'Fiscal Policy'!F126</f>
        <v>58</v>
      </c>
      <c r="G126" s="3">
        <v>8</v>
      </c>
      <c r="H126" s="3">
        <v>1</v>
      </c>
      <c r="I126" s="3">
        <v>3</v>
      </c>
      <c r="J126" s="3">
        <v>5</v>
      </c>
      <c r="K126" s="5">
        <f t="shared" si="3"/>
        <v>9.1954022988505741</v>
      </c>
      <c r="L126" s="5">
        <f t="shared" si="3"/>
        <v>3.8461538461538463</v>
      </c>
      <c r="M126" s="5">
        <f t="shared" si="3"/>
        <v>5.7692307692307692</v>
      </c>
      <c r="N126" s="5">
        <f t="shared" si="3"/>
        <v>8.6206896551724146</v>
      </c>
      <c r="O126" s="15">
        <f t="shared" si="4"/>
        <v>6.8578691423519018</v>
      </c>
    </row>
    <row r="127" spans="1:15">
      <c r="B127" s="5" t="s">
        <v>9</v>
      </c>
      <c r="C127" s="9">
        <f>'Fiscal Policy'!C127</f>
        <v>77</v>
      </c>
      <c r="D127" s="9">
        <f>'Fiscal Policy'!D127</f>
        <v>25</v>
      </c>
      <c r="E127" s="9">
        <f>'Fiscal Policy'!E127</f>
        <v>49</v>
      </c>
      <c r="F127" s="9">
        <f>'Fiscal Policy'!F127</f>
        <v>46</v>
      </c>
      <c r="G127" s="3">
        <v>2</v>
      </c>
      <c r="H127" s="3">
        <v>0</v>
      </c>
      <c r="I127" s="3">
        <v>2</v>
      </c>
      <c r="J127" s="3">
        <v>5</v>
      </c>
      <c r="K127" s="5">
        <f t="shared" si="3"/>
        <v>2.5974025974025974</v>
      </c>
      <c r="L127" s="5">
        <f t="shared" si="3"/>
        <v>0</v>
      </c>
      <c r="M127" s="5">
        <f t="shared" si="3"/>
        <v>4.0816326530612246</v>
      </c>
      <c r="N127" s="5">
        <f t="shared" si="3"/>
        <v>10.869565217391305</v>
      </c>
      <c r="O127" s="15">
        <f t="shared" si="4"/>
        <v>4.3871501169637819</v>
      </c>
    </row>
    <row r="128" spans="1:15">
      <c r="B128" s="5" t="s">
        <v>10</v>
      </c>
      <c r="C128" s="9">
        <f>'Fiscal Policy'!C128</f>
        <v>83</v>
      </c>
      <c r="D128" s="9">
        <f>'Fiscal Policy'!D128</f>
        <v>23</v>
      </c>
      <c r="E128" s="9">
        <f>'Fiscal Policy'!E128</f>
        <v>55</v>
      </c>
      <c r="F128" s="9">
        <f>'Fiscal Policy'!F128</f>
        <v>61</v>
      </c>
      <c r="G128" s="3">
        <v>4</v>
      </c>
      <c r="H128" s="3">
        <v>3</v>
      </c>
      <c r="I128" s="3">
        <v>2</v>
      </c>
      <c r="J128" s="3">
        <v>8</v>
      </c>
      <c r="K128" s="5">
        <f t="shared" si="3"/>
        <v>4.8192771084337354</v>
      </c>
      <c r="L128" s="5">
        <f t="shared" si="3"/>
        <v>13.043478260869565</v>
      </c>
      <c r="M128" s="5">
        <f t="shared" si="3"/>
        <v>3.6363636363636362</v>
      </c>
      <c r="N128" s="5">
        <f t="shared" si="3"/>
        <v>13.114754098360656</v>
      </c>
      <c r="O128" s="15">
        <f t="shared" si="4"/>
        <v>8.6534682760068975</v>
      </c>
    </row>
    <row r="129" spans="1:15">
      <c r="B129" s="5" t="s">
        <v>11</v>
      </c>
      <c r="C129" s="9">
        <f>'Fiscal Policy'!C129</f>
        <v>100</v>
      </c>
      <c r="D129" s="9">
        <f>'Fiscal Policy'!D129</f>
        <v>46</v>
      </c>
      <c r="E129" s="9">
        <f>'Fiscal Policy'!E129</f>
        <v>50</v>
      </c>
      <c r="F129" s="9">
        <f>'Fiscal Policy'!F129</f>
        <v>60</v>
      </c>
      <c r="G129" s="3">
        <v>2</v>
      </c>
      <c r="H129" s="3">
        <v>2</v>
      </c>
      <c r="I129" s="3">
        <v>4</v>
      </c>
      <c r="J129" s="3">
        <v>4</v>
      </c>
      <c r="K129" s="5">
        <f t="shared" si="3"/>
        <v>2</v>
      </c>
      <c r="L129" s="5">
        <f t="shared" si="3"/>
        <v>4.3478260869565215</v>
      </c>
      <c r="M129" s="5">
        <f t="shared" si="3"/>
        <v>8</v>
      </c>
      <c r="N129" s="5">
        <f t="shared" si="3"/>
        <v>6.666666666666667</v>
      </c>
      <c r="O129" s="15">
        <f t="shared" si="4"/>
        <v>5.2536231884057969</v>
      </c>
    </row>
    <row r="130" spans="1:15">
      <c r="B130" s="5" t="s">
        <v>12</v>
      </c>
      <c r="C130" s="9">
        <f>'Fiscal Policy'!C130</f>
        <v>133</v>
      </c>
      <c r="D130" s="9">
        <f>'Fiscal Policy'!D130</f>
        <v>32</v>
      </c>
      <c r="E130" s="9">
        <f>'Fiscal Policy'!E130</f>
        <v>50</v>
      </c>
      <c r="F130" s="9">
        <f>'Fiscal Policy'!F130</f>
        <v>67</v>
      </c>
      <c r="G130" s="3">
        <v>7</v>
      </c>
      <c r="H130" s="3">
        <v>1</v>
      </c>
      <c r="I130" s="3">
        <v>0</v>
      </c>
      <c r="J130" s="3">
        <v>2</v>
      </c>
      <c r="K130" s="5">
        <f t="shared" si="3"/>
        <v>5.2631578947368416</v>
      </c>
      <c r="L130" s="5">
        <f t="shared" si="3"/>
        <v>3.125</v>
      </c>
      <c r="M130" s="5">
        <f t="shared" si="3"/>
        <v>0</v>
      </c>
      <c r="N130" s="5">
        <f t="shared" si="3"/>
        <v>2.9850746268656714</v>
      </c>
      <c r="O130" s="15">
        <f t="shared" si="4"/>
        <v>2.8433081304006285</v>
      </c>
    </row>
    <row r="131" spans="1:15">
      <c r="B131" s="5" t="s">
        <v>13</v>
      </c>
      <c r="C131" s="9">
        <f>'Fiscal Policy'!C131</f>
        <v>149</v>
      </c>
      <c r="D131" s="9">
        <f>'Fiscal Policy'!D131</f>
        <v>56</v>
      </c>
      <c r="E131" s="9">
        <f>'Fiscal Policy'!E131</f>
        <v>78</v>
      </c>
      <c r="F131" s="9">
        <f>'Fiscal Policy'!F131</f>
        <v>91</v>
      </c>
      <c r="G131" s="3">
        <v>11</v>
      </c>
      <c r="H131" s="3">
        <v>5</v>
      </c>
      <c r="I131" s="3">
        <v>7</v>
      </c>
      <c r="J131" s="3">
        <v>11</v>
      </c>
      <c r="K131" s="5">
        <f t="shared" si="3"/>
        <v>7.3825503355704702</v>
      </c>
      <c r="L131" s="5">
        <f t="shared" si="3"/>
        <v>8.9285714285714288</v>
      </c>
      <c r="M131" s="5">
        <f t="shared" si="3"/>
        <v>8.9743589743589745</v>
      </c>
      <c r="N131" s="5">
        <f t="shared" ref="N131:N194" si="5">J131/F131*100</f>
        <v>12.087912087912088</v>
      </c>
      <c r="O131" s="15">
        <f t="shared" si="4"/>
        <v>9.3433482066032401</v>
      </c>
    </row>
    <row r="132" spans="1:15">
      <c r="B132" s="5" t="s">
        <v>14</v>
      </c>
      <c r="C132" s="9">
        <f>'Fiscal Policy'!C132</f>
        <v>187</v>
      </c>
      <c r="D132" s="9">
        <f>'Fiscal Policy'!D132</f>
        <v>40</v>
      </c>
      <c r="E132" s="9">
        <f>'Fiscal Policy'!E132</f>
        <v>76</v>
      </c>
      <c r="F132" s="9">
        <f>'Fiscal Policy'!F132</f>
        <v>87</v>
      </c>
      <c r="G132" s="3">
        <v>6</v>
      </c>
      <c r="H132" s="3">
        <v>0</v>
      </c>
      <c r="I132" s="3">
        <v>3</v>
      </c>
      <c r="J132" s="3">
        <v>2</v>
      </c>
      <c r="K132" s="5">
        <f t="shared" ref="K132:N195" si="6">G132/C132*100</f>
        <v>3.2085561497326207</v>
      </c>
      <c r="L132" s="5">
        <f t="shared" si="6"/>
        <v>0</v>
      </c>
      <c r="M132" s="5">
        <f t="shared" si="6"/>
        <v>3.9473684210526314</v>
      </c>
      <c r="N132" s="5">
        <f t="shared" si="5"/>
        <v>2.2988505747126435</v>
      </c>
      <c r="O132" s="15">
        <f t="shared" ref="O132:O195" si="7">AVERAGE(K132:N132)</f>
        <v>2.363693786374474</v>
      </c>
    </row>
    <row r="133" spans="1:15">
      <c r="B133" s="5" t="s">
        <v>15</v>
      </c>
      <c r="C133" s="9">
        <f>'Fiscal Policy'!C133</f>
        <v>215</v>
      </c>
      <c r="D133" s="9">
        <f>'Fiscal Policy'!D133</f>
        <v>93</v>
      </c>
      <c r="E133" s="9">
        <f>'Fiscal Policy'!E133</f>
        <v>134</v>
      </c>
      <c r="F133" s="9">
        <f>'Fiscal Policy'!F133</f>
        <v>159</v>
      </c>
      <c r="G133" s="3">
        <v>8</v>
      </c>
      <c r="H133" s="3">
        <v>4</v>
      </c>
      <c r="I133" s="3">
        <v>11</v>
      </c>
      <c r="J133" s="3">
        <v>5</v>
      </c>
      <c r="K133" s="5">
        <f t="shared" si="6"/>
        <v>3.7209302325581395</v>
      </c>
      <c r="L133" s="5">
        <f t="shared" si="6"/>
        <v>4.3010752688172049</v>
      </c>
      <c r="M133" s="5">
        <f t="shared" si="6"/>
        <v>8.2089552238805972</v>
      </c>
      <c r="N133" s="5">
        <f t="shared" si="5"/>
        <v>3.1446540880503147</v>
      </c>
      <c r="O133" s="15">
        <f t="shared" si="7"/>
        <v>4.8439037033265642</v>
      </c>
    </row>
    <row r="134" spans="1:15">
      <c r="B134" s="5" t="s">
        <v>16</v>
      </c>
      <c r="C134" s="9">
        <f>'Fiscal Policy'!C134</f>
        <v>267</v>
      </c>
      <c r="D134" s="9">
        <f>'Fiscal Policy'!D134</f>
        <v>118</v>
      </c>
      <c r="E134" s="9">
        <f>'Fiscal Policy'!E134</f>
        <v>158</v>
      </c>
      <c r="F134" s="9">
        <f>'Fiscal Policy'!F134</f>
        <v>184</v>
      </c>
      <c r="G134" s="3">
        <v>3</v>
      </c>
      <c r="H134" s="3">
        <v>5</v>
      </c>
      <c r="I134" s="3">
        <v>4</v>
      </c>
      <c r="J134" s="3">
        <v>7</v>
      </c>
      <c r="K134" s="5">
        <f t="shared" si="6"/>
        <v>1.1235955056179776</v>
      </c>
      <c r="L134" s="5">
        <f t="shared" si="6"/>
        <v>4.2372881355932197</v>
      </c>
      <c r="M134" s="5">
        <f t="shared" si="6"/>
        <v>2.5316455696202533</v>
      </c>
      <c r="N134" s="5">
        <f t="shared" si="5"/>
        <v>3.804347826086957</v>
      </c>
      <c r="O134" s="15">
        <f t="shared" si="7"/>
        <v>2.9242192592296021</v>
      </c>
    </row>
    <row r="135" spans="1:15">
      <c r="A135" s="5">
        <v>1998</v>
      </c>
      <c r="B135" s="5" t="s">
        <v>17</v>
      </c>
      <c r="C135" s="9">
        <f>'Fiscal Policy'!C135</f>
        <v>258</v>
      </c>
      <c r="D135" s="9">
        <f>'Fiscal Policy'!D135</f>
        <v>108</v>
      </c>
      <c r="E135" s="9">
        <f>'Fiscal Policy'!E135</f>
        <v>153</v>
      </c>
      <c r="F135" s="9">
        <f>'Fiscal Policy'!F135</f>
        <v>170</v>
      </c>
      <c r="G135" s="3">
        <v>7</v>
      </c>
      <c r="H135" s="3">
        <v>2</v>
      </c>
      <c r="I135" s="3">
        <v>1</v>
      </c>
      <c r="J135" s="3">
        <v>3</v>
      </c>
      <c r="K135" s="5">
        <f t="shared" si="6"/>
        <v>2.7131782945736433</v>
      </c>
      <c r="L135" s="5">
        <f t="shared" si="6"/>
        <v>1.8518518518518516</v>
      </c>
      <c r="M135" s="5">
        <f t="shared" si="6"/>
        <v>0.65359477124183007</v>
      </c>
      <c r="N135" s="5">
        <f t="shared" si="5"/>
        <v>1.7647058823529411</v>
      </c>
      <c r="O135" s="15">
        <f t="shared" si="7"/>
        <v>1.7458327000050666</v>
      </c>
    </row>
    <row r="136" spans="1:15">
      <c r="B136" s="5" t="s">
        <v>6</v>
      </c>
      <c r="C136" s="9">
        <f>'Fiscal Policy'!C136</f>
        <v>128</v>
      </c>
      <c r="D136" s="9">
        <f>'Fiscal Policy'!D136</f>
        <v>57</v>
      </c>
      <c r="E136" s="9">
        <f>'Fiscal Policy'!E136</f>
        <v>88</v>
      </c>
      <c r="F136" s="9">
        <f>'Fiscal Policy'!F136</f>
        <v>104</v>
      </c>
      <c r="G136" s="3">
        <v>3</v>
      </c>
      <c r="H136" s="3">
        <v>0</v>
      </c>
      <c r="I136" s="3">
        <v>1</v>
      </c>
      <c r="J136" s="3">
        <v>2</v>
      </c>
      <c r="K136" s="5">
        <f t="shared" si="6"/>
        <v>2.34375</v>
      </c>
      <c r="L136" s="5">
        <f t="shared" si="6"/>
        <v>0</v>
      </c>
      <c r="M136" s="5">
        <f t="shared" si="6"/>
        <v>1.1363636363636365</v>
      </c>
      <c r="N136" s="5">
        <f t="shared" si="5"/>
        <v>1.9230769230769231</v>
      </c>
      <c r="O136" s="15">
        <f t="shared" si="7"/>
        <v>1.35079763986014</v>
      </c>
    </row>
    <row r="137" spans="1:15">
      <c r="B137" s="5" t="s">
        <v>7</v>
      </c>
      <c r="C137" s="9">
        <f>'Fiscal Policy'!C137</f>
        <v>204</v>
      </c>
      <c r="D137" s="9">
        <f>'Fiscal Policy'!D137</f>
        <v>64</v>
      </c>
      <c r="E137" s="9">
        <f>'Fiscal Policy'!E137</f>
        <v>102</v>
      </c>
      <c r="F137" s="9">
        <f>'Fiscal Policy'!F137</f>
        <v>134</v>
      </c>
      <c r="G137" s="3">
        <v>3</v>
      </c>
      <c r="H137" s="3">
        <v>1</v>
      </c>
      <c r="I137" s="3">
        <v>5</v>
      </c>
      <c r="J137" s="3">
        <v>1</v>
      </c>
      <c r="K137" s="5">
        <f t="shared" si="6"/>
        <v>1.4705882352941175</v>
      </c>
      <c r="L137" s="5">
        <f t="shared" si="6"/>
        <v>1.5625</v>
      </c>
      <c r="M137" s="5">
        <f t="shared" si="6"/>
        <v>4.9019607843137258</v>
      </c>
      <c r="N137" s="5">
        <f t="shared" si="5"/>
        <v>0.74626865671641784</v>
      </c>
      <c r="O137" s="15">
        <f t="shared" si="7"/>
        <v>2.1703294190810656</v>
      </c>
    </row>
    <row r="138" spans="1:15">
      <c r="B138" s="5" t="s">
        <v>8</v>
      </c>
      <c r="C138" s="9">
        <f>'Fiscal Policy'!C138</f>
        <v>181</v>
      </c>
      <c r="D138" s="9">
        <f>'Fiscal Policy'!D138</f>
        <v>58</v>
      </c>
      <c r="E138" s="9">
        <f>'Fiscal Policy'!E138</f>
        <v>123</v>
      </c>
      <c r="F138" s="9">
        <f>'Fiscal Policy'!F138</f>
        <v>104</v>
      </c>
      <c r="G138" s="3">
        <v>4</v>
      </c>
      <c r="H138" s="3">
        <v>0</v>
      </c>
      <c r="I138" s="3">
        <v>5</v>
      </c>
      <c r="J138" s="3">
        <v>4</v>
      </c>
      <c r="K138" s="5">
        <f t="shared" si="6"/>
        <v>2.2099447513812152</v>
      </c>
      <c r="L138" s="5">
        <f t="shared" si="6"/>
        <v>0</v>
      </c>
      <c r="M138" s="5">
        <f t="shared" si="6"/>
        <v>4.0650406504065035</v>
      </c>
      <c r="N138" s="5">
        <f t="shared" si="5"/>
        <v>3.8461538461538463</v>
      </c>
      <c r="O138" s="15">
        <f t="shared" si="7"/>
        <v>2.5302848119853913</v>
      </c>
    </row>
    <row r="139" spans="1:15">
      <c r="B139" s="5" t="s">
        <v>9</v>
      </c>
      <c r="C139" s="9">
        <f>'Fiscal Policy'!C139</f>
        <v>172</v>
      </c>
      <c r="D139" s="9">
        <f>'Fiscal Policy'!D139</f>
        <v>48</v>
      </c>
      <c r="E139" s="9">
        <f>'Fiscal Policy'!E139</f>
        <v>91</v>
      </c>
      <c r="F139" s="9">
        <f>'Fiscal Policy'!F139</f>
        <v>100</v>
      </c>
      <c r="G139" s="3">
        <v>8</v>
      </c>
      <c r="H139" s="3">
        <v>2</v>
      </c>
      <c r="I139" s="3">
        <v>4</v>
      </c>
      <c r="J139" s="3">
        <v>4</v>
      </c>
      <c r="K139" s="5">
        <f t="shared" si="6"/>
        <v>4.6511627906976747</v>
      </c>
      <c r="L139" s="5">
        <f t="shared" si="6"/>
        <v>4.1666666666666661</v>
      </c>
      <c r="M139" s="5">
        <f t="shared" si="6"/>
        <v>4.395604395604396</v>
      </c>
      <c r="N139" s="5">
        <f t="shared" si="5"/>
        <v>4</v>
      </c>
      <c r="O139" s="15">
        <f t="shared" si="7"/>
        <v>4.3033584632421835</v>
      </c>
    </row>
    <row r="140" spans="1:15">
      <c r="B140" s="5" t="s">
        <v>10</v>
      </c>
      <c r="C140" s="9">
        <f>'Fiscal Policy'!C140</f>
        <v>183</v>
      </c>
      <c r="D140" s="9">
        <f>'Fiscal Policy'!D140</f>
        <v>63</v>
      </c>
      <c r="E140" s="9">
        <f>'Fiscal Policy'!E140</f>
        <v>111</v>
      </c>
      <c r="F140" s="9">
        <f>'Fiscal Policy'!F140</f>
        <v>112</v>
      </c>
      <c r="G140" s="3">
        <v>0</v>
      </c>
      <c r="H140" s="3">
        <v>2</v>
      </c>
      <c r="I140" s="3">
        <v>6</v>
      </c>
      <c r="J140" s="3">
        <v>5</v>
      </c>
      <c r="K140" s="5">
        <f t="shared" si="6"/>
        <v>0</v>
      </c>
      <c r="L140" s="5">
        <f t="shared" si="6"/>
        <v>3.1746031746031744</v>
      </c>
      <c r="M140" s="5">
        <f t="shared" si="6"/>
        <v>5.4054054054054053</v>
      </c>
      <c r="N140" s="5">
        <f t="shared" si="5"/>
        <v>4.4642857142857144</v>
      </c>
      <c r="O140" s="15">
        <f t="shared" si="7"/>
        <v>3.2610735735735732</v>
      </c>
    </row>
    <row r="141" spans="1:15">
      <c r="B141" s="5" t="s">
        <v>11</v>
      </c>
      <c r="C141" s="9">
        <f>'Fiscal Policy'!C141</f>
        <v>220</v>
      </c>
      <c r="D141" s="9">
        <f>'Fiscal Policy'!D141</f>
        <v>96</v>
      </c>
      <c r="E141" s="9">
        <f>'Fiscal Policy'!E141</f>
        <v>151</v>
      </c>
      <c r="F141" s="9">
        <f>'Fiscal Policy'!F141</f>
        <v>143</v>
      </c>
      <c r="G141" s="3">
        <v>2</v>
      </c>
      <c r="H141" s="3">
        <v>1</v>
      </c>
      <c r="I141" s="3">
        <v>3</v>
      </c>
      <c r="J141" s="3">
        <v>3</v>
      </c>
      <c r="K141" s="5">
        <f t="shared" si="6"/>
        <v>0.90909090909090906</v>
      </c>
      <c r="L141" s="5">
        <f t="shared" si="6"/>
        <v>1.0416666666666665</v>
      </c>
      <c r="M141" s="5">
        <f t="shared" si="6"/>
        <v>1.9867549668874174</v>
      </c>
      <c r="N141" s="5">
        <f t="shared" si="5"/>
        <v>2.0979020979020979</v>
      </c>
      <c r="O141" s="15">
        <f t="shared" si="7"/>
        <v>1.5088536601367726</v>
      </c>
    </row>
    <row r="142" spans="1:15">
      <c r="B142" s="5" t="s">
        <v>12</v>
      </c>
      <c r="C142" s="9">
        <f>'Fiscal Policy'!C142</f>
        <v>214</v>
      </c>
      <c r="D142" s="9">
        <f>'Fiscal Policy'!D142</f>
        <v>72</v>
      </c>
      <c r="E142" s="9">
        <f>'Fiscal Policy'!E142</f>
        <v>120</v>
      </c>
      <c r="F142" s="9">
        <f>'Fiscal Policy'!F142</f>
        <v>143</v>
      </c>
      <c r="G142" s="3">
        <v>0</v>
      </c>
      <c r="H142" s="3">
        <v>1</v>
      </c>
      <c r="I142" s="3">
        <v>0</v>
      </c>
      <c r="J142" s="3">
        <v>2</v>
      </c>
      <c r="K142" s="5">
        <f t="shared" si="6"/>
        <v>0</v>
      </c>
      <c r="L142" s="5">
        <f t="shared" si="6"/>
        <v>1.3888888888888888</v>
      </c>
      <c r="M142" s="5">
        <f t="shared" si="6"/>
        <v>0</v>
      </c>
      <c r="N142" s="5">
        <f t="shared" si="5"/>
        <v>1.3986013986013985</v>
      </c>
      <c r="O142" s="15">
        <f t="shared" si="7"/>
        <v>0.6968725718725719</v>
      </c>
    </row>
    <row r="143" spans="1:15">
      <c r="B143" s="5" t="s">
        <v>13</v>
      </c>
      <c r="C143" s="9">
        <f>'Fiscal Policy'!C143</f>
        <v>225</v>
      </c>
      <c r="D143" s="9">
        <f>'Fiscal Policy'!D143</f>
        <v>77</v>
      </c>
      <c r="E143" s="9">
        <f>'Fiscal Policy'!E143</f>
        <v>122</v>
      </c>
      <c r="F143" s="9">
        <f>'Fiscal Policy'!F143</f>
        <v>129</v>
      </c>
      <c r="G143" s="3">
        <v>2</v>
      </c>
      <c r="H143" s="3">
        <v>1</v>
      </c>
      <c r="I143" s="3">
        <v>2</v>
      </c>
      <c r="J143" s="3">
        <v>3</v>
      </c>
      <c r="K143" s="5">
        <f t="shared" si="6"/>
        <v>0.88888888888888884</v>
      </c>
      <c r="L143" s="5">
        <f t="shared" si="6"/>
        <v>1.2987012987012987</v>
      </c>
      <c r="M143" s="5">
        <f t="shared" si="6"/>
        <v>1.639344262295082</v>
      </c>
      <c r="N143" s="5">
        <f t="shared" si="5"/>
        <v>2.3255813953488373</v>
      </c>
      <c r="O143" s="15">
        <f t="shared" si="7"/>
        <v>1.5381289613085267</v>
      </c>
    </row>
    <row r="144" spans="1:15">
      <c r="B144" s="5" t="s">
        <v>14</v>
      </c>
      <c r="C144" s="9">
        <f>'Fiscal Policy'!C144</f>
        <v>233</v>
      </c>
      <c r="D144" s="9">
        <f>'Fiscal Policy'!D144</f>
        <v>82</v>
      </c>
      <c r="E144" s="9">
        <f>'Fiscal Policy'!E144</f>
        <v>130</v>
      </c>
      <c r="F144" s="9">
        <f>'Fiscal Policy'!F144</f>
        <v>140</v>
      </c>
      <c r="G144" s="3">
        <v>1</v>
      </c>
      <c r="H144" s="3">
        <v>0</v>
      </c>
      <c r="I144" s="3">
        <v>4</v>
      </c>
      <c r="J144" s="3">
        <v>1</v>
      </c>
      <c r="K144" s="5">
        <f t="shared" si="6"/>
        <v>0.42918454935622319</v>
      </c>
      <c r="L144" s="5">
        <f t="shared" si="6"/>
        <v>0</v>
      </c>
      <c r="M144" s="5">
        <f t="shared" si="6"/>
        <v>3.0769230769230771</v>
      </c>
      <c r="N144" s="5">
        <f t="shared" si="5"/>
        <v>0.7142857142857143</v>
      </c>
      <c r="O144" s="15">
        <f t="shared" si="7"/>
        <v>1.0550983351412537</v>
      </c>
    </row>
    <row r="145" spans="1:15">
      <c r="B145" s="5" t="s">
        <v>15</v>
      </c>
      <c r="C145" s="9">
        <f>'Fiscal Policy'!C145</f>
        <v>159</v>
      </c>
      <c r="D145" s="9">
        <f>'Fiscal Policy'!D145</f>
        <v>53</v>
      </c>
      <c r="E145" s="9">
        <f>'Fiscal Policy'!E145</f>
        <v>92</v>
      </c>
      <c r="F145" s="9">
        <f>'Fiscal Policy'!F145</f>
        <v>77</v>
      </c>
      <c r="G145" s="3">
        <v>2</v>
      </c>
      <c r="H145" s="3">
        <v>2</v>
      </c>
      <c r="I145" s="3">
        <v>4</v>
      </c>
      <c r="J145" s="3">
        <v>3</v>
      </c>
      <c r="K145" s="5">
        <f t="shared" si="6"/>
        <v>1.257861635220126</v>
      </c>
      <c r="L145" s="5">
        <f t="shared" si="6"/>
        <v>3.7735849056603774</v>
      </c>
      <c r="M145" s="5">
        <f t="shared" si="6"/>
        <v>4.3478260869565215</v>
      </c>
      <c r="N145" s="5">
        <f t="shared" si="5"/>
        <v>3.8961038961038961</v>
      </c>
      <c r="O145" s="15">
        <f t="shared" si="7"/>
        <v>3.3188441309852301</v>
      </c>
    </row>
    <row r="146" spans="1:15">
      <c r="B146" s="5" t="s">
        <v>16</v>
      </c>
      <c r="C146" s="9">
        <f>'Fiscal Policy'!C146</f>
        <v>175</v>
      </c>
      <c r="D146" s="9">
        <f>'Fiscal Policy'!D146</f>
        <v>70</v>
      </c>
      <c r="E146" s="9">
        <f>'Fiscal Policy'!E146</f>
        <v>73</v>
      </c>
      <c r="F146" s="9">
        <f>'Fiscal Policy'!F146</f>
        <v>97</v>
      </c>
      <c r="G146" s="3">
        <v>5</v>
      </c>
      <c r="H146" s="3">
        <v>2</v>
      </c>
      <c r="I146" s="3">
        <v>4</v>
      </c>
      <c r="J146" s="3">
        <v>2</v>
      </c>
      <c r="K146" s="5">
        <f t="shared" si="6"/>
        <v>2.8571428571428572</v>
      </c>
      <c r="L146" s="5">
        <f t="shared" si="6"/>
        <v>2.8571428571428572</v>
      </c>
      <c r="M146" s="5">
        <f t="shared" si="6"/>
        <v>5.4794520547945202</v>
      </c>
      <c r="N146" s="5">
        <f t="shared" si="5"/>
        <v>2.0618556701030926</v>
      </c>
      <c r="O146" s="15">
        <f t="shared" si="7"/>
        <v>3.3138983597958318</v>
      </c>
    </row>
    <row r="147" spans="1:15">
      <c r="A147" s="5">
        <v>1999</v>
      </c>
      <c r="B147" s="5" t="s">
        <v>17</v>
      </c>
      <c r="C147" s="9">
        <f>'Fiscal Policy'!C147</f>
        <v>167</v>
      </c>
      <c r="D147" s="9">
        <f>'Fiscal Policy'!D147</f>
        <v>50</v>
      </c>
      <c r="E147" s="9">
        <f>'Fiscal Policy'!E147</f>
        <v>92</v>
      </c>
      <c r="F147" s="9">
        <f>'Fiscal Policy'!F147</f>
        <v>82</v>
      </c>
      <c r="G147" s="3">
        <v>8</v>
      </c>
      <c r="H147" s="3">
        <v>1</v>
      </c>
      <c r="I147" s="3">
        <v>7</v>
      </c>
      <c r="J147" s="3">
        <v>3</v>
      </c>
      <c r="K147" s="5">
        <f t="shared" si="6"/>
        <v>4.7904191616766472</v>
      </c>
      <c r="L147" s="5">
        <f t="shared" si="6"/>
        <v>2</v>
      </c>
      <c r="M147" s="5">
        <f t="shared" si="6"/>
        <v>7.608695652173914</v>
      </c>
      <c r="N147" s="5">
        <f t="shared" si="5"/>
        <v>3.6585365853658534</v>
      </c>
      <c r="O147" s="15">
        <f t="shared" si="7"/>
        <v>4.5144128498041036</v>
      </c>
    </row>
    <row r="148" spans="1:15">
      <c r="B148" s="5" t="s">
        <v>6</v>
      </c>
      <c r="C148" s="9">
        <f>'Fiscal Policy'!C148</f>
        <v>113</v>
      </c>
      <c r="D148" s="9">
        <f>'Fiscal Policy'!D148</f>
        <v>38</v>
      </c>
      <c r="E148" s="9">
        <f>'Fiscal Policy'!E148</f>
        <v>69</v>
      </c>
      <c r="F148" s="9">
        <f>'Fiscal Policy'!F148</f>
        <v>57</v>
      </c>
      <c r="G148" s="3">
        <v>4</v>
      </c>
      <c r="H148" s="3">
        <v>3</v>
      </c>
      <c r="I148" s="3">
        <v>2</v>
      </c>
      <c r="J148" s="3">
        <v>2</v>
      </c>
      <c r="K148" s="5">
        <f t="shared" si="6"/>
        <v>3.5398230088495577</v>
      </c>
      <c r="L148" s="5">
        <f t="shared" si="6"/>
        <v>7.8947368421052628</v>
      </c>
      <c r="M148" s="5">
        <f t="shared" si="6"/>
        <v>2.8985507246376812</v>
      </c>
      <c r="N148" s="5">
        <f t="shared" si="5"/>
        <v>3.5087719298245612</v>
      </c>
      <c r="O148" s="15">
        <f t="shared" si="7"/>
        <v>4.4604706263542653</v>
      </c>
    </row>
    <row r="149" spans="1:15">
      <c r="B149" s="5" t="s">
        <v>7</v>
      </c>
      <c r="C149" s="9">
        <f>'Fiscal Policy'!C149</f>
        <v>121</v>
      </c>
      <c r="D149" s="9">
        <f>'Fiscal Policy'!D149</f>
        <v>44</v>
      </c>
      <c r="E149" s="9">
        <f>'Fiscal Policy'!E149</f>
        <v>57</v>
      </c>
      <c r="F149" s="9">
        <f>'Fiscal Policy'!F149</f>
        <v>59</v>
      </c>
      <c r="G149" s="3">
        <v>9</v>
      </c>
      <c r="H149" s="3">
        <v>1</v>
      </c>
      <c r="I149" s="3">
        <v>2</v>
      </c>
      <c r="J149" s="3">
        <v>4</v>
      </c>
      <c r="K149" s="5">
        <f t="shared" si="6"/>
        <v>7.4380165289256199</v>
      </c>
      <c r="L149" s="5">
        <f t="shared" si="6"/>
        <v>2.2727272727272729</v>
      </c>
      <c r="M149" s="5">
        <f t="shared" si="6"/>
        <v>3.5087719298245612</v>
      </c>
      <c r="N149" s="5">
        <f t="shared" si="5"/>
        <v>6.7796610169491522</v>
      </c>
      <c r="O149" s="15">
        <f t="shared" si="7"/>
        <v>4.9997941871066516</v>
      </c>
    </row>
    <row r="150" spans="1:15">
      <c r="B150" s="5" t="s">
        <v>8</v>
      </c>
      <c r="C150" s="9">
        <f>'Fiscal Policy'!C150</f>
        <v>126</v>
      </c>
      <c r="D150" s="9">
        <f>'Fiscal Policy'!D150</f>
        <v>34</v>
      </c>
      <c r="E150" s="9">
        <f>'Fiscal Policy'!E150</f>
        <v>57</v>
      </c>
      <c r="F150" s="9">
        <f>'Fiscal Policy'!F150</f>
        <v>53</v>
      </c>
      <c r="G150" s="3">
        <v>8</v>
      </c>
      <c r="H150" s="3">
        <v>2</v>
      </c>
      <c r="I150" s="3">
        <v>5</v>
      </c>
      <c r="J150" s="3">
        <v>3</v>
      </c>
      <c r="K150" s="5">
        <f t="shared" si="6"/>
        <v>6.3492063492063489</v>
      </c>
      <c r="L150" s="5">
        <f t="shared" si="6"/>
        <v>5.8823529411764701</v>
      </c>
      <c r="M150" s="5">
        <f t="shared" si="6"/>
        <v>8.7719298245614024</v>
      </c>
      <c r="N150" s="5">
        <f t="shared" si="5"/>
        <v>5.6603773584905666</v>
      </c>
      <c r="O150" s="15">
        <f t="shared" si="7"/>
        <v>6.6659666183586976</v>
      </c>
    </row>
    <row r="151" spans="1:15">
      <c r="B151" s="5" t="s">
        <v>9</v>
      </c>
      <c r="C151" s="9">
        <f>'Fiscal Policy'!C151</f>
        <v>108</v>
      </c>
      <c r="D151" s="9">
        <f>'Fiscal Policy'!D151</f>
        <v>49</v>
      </c>
      <c r="E151" s="9">
        <f>'Fiscal Policy'!E151</f>
        <v>65</v>
      </c>
      <c r="F151" s="9">
        <f>'Fiscal Policy'!F151</f>
        <v>52</v>
      </c>
      <c r="G151" s="3">
        <v>8</v>
      </c>
      <c r="H151" s="3">
        <v>7</v>
      </c>
      <c r="I151" s="3">
        <v>7</v>
      </c>
      <c r="J151" s="3">
        <v>5</v>
      </c>
      <c r="K151" s="5">
        <f t="shared" si="6"/>
        <v>7.4074074074074066</v>
      </c>
      <c r="L151" s="5">
        <f t="shared" si="6"/>
        <v>14.285714285714285</v>
      </c>
      <c r="M151" s="5">
        <f t="shared" si="6"/>
        <v>10.76923076923077</v>
      </c>
      <c r="N151" s="5">
        <f t="shared" si="5"/>
        <v>9.6153846153846168</v>
      </c>
      <c r="O151" s="15">
        <f t="shared" si="7"/>
        <v>10.519434269434267</v>
      </c>
    </row>
    <row r="152" spans="1:15">
      <c r="B152" s="5" t="s">
        <v>10</v>
      </c>
      <c r="C152" s="9">
        <f>'Fiscal Policy'!C152</f>
        <v>132</v>
      </c>
      <c r="D152" s="9">
        <f>'Fiscal Policy'!D152</f>
        <v>33</v>
      </c>
      <c r="E152" s="9">
        <f>'Fiscal Policy'!E152</f>
        <v>52</v>
      </c>
      <c r="F152" s="9">
        <f>'Fiscal Policy'!F152</f>
        <v>55</v>
      </c>
      <c r="G152" s="3">
        <v>7</v>
      </c>
      <c r="H152" s="3">
        <v>3</v>
      </c>
      <c r="I152" s="3">
        <v>5</v>
      </c>
      <c r="J152" s="3">
        <v>2</v>
      </c>
      <c r="K152" s="5">
        <f t="shared" si="6"/>
        <v>5.3030303030303028</v>
      </c>
      <c r="L152" s="5">
        <f t="shared" si="6"/>
        <v>9.0909090909090917</v>
      </c>
      <c r="M152" s="5">
        <f t="shared" si="6"/>
        <v>9.6153846153846168</v>
      </c>
      <c r="N152" s="5">
        <f t="shared" si="5"/>
        <v>3.6363636363636362</v>
      </c>
      <c r="O152" s="15">
        <f t="shared" si="7"/>
        <v>6.911421911421912</v>
      </c>
    </row>
    <row r="153" spans="1:15">
      <c r="B153" s="5" t="s">
        <v>11</v>
      </c>
      <c r="C153" s="9">
        <f>'Fiscal Policy'!C153</f>
        <v>132</v>
      </c>
      <c r="D153" s="9">
        <f>'Fiscal Policy'!D153</f>
        <v>44</v>
      </c>
      <c r="E153" s="9">
        <f>'Fiscal Policy'!E153</f>
        <v>59</v>
      </c>
      <c r="F153" s="9">
        <f>'Fiscal Policy'!F153</f>
        <v>59</v>
      </c>
      <c r="G153" s="3">
        <v>4</v>
      </c>
      <c r="H153" s="3">
        <v>3</v>
      </c>
      <c r="I153" s="3">
        <v>8</v>
      </c>
      <c r="J153" s="3">
        <v>1</v>
      </c>
      <c r="K153" s="5">
        <f t="shared" si="6"/>
        <v>3.0303030303030303</v>
      </c>
      <c r="L153" s="5">
        <f t="shared" si="6"/>
        <v>6.8181818181818175</v>
      </c>
      <c r="M153" s="5">
        <f t="shared" si="6"/>
        <v>13.559322033898304</v>
      </c>
      <c r="N153" s="5">
        <f t="shared" si="5"/>
        <v>1.6949152542372881</v>
      </c>
      <c r="O153" s="15">
        <f t="shared" si="7"/>
        <v>6.2756805341551098</v>
      </c>
    </row>
    <row r="154" spans="1:15">
      <c r="B154" s="5" t="s">
        <v>12</v>
      </c>
      <c r="C154" s="9">
        <f>'Fiscal Policy'!C154</f>
        <v>94</v>
      </c>
      <c r="D154" s="9">
        <f>'Fiscal Policy'!D154</f>
        <v>24</v>
      </c>
      <c r="E154" s="9">
        <f>'Fiscal Policy'!E154</f>
        <v>44</v>
      </c>
      <c r="F154" s="9">
        <f>'Fiscal Policy'!F154</f>
        <v>50</v>
      </c>
      <c r="G154" s="3">
        <v>1</v>
      </c>
      <c r="H154" s="3">
        <v>0</v>
      </c>
      <c r="I154" s="3">
        <v>0</v>
      </c>
      <c r="J154" s="3">
        <v>1</v>
      </c>
      <c r="K154" s="5">
        <f t="shared" si="6"/>
        <v>1.0638297872340425</v>
      </c>
      <c r="L154" s="5">
        <f t="shared" si="6"/>
        <v>0</v>
      </c>
      <c r="M154" s="5">
        <f t="shared" si="6"/>
        <v>0</v>
      </c>
      <c r="N154" s="5">
        <f t="shared" si="5"/>
        <v>2</v>
      </c>
      <c r="O154" s="15">
        <f t="shared" si="7"/>
        <v>0.76595744680851063</v>
      </c>
    </row>
    <row r="155" spans="1:15">
      <c r="B155" s="5" t="s">
        <v>13</v>
      </c>
      <c r="C155" s="9">
        <f>'Fiscal Policy'!C155</f>
        <v>99</v>
      </c>
      <c r="D155" s="9">
        <f>'Fiscal Policy'!D155</f>
        <v>38</v>
      </c>
      <c r="E155" s="9">
        <f>'Fiscal Policy'!E155</f>
        <v>62</v>
      </c>
      <c r="F155" s="9">
        <f>'Fiscal Policy'!F155</f>
        <v>60</v>
      </c>
      <c r="G155" s="3">
        <v>5</v>
      </c>
      <c r="H155" s="3">
        <v>2</v>
      </c>
      <c r="I155" s="3">
        <v>2</v>
      </c>
      <c r="J155" s="3">
        <v>4</v>
      </c>
      <c r="K155" s="5">
        <f t="shared" si="6"/>
        <v>5.0505050505050502</v>
      </c>
      <c r="L155" s="5">
        <f t="shared" si="6"/>
        <v>5.2631578947368416</v>
      </c>
      <c r="M155" s="5">
        <f t="shared" si="6"/>
        <v>3.225806451612903</v>
      </c>
      <c r="N155" s="5">
        <f t="shared" si="5"/>
        <v>6.666666666666667</v>
      </c>
      <c r="O155" s="15">
        <f t="shared" si="7"/>
        <v>5.0515340158803657</v>
      </c>
    </row>
    <row r="156" spans="1:15">
      <c r="B156" s="5" t="s">
        <v>14</v>
      </c>
      <c r="C156" s="9">
        <f>'Fiscal Policy'!C156</f>
        <v>109</v>
      </c>
      <c r="D156" s="9">
        <f>'Fiscal Policy'!D156</f>
        <v>45</v>
      </c>
      <c r="E156" s="9">
        <f>'Fiscal Policy'!E156</f>
        <v>61</v>
      </c>
      <c r="F156" s="9">
        <f>'Fiscal Policy'!F156</f>
        <v>56</v>
      </c>
      <c r="G156" s="3">
        <v>5</v>
      </c>
      <c r="H156" s="3">
        <v>2</v>
      </c>
      <c r="I156" s="3">
        <v>5</v>
      </c>
      <c r="J156" s="3">
        <v>3</v>
      </c>
      <c r="K156" s="5">
        <f t="shared" si="6"/>
        <v>4.5871559633027523</v>
      </c>
      <c r="L156" s="5">
        <f t="shared" si="6"/>
        <v>4.4444444444444446</v>
      </c>
      <c r="M156" s="5">
        <f t="shared" si="6"/>
        <v>8.1967213114754092</v>
      </c>
      <c r="N156" s="5">
        <f t="shared" si="5"/>
        <v>5.3571428571428568</v>
      </c>
      <c r="O156" s="15">
        <f t="shared" si="7"/>
        <v>5.6463661440913659</v>
      </c>
    </row>
    <row r="157" spans="1:15">
      <c r="B157" s="5" t="s">
        <v>15</v>
      </c>
      <c r="C157" s="9">
        <f>'Fiscal Policy'!C157</f>
        <v>85</v>
      </c>
      <c r="D157" s="9">
        <f>'Fiscal Policy'!D157</f>
        <v>35</v>
      </c>
      <c r="E157" s="9">
        <f>'Fiscal Policy'!E157</f>
        <v>60</v>
      </c>
      <c r="F157" s="9">
        <f>'Fiscal Policy'!F157</f>
        <v>51</v>
      </c>
      <c r="G157" s="3">
        <v>10</v>
      </c>
      <c r="H157" s="3">
        <v>3</v>
      </c>
      <c r="I157" s="3">
        <v>9</v>
      </c>
      <c r="J157" s="3">
        <v>5</v>
      </c>
      <c r="K157" s="5">
        <f t="shared" si="6"/>
        <v>11.76470588235294</v>
      </c>
      <c r="L157" s="5">
        <f t="shared" si="6"/>
        <v>8.5714285714285712</v>
      </c>
      <c r="M157" s="5">
        <f t="shared" si="6"/>
        <v>15</v>
      </c>
      <c r="N157" s="5">
        <f t="shared" si="5"/>
        <v>9.8039215686274517</v>
      </c>
      <c r="O157" s="15">
        <f t="shared" si="7"/>
        <v>11.285014005602241</v>
      </c>
    </row>
    <row r="158" spans="1:15">
      <c r="B158" s="5" t="s">
        <v>16</v>
      </c>
      <c r="C158" s="9">
        <f>'Fiscal Policy'!C158</f>
        <v>80</v>
      </c>
      <c r="D158" s="9">
        <f>'Fiscal Policy'!D158</f>
        <v>49</v>
      </c>
      <c r="E158" s="9">
        <f>'Fiscal Policy'!E158</f>
        <v>59</v>
      </c>
      <c r="F158" s="9">
        <f>'Fiscal Policy'!F158</f>
        <v>72</v>
      </c>
      <c r="G158" s="3">
        <v>6</v>
      </c>
      <c r="H158" s="3">
        <v>4</v>
      </c>
      <c r="I158" s="3">
        <v>8</v>
      </c>
      <c r="J158" s="3">
        <v>4</v>
      </c>
      <c r="K158" s="5">
        <f t="shared" si="6"/>
        <v>7.5</v>
      </c>
      <c r="L158" s="5">
        <f t="shared" si="6"/>
        <v>8.1632653061224492</v>
      </c>
      <c r="M158" s="5">
        <f t="shared" si="6"/>
        <v>13.559322033898304</v>
      </c>
      <c r="N158" s="5">
        <f t="shared" si="5"/>
        <v>5.5555555555555554</v>
      </c>
      <c r="O158" s="15">
        <f t="shared" si="7"/>
        <v>8.6945357238940773</v>
      </c>
    </row>
    <row r="159" spans="1:15">
      <c r="A159" s="5">
        <v>2000</v>
      </c>
      <c r="B159" s="5" t="s">
        <v>17</v>
      </c>
      <c r="C159" s="9">
        <f>'Fiscal Policy'!C159</f>
        <v>80</v>
      </c>
      <c r="D159" s="9">
        <f>'Fiscal Policy'!D159</f>
        <v>36</v>
      </c>
      <c r="E159" s="9">
        <f>'Fiscal Policy'!E159</f>
        <v>63</v>
      </c>
      <c r="F159" s="9">
        <f>'Fiscal Policy'!F159</f>
        <v>51</v>
      </c>
      <c r="G159" s="3">
        <v>7</v>
      </c>
      <c r="H159" s="3">
        <v>3</v>
      </c>
      <c r="I159" s="3">
        <v>11</v>
      </c>
      <c r="J159" s="3">
        <v>5</v>
      </c>
      <c r="K159" s="5">
        <f t="shared" si="6"/>
        <v>8.75</v>
      </c>
      <c r="L159" s="5">
        <f t="shared" si="6"/>
        <v>8.3333333333333321</v>
      </c>
      <c r="M159" s="5">
        <f t="shared" si="6"/>
        <v>17.460317460317459</v>
      </c>
      <c r="N159" s="5">
        <f t="shared" si="5"/>
        <v>9.8039215686274517</v>
      </c>
      <c r="O159" s="15">
        <f t="shared" si="7"/>
        <v>11.086893090569561</v>
      </c>
    </row>
    <row r="160" spans="1:15">
      <c r="B160" s="5" t="s">
        <v>6</v>
      </c>
      <c r="C160" s="9">
        <f>'Fiscal Policy'!C160</f>
        <v>63</v>
      </c>
      <c r="D160" s="9">
        <f>'Fiscal Policy'!D160</f>
        <v>23</v>
      </c>
      <c r="E160" s="9">
        <f>'Fiscal Policy'!E160</f>
        <v>50</v>
      </c>
      <c r="F160" s="9">
        <f>'Fiscal Policy'!F160</f>
        <v>45</v>
      </c>
      <c r="G160" s="3">
        <v>1</v>
      </c>
      <c r="H160" s="3">
        <v>2</v>
      </c>
      <c r="I160" s="3">
        <v>2</v>
      </c>
      <c r="J160" s="3">
        <v>1</v>
      </c>
      <c r="K160" s="5">
        <f t="shared" si="6"/>
        <v>1.5873015873015872</v>
      </c>
      <c r="L160" s="5">
        <f t="shared" si="6"/>
        <v>8.695652173913043</v>
      </c>
      <c r="M160" s="5">
        <f t="shared" si="6"/>
        <v>4</v>
      </c>
      <c r="N160" s="5">
        <f t="shared" si="5"/>
        <v>2.2222222222222223</v>
      </c>
      <c r="O160" s="15">
        <f t="shared" si="7"/>
        <v>4.1262939958592133</v>
      </c>
    </row>
    <row r="161" spans="1:15">
      <c r="B161" s="5" t="s">
        <v>7</v>
      </c>
      <c r="C161" s="9">
        <f>'Fiscal Policy'!C161</f>
        <v>71</v>
      </c>
      <c r="D161" s="9">
        <f>'Fiscal Policy'!D161</f>
        <v>33</v>
      </c>
      <c r="E161" s="9">
        <f>'Fiscal Policy'!E161</f>
        <v>50</v>
      </c>
      <c r="F161" s="9">
        <f>'Fiscal Policy'!F161</f>
        <v>49</v>
      </c>
      <c r="G161" s="3">
        <v>3</v>
      </c>
      <c r="H161" s="3">
        <v>0</v>
      </c>
      <c r="I161" s="3">
        <v>2</v>
      </c>
      <c r="J161" s="3">
        <v>2</v>
      </c>
      <c r="K161" s="5">
        <f t="shared" si="6"/>
        <v>4.225352112676056</v>
      </c>
      <c r="L161" s="5">
        <f t="shared" si="6"/>
        <v>0</v>
      </c>
      <c r="M161" s="5">
        <f t="shared" si="6"/>
        <v>4</v>
      </c>
      <c r="N161" s="5">
        <f t="shared" si="5"/>
        <v>4.0816326530612246</v>
      </c>
      <c r="O161" s="15">
        <f t="shared" si="7"/>
        <v>3.0767461914343199</v>
      </c>
    </row>
    <row r="162" spans="1:15">
      <c r="B162" s="5" t="s">
        <v>8</v>
      </c>
      <c r="C162" s="9">
        <f>'Fiscal Policy'!C162</f>
        <v>91</v>
      </c>
      <c r="D162" s="9">
        <f>'Fiscal Policy'!D162</f>
        <v>35</v>
      </c>
      <c r="E162" s="9">
        <f>'Fiscal Policy'!E162</f>
        <v>72</v>
      </c>
      <c r="F162" s="9">
        <f>'Fiscal Policy'!F162</f>
        <v>61</v>
      </c>
      <c r="G162" s="3">
        <v>3</v>
      </c>
      <c r="H162" s="3">
        <v>2</v>
      </c>
      <c r="I162" s="3">
        <v>1</v>
      </c>
      <c r="J162" s="3">
        <v>5</v>
      </c>
      <c r="K162" s="5">
        <f t="shared" si="6"/>
        <v>3.296703296703297</v>
      </c>
      <c r="L162" s="5">
        <f t="shared" si="6"/>
        <v>5.7142857142857144</v>
      </c>
      <c r="M162" s="5">
        <f t="shared" si="6"/>
        <v>1.3888888888888888</v>
      </c>
      <c r="N162" s="5">
        <f t="shared" si="5"/>
        <v>8.1967213114754092</v>
      </c>
      <c r="O162" s="15">
        <f t="shared" si="7"/>
        <v>4.6491498028383269</v>
      </c>
    </row>
    <row r="163" spans="1:15">
      <c r="B163" s="5" t="s">
        <v>9</v>
      </c>
      <c r="C163" s="9">
        <f>'Fiscal Policy'!C163</f>
        <v>92</v>
      </c>
      <c r="D163" s="9">
        <f>'Fiscal Policy'!D163</f>
        <v>29</v>
      </c>
      <c r="E163" s="9">
        <f>'Fiscal Policy'!E163</f>
        <v>53</v>
      </c>
      <c r="F163" s="9">
        <f>'Fiscal Policy'!F163</f>
        <v>40</v>
      </c>
      <c r="G163" s="3">
        <v>5</v>
      </c>
      <c r="H163" s="3">
        <v>2</v>
      </c>
      <c r="I163" s="3">
        <v>9</v>
      </c>
      <c r="J163" s="3">
        <v>2</v>
      </c>
      <c r="K163" s="5">
        <f t="shared" si="6"/>
        <v>5.4347826086956523</v>
      </c>
      <c r="L163" s="5">
        <f t="shared" si="6"/>
        <v>6.8965517241379306</v>
      </c>
      <c r="M163" s="5">
        <f t="shared" si="6"/>
        <v>16.981132075471699</v>
      </c>
      <c r="N163" s="5">
        <f t="shared" si="5"/>
        <v>5</v>
      </c>
      <c r="O163" s="15">
        <f t="shared" si="7"/>
        <v>8.5781166020763209</v>
      </c>
    </row>
    <row r="164" spans="1:15">
      <c r="B164" s="5" t="s">
        <v>10</v>
      </c>
      <c r="C164" s="9">
        <f>'Fiscal Policy'!C164</f>
        <v>105</v>
      </c>
      <c r="D164" s="9">
        <f>'Fiscal Policy'!D164</f>
        <v>69</v>
      </c>
      <c r="E164" s="9">
        <f>'Fiscal Policy'!E164</f>
        <v>81</v>
      </c>
      <c r="F164" s="9">
        <f>'Fiscal Policy'!F164</f>
        <v>100</v>
      </c>
      <c r="G164" s="3">
        <v>4</v>
      </c>
      <c r="H164" s="3">
        <v>5</v>
      </c>
      <c r="I164" s="3">
        <v>3</v>
      </c>
      <c r="J164" s="3">
        <v>2</v>
      </c>
      <c r="K164" s="5">
        <f t="shared" si="6"/>
        <v>3.8095238095238098</v>
      </c>
      <c r="L164" s="5">
        <f t="shared" si="6"/>
        <v>7.2463768115942031</v>
      </c>
      <c r="M164" s="5">
        <f t="shared" si="6"/>
        <v>3.7037037037037033</v>
      </c>
      <c r="N164" s="5">
        <f t="shared" si="5"/>
        <v>2</v>
      </c>
      <c r="O164" s="15">
        <f t="shared" si="7"/>
        <v>4.1899010812054289</v>
      </c>
    </row>
    <row r="165" spans="1:15">
      <c r="B165" s="5" t="s">
        <v>11</v>
      </c>
      <c r="C165" s="9">
        <f>'Fiscal Policy'!C165</f>
        <v>119</v>
      </c>
      <c r="D165" s="9">
        <f>'Fiscal Policy'!D165</f>
        <v>43</v>
      </c>
      <c r="E165" s="9">
        <f>'Fiscal Policy'!E165</f>
        <v>57</v>
      </c>
      <c r="F165" s="9">
        <f>'Fiscal Policy'!F165</f>
        <v>75</v>
      </c>
      <c r="G165" s="3">
        <v>5</v>
      </c>
      <c r="H165" s="3">
        <v>4</v>
      </c>
      <c r="I165" s="3">
        <v>4</v>
      </c>
      <c r="J165" s="3">
        <v>3</v>
      </c>
      <c r="K165" s="5">
        <f t="shared" si="6"/>
        <v>4.2016806722689077</v>
      </c>
      <c r="L165" s="5">
        <f t="shared" si="6"/>
        <v>9.3023255813953494</v>
      </c>
      <c r="M165" s="5">
        <f t="shared" si="6"/>
        <v>7.0175438596491224</v>
      </c>
      <c r="N165" s="5">
        <f t="shared" si="5"/>
        <v>4</v>
      </c>
      <c r="O165" s="15">
        <f t="shared" si="7"/>
        <v>6.1303875283283453</v>
      </c>
    </row>
    <row r="166" spans="1:15">
      <c r="B166" s="5" t="s">
        <v>12</v>
      </c>
      <c r="C166" s="9">
        <f>'Fiscal Policy'!C166</f>
        <v>98</v>
      </c>
      <c r="D166" s="9">
        <f>'Fiscal Policy'!D166</f>
        <v>23</v>
      </c>
      <c r="E166" s="9">
        <f>'Fiscal Policy'!E166</f>
        <v>38</v>
      </c>
      <c r="F166" s="9">
        <f>'Fiscal Policy'!F166</f>
        <v>57</v>
      </c>
      <c r="G166" s="3">
        <v>3</v>
      </c>
      <c r="H166" s="3">
        <v>0</v>
      </c>
      <c r="I166" s="3">
        <v>0</v>
      </c>
      <c r="J166" s="3">
        <v>5</v>
      </c>
      <c r="K166" s="5">
        <f t="shared" si="6"/>
        <v>3.0612244897959182</v>
      </c>
      <c r="L166" s="5">
        <f t="shared" si="6"/>
        <v>0</v>
      </c>
      <c r="M166" s="5">
        <f t="shared" si="6"/>
        <v>0</v>
      </c>
      <c r="N166" s="5">
        <f t="shared" si="5"/>
        <v>8.7719298245614024</v>
      </c>
      <c r="O166" s="15">
        <f t="shared" si="7"/>
        <v>2.9582885785893303</v>
      </c>
    </row>
    <row r="167" spans="1:15">
      <c r="B167" s="5" t="s">
        <v>13</v>
      </c>
      <c r="C167" s="9">
        <f>'Fiscal Policy'!C167</f>
        <v>92</v>
      </c>
      <c r="D167" s="9">
        <f>'Fiscal Policy'!D167</f>
        <v>32</v>
      </c>
      <c r="E167" s="9">
        <f>'Fiscal Policy'!E167</f>
        <v>45</v>
      </c>
      <c r="F167" s="9">
        <f>'Fiscal Policy'!F167</f>
        <v>36</v>
      </c>
      <c r="G167" s="3">
        <v>2</v>
      </c>
      <c r="H167" s="3">
        <v>0</v>
      </c>
      <c r="I167" s="3">
        <v>1</v>
      </c>
      <c r="J167" s="3">
        <v>0</v>
      </c>
      <c r="K167" s="5">
        <f t="shared" si="6"/>
        <v>2.1739130434782608</v>
      </c>
      <c r="L167" s="5">
        <f t="shared" si="6"/>
        <v>0</v>
      </c>
      <c r="M167" s="5">
        <f t="shared" si="6"/>
        <v>2.2222222222222223</v>
      </c>
      <c r="N167" s="5">
        <f t="shared" si="5"/>
        <v>0</v>
      </c>
      <c r="O167" s="15">
        <f t="shared" si="7"/>
        <v>1.0990338164251208</v>
      </c>
    </row>
    <row r="168" spans="1:15">
      <c r="B168" s="5" t="s">
        <v>14</v>
      </c>
      <c r="C168" s="9">
        <f>'Fiscal Policy'!C168</f>
        <v>88</v>
      </c>
      <c r="D168" s="9">
        <f>'Fiscal Policy'!D168</f>
        <v>35</v>
      </c>
      <c r="E168" s="9">
        <f>'Fiscal Policy'!E168</f>
        <v>49</v>
      </c>
      <c r="F168" s="9">
        <f>'Fiscal Policy'!F168</f>
        <v>43</v>
      </c>
      <c r="G168" s="3">
        <v>2</v>
      </c>
      <c r="H168" s="3">
        <v>2</v>
      </c>
      <c r="I168" s="3">
        <v>3</v>
      </c>
      <c r="J168" s="3">
        <v>2</v>
      </c>
      <c r="K168" s="5">
        <f t="shared" si="6"/>
        <v>2.2727272727272729</v>
      </c>
      <c r="L168" s="5">
        <f t="shared" si="6"/>
        <v>5.7142857142857144</v>
      </c>
      <c r="M168" s="5">
        <f t="shared" si="6"/>
        <v>6.1224489795918364</v>
      </c>
      <c r="N168" s="5">
        <f t="shared" si="5"/>
        <v>4.6511627906976747</v>
      </c>
      <c r="O168" s="15">
        <f t="shared" si="7"/>
        <v>4.6901561893256245</v>
      </c>
    </row>
    <row r="169" spans="1:15">
      <c r="B169" s="5" t="s">
        <v>15</v>
      </c>
      <c r="C169" s="9">
        <f>'Fiscal Policy'!C169</f>
        <v>105</v>
      </c>
      <c r="D169" s="9">
        <f>'Fiscal Policy'!D169</f>
        <v>39</v>
      </c>
      <c r="E169" s="9">
        <f>'Fiscal Policy'!E169</f>
        <v>52</v>
      </c>
      <c r="F169" s="9">
        <f>'Fiscal Policy'!F169</f>
        <v>64</v>
      </c>
      <c r="G169" s="3">
        <v>4</v>
      </c>
      <c r="H169" s="3">
        <v>1</v>
      </c>
      <c r="I169" s="3">
        <v>6</v>
      </c>
      <c r="J169" s="3">
        <v>5</v>
      </c>
      <c r="K169" s="5">
        <f t="shared" si="6"/>
        <v>3.8095238095238098</v>
      </c>
      <c r="L169" s="5">
        <f t="shared" si="6"/>
        <v>2.5641025641025639</v>
      </c>
      <c r="M169" s="5">
        <f t="shared" si="6"/>
        <v>11.538461538461538</v>
      </c>
      <c r="N169" s="5">
        <f t="shared" si="5"/>
        <v>7.8125</v>
      </c>
      <c r="O169" s="15">
        <f t="shared" si="7"/>
        <v>6.4311469780219781</v>
      </c>
    </row>
    <row r="170" spans="1:15">
      <c r="B170" s="5" t="s">
        <v>16</v>
      </c>
      <c r="C170" s="9">
        <f>'Fiscal Policy'!C170</f>
        <v>165</v>
      </c>
      <c r="D170" s="9">
        <f>'Fiscal Policy'!D170</f>
        <v>54</v>
      </c>
      <c r="E170" s="9">
        <f>'Fiscal Policy'!E170</f>
        <v>86</v>
      </c>
      <c r="F170" s="9">
        <f>'Fiscal Policy'!F170</f>
        <v>67</v>
      </c>
      <c r="G170" s="3">
        <v>2</v>
      </c>
      <c r="H170" s="3">
        <v>4</v>
      </c>
      <c r="I170" s="3">
        <v>7</v>
      </c>
      <c r="J170" s="3">
        <v>1</v>
      </c>
      <c r="K170" s="5">
        <f t="shared" si="6"/>
        <v>1.2121212121212122</v>
      </c>
      <c r="L170" s="5">
        <f t="shared" si="6"/>
        <v>7.4074074074074066</v>
      </c>
      <c r="M170" s="5">
        <f t="shared" si="6"/>
        <v>8.1395348837209305</v>
      </c>
      <c r="N170" s="5">
        <f t="shared" si="5"/>
        <v>1.4925373134328357</v>
      </c>
      <c r="O170" s="15">
        <f t="shared" si="7"/>
        <v>4.5629002041705959</v>
      </c>
    </row>
    <row r="171" spans="1:15">
      <c r="A171" s="5">
        <v>2001</v>
      </c>
      <c r="B171" s="5" t="s">
        <v>17</v>
      </c>
      <c r="C171" s="9">
        <f>'Fiscal Policy'!C171</f>
        <v>150</v>
      </c>
      <c r="D171" s="9">
        <f>'Fiscal Policy'!D171</f>
        <v>56</v>
      </c>
      <c r="E171" s="9">
        <f>'Fiscal Policy'!E171</f>
        <v>67</v>
      </c>
      <c r="F171" s="9">
        <f>'Fiscal Policy'!F171</f>
        <v>70</v>
      </c>
      <c r="G171" s="3">
        <v>7</v>
      </c>
      <c r="H171" s="3">
        <v>3</v>
      </c>
      <c r="I171" s="3">
        <v>5</v>
      </c>
      <c r="J171" s="3">
        <v>7</v>
      </c>
      <c r="K171" s="5">
        <f t="shared" si="6"/>
        <v>4.666666666666667</v>
      </c>
      <c r="L171" s="5">
        <f t="shared" si="6"/>
        <v>5.3571428571428568</v>
      </c>
      <c r="M171" s="5">
        <f t="shared" si="6"/>
        <v>7.4626865671641784</v>
      </c>
      <c r="N171" s="5">
        <f t="shared" si="5"/>
        <v>10</v>
      </c>
      <c r="O171" s="15">
        <f t="shared" si="7"/>
        <v>6.8716240227434255</v>
      </c>
    </row>
    <row r="172" spans="1:15">
      <c r="B172" s="5" t="s">
        <v>6</v>
      </c>
      <c r="C172" s="9">
        <f>'Fiscal Policy'!C172</f>
        <v>152</v>
      </c>
      <c r="D172" s="9">
        <f>'Fiscal Policy'!D172</f>
        <v>49</v>
      </c>
      <c r="E172" s="9">
        <f>'Fiscal Policy'!E172</f>
        <v>74</v>
      </c>
      <c r="F172" s="9">
        <f>'Fiscal Policy'!F172</f>
        <v>71</v>
      </c>
      <c r="G172" s="3">
        <v>3</v>
      </c>
      <c r="H172" s="3">
        <v>2</v>
      </c>
      <c r="I172" s="3">
        <v>2</v>
      </c>
      <c r="J172" s="3">
        <v>2</v>
      </c>
      <c r="K172" s="5">
        <f t="shared" si="6"/>
        <v>1.9736842105263157</v>
      </c>
      <c r="L172" s="5">
        <f t="shared" si="6"/>
        <v>4.0816326530612246</v>
      </c>
      <c r="M172" s="5">
        <f t="shared" si="6"/>
        <v>2.7027027027027026</v>
      </c>
      <c r="N172" s="5">
        <f t="shared" si="5"/>
        <v>2.8169014084507045</v>
      </c>
      <c r="O172" s="15">
        <f t="shared" si="7"/>
        <v>2.893730243685237</v>
      </c>
    </row>
    <row r="173" spans="1:15">
      <c r="B173" s="5" t="s">
        <v>7</v>
      </c>
      <c r="C173" s="9">
        <f>'Fiscal Policy'!C173</f>
        <v>191</v>
      </c>
      <c r="D173" s="9">
        <f>'Fiscal Policy'!D173</f>
        <v>73</v>
      </c>
      <c r="E173" s="9">
        <f>'Fiscal Policy'!E173</f>
        <v>100</v>
      </c>
      <c r="F173" s="9">
        <f>'Fiscal Policy'!F173</f>
        <v>105</v>
      </c>
      <c r="G173" s="3">
        <v>9</v>
      </c>
      <c r="H173" s="3">
        <v>6</v>
      </c>
      <c r="I173" s="3">
        <v>6</v>
      </c>
      <c r="J173" s="3">
        <v>8</v>
      </c>
      <c r="K173" s="5">
        <f t="shared" si="6"/>
        <v>4.7120418848167542</v>
      </c>
      <c r="L173" s="5">
        <f t="shared" si="6"/>
        <v>8.2191780821917799</v>
      </c>
      <c r="M173" s="5">
        <f t="shared" si="6"/>
        <v>6</v>
      </c>
      <c r="N173" s="5">
        <f t="shared" si="5"/>
        <v>7.6190476190476195</v>
      </c>
      <c r="O173" s="15">
        <f t="shared" si="7"/>
        <v>6.6375668965140386</v>
      </c>
    </row>
    <row r="174" spans="1:15">
      <c r="B174" s="5" t="s">
        <v>8</v>
      </c>
      <c r="C174" s="9">
        <f>'Fiscal Policy'!C174</f>
        <v>158</v>
      </c>
      <c r="D174" s="9">
        <f>'Fiscal Policy'!D174</f>
        <v>66</v>
      </c>
      <c r="E174" s="9">
        <f>'Fiscal Policy'!E174</f>
        <v>76</v>
      </c>
      <c r="F174" s="9">
        <f>'Fiscal Policy'!F174</f>
        <v>89</v>
      </c>
      <c r="G174" s="3">
        <v>8</v>
      </c>
      <c r="H174" s="3">
        <v>5</v>
      </c>
      <c r="I174" s="3">
        <v>4</v>
      </c>
      <c r="J174" s="3">
        <v>5</v>
      </c>
      <c r="K174" s="5">
        <f t="shared" si="6"/>
        <v>5.0632911392405067</v>
      </c>
      <c r="L174" s="5">
        <f t="shared" si="6"/>
        <v>7.5757575757575761</v>
      </c>
      <c r="M174" s="5">
        <f t="shared" si="6"/>
        <v>5.2631578947368416</v>
      </c>
      <c r="N174" s="5">
        <f t="shared" si="5"/>
        <v>5.6179775280898872</v>
      </c>
      <c r="O174" s="15">
        <f t="shared" si="7"/>
        <v>5.8800460344562033</v>
      </c>
    </row>
    <row r="175" spans="1:15">
      <c r="B175" s="5" t="s">
        <v>9</v>
      </c>
      <c r="C175" s="9">
        <f>'Fiscal Policy'!C175</f>
        <v>138</v>
      </c>
      <c r="D175" s="9">
        <f>'Fiscal Policy'!D175</f>
        <v>30</v>
      </c>
      <c r="E175" s="9">
        <f>'Fiscal Policy'!E175</f>
        <v>45</v>
      </c>
      <c r="F175" s="9">
        <f>'Fiscal Policy'!F175</f>
        <v>60</v>
      </c>
      <c r="G175" s="3">
        <v>6</v>
      </c>
      <c r="H175" s="3">
        <v>4</v>
      </c>
      <c r="I175" s="3">
        <v>4</v>
      </c>
      <c r="J175" s="3">
        <v>6</v>
      </c>
      <c r="K175" s="5">
        <f t="shared" si="6"/>
        <v>4.3478260869565215</v>
      </c>
      <c r="L175" s="5">
        <f t="shared" si="6"/>
        <v>13.333333333333334</v>
      </c>
      <c r="M175" s="5">
        <f t="shared" si="6"/>
        <v>8.8888888888888893</v>
      </c>
      <c r="N175" s="5">
        <f t="shared" si="5"/>
        <v>10</v>
      </c>
      <c r="O175" s="15">
        <f t="shared" si="7"/>
        <v>9.1425120772946862</v>
      </c>
    </row>
    <row r="176" spans="1:15">
      <c r="B176" s="5" t="s">
        <v>10</v>
      </c>
      <c r="C176" s="9">
        <f>'Fiscal Policy'!C176</f>
        <v>104</v>
      </c>
      <c r="D176" s="9">
        <f>'Fiscal Policy'!D176</f>
        <v>37</v>
      </c>
      <c r="E176" s="9">
        <f>'Fiscal Policy'!E176</f>
        <v>52</v>
      </c>
      <c r="F176" s="9">
        <f>'Fiscal Policy'!F176</f>
        <v>64</v>
      </c>
      <c r="G176" s="3">
        <v>2</v>
      </c>
      <c r="H176" s="3">
        <v>2</v>
      </c>
      <c r="I176" s="3">
        <v>4</v>
      </c>
      <c r="J176" s="3">
        <v>1</v>
      </c>
      <c r="K176" s="5">
        <f t="shared" si="6"/>
        <v>1.9230769230769231</v>
      </c>
      <c r="L176" s="5">
        <f t="shared" si="6"/>
        <v>5.4054054054054053</v>
      </c>
      <c r="M176" s="5">
        <f t="shared" si="6"/>
        <v>7.6923076923076925</v>
      </c>
      <c r="N176" s="5">
        <f t="shared" si="5"/>
        <v>1.5625</v>
      </c>
      <c r="O176" s="15">
        <f t="shared" si="7"/>
        <v>4.1458225051975051</v>
      </c>
    </row>
    <row r="177" spans="1:15">
      <c r="B177" s="5" t="s">
        <v>11</v>
      </c>
      <c r="C177" s="9">
        <f>'Fiscal Policy'!C177</f>
        <v>168</v>
      </c>
      <c r="D177" s="9">
        <f>'Fiscal Policy'!D177</f>
        <v>55</v>
      </c>
      <c r="E177" s="9">
        <f>'Fiscal Policy'!E177</f>
        <v>90</v>
      </c>
      <c r="F177" s="9">
        <f>'Fiscal Policy'!F177</f>
        <v>109</v>
      </c>
      <c r="G177" s="3">
        <v>13</v>
      </c>
      <c r="H177" s="3">
        <v>4</v>
      </c>
      <c r="I177" s="3">
        <v>5</v>
      </c>
      <c r="J177" s="3">
        <v>5</v>
      </c>
      <c r="K177" s="5">
        <f t="shared" si="6"/>
        <v>7.7380952380952381</v>
      </c>
      <c r="L177" s="5">
        <f t="shared" si="6"/>
        <v>7.2727272727272725</v>
      </c>
      <c r="M177" s="5">
        <f t="shared" si="6"/>
        <v>5.5555555555555554</v>
      </c>
      <c r="N177" s="5">
        <f t="shared" si="5"/>
        <v>4.5871559633027523</v>
      </c>
      <c r="O177" s="15">
        <f t="shared" si="7"/>
        <v>6.2883835074202041</v>
      </c>
    </row>
    <row r="178" spans="1:15">
      <c r="B178" s="5" t="s">
        <v>12</v>
      </c>
      <c r="C178" s="9">
        <f>'Fiscal Policy'!C178</f>
        <v>164</v>
      </c>
      <c r="D178" s="9">
        <f>'Fiscal Policy'!D178</f>
        <v>39</v>
      </c>
      <c r="E178" s="9">
        <f>'Fiscal Policy'!E178</f>
        <v>49</v>
      </c>
      <c r="F178" s="9">
        <f>'Fiscal Policy'!F178</f>
        <v>76</v>
      </c>
      <c r="G178" s="3">
        <v>9</v>
      </c>
      <c r="H178" s="3">
        <v>0</v>
      </c>
      <c r="I178" s="3">
        <v>2</v>
      </c>
      <c r="J178" s="3">
        <v>5</v>
      </c>
      <c r="K178" s="5">
        <f t="shared" si="6"/>
        <v>5.4878048780487809</v>
      </c>
      <c r="L178" s="5">
        <f t="shared" si="6"/>
        <v>0</v>
      </c>
      <c r="M178" s="5">
        <f t="shared" si="6"/>
        <v>4.0816326530612246</v>
      </c>
      <c r="N178" s="5">
        <f t="shared" si="5"/>
        <v>6.5789473684210522</v>
      </c>
      <c r="O178" s="15">
        <f t="shared" si="7"/>
        <v>4.037096224882764</v>
      </c>
    </row>
    <row r="179" spans="1:15">
      <c r="B179" s="5" t="s">
        <v>13</v>
      </c>
      <c r="C179" s="9">
        <f>'Fiscal Policy'!C179</f>
        <v>163</v>
      </c>
      <c r="D179" s="9">
        <f>'Fiscal Policy'!D179</f>
        <v>54</v>
      </c>
      <c r="E179" s="9">
        <f>'Fiscal Policy'!E179</f>
        <v>68</v>
      </c>
      <c r="F179" s="9">
        <f>'Fiscal Policy'!F179</f>
        <v>97</v>
      </c>
      <c r="G179" s="3">
        <v>8</v>
      </c>
      <c r="H179" s="3">
        <v>2</v>
      </c>
      <c r="I179" s="3">
        <v>4</v>
      </c>
      <c r="J179" s="3">
        <v>3</v>
      </c>
      <c r="K179" s="5">
        <f t="shared" si="6"/>
        <v>4.9079754601226995</v>
      </c>
      <c r="L179" s="5">
        <f t="shared" si="6"/>
        <v>3.7037037037037033</v>
      </c>
      <c r="M179" s="5">
        <f t="shared" si="6"/>
        <v>5.8823529411764701</v>
      </c>
      <c r="N179" s="5">
        <f t="shared" si="5"/>
        <v>3.0927835051546393</v>
      </c>
      <c r="O179" s="15">
        <f t="shared" si="7"/>
        <v>4.3967039025393779</v>
      </c>
    </row>
    <row r="180" spans="1:15">
      <c r="B180" s="5" t="s">
        <v>14</v>
      </c>
      <c r="C180" s="9">
        <f>'Fiscal Policy'!C180</f>
        <v>157</v>
      </c>
      <c r="D180" s="9">
        <f>'Fiscal Policy'!D180</f>
        <v>46</v>
      </c>
      <c r="E180" s="9">
        <f>'Fiscal Policy'!E180</f>
        <v>56</v>
      </c>
      <c r="F180" s="9">
        <f>'Fiscal Policy'!F180</f>
        <v>68</v>
      </c>
      <c r="G180" s="3">
        <v>10</v>
      </c>
      <c r="H180" s="3">
        <v>3</v>
      </c>
      <c r="I180" s="3">
        <v>5</v>
      </c>
      <c r="J180" s="3">
        <v>4</v>
      </c>
      <c r="K180" s="5">
        <f t="shared" si="6"/>
        <v>6.369426751592357</v>
      </c>
      <c r="L180" s="5">
        <f t="shared" si="6"/>
        <v>6.5217391304347823</v>
      </c>
      <c r="M180" s="5">
        <f t="shared" si="6"/>
        <v>8.9285714285714288</v>
      </c>
      <c r="N180" s="5">
        <f t="shared" si="5"/>
        <v>5.8823529411764701</v>
      </c>
      <c r="O180" s="15">
        <f t="shared" si="7"/>
        <v>6.92552256294376</v>
      </c>
    </row>
    <row r="181" spans="1:15">
      <c r="B181" s="5" t="s">
        <v>15</v>
      </c>
      <c r="C181" s="9">
        <f>'Fiscal Policy'!C181</f>
        <v>152</v>
      </c>
      <c r="D181" s="9">
        <f>'Fiscal Policy'!D181</f>
        <v>35</v>
      </c>
      <c r="E181" s="9">
        <f>'Fiscal Policy'!E181</f>
        <v>57</v>
      </c>
      <c r="F181" s="9">
        <f>'Fiscal Policy'!F181</f>
        <v>61</v>
      </c>
      <c r="G181" s="3">
        <v>13</v>
      </c>
      <c r="H181" s="3">
        <v>3</v>
      </c>
      <c r="I181" s="3">
        <v>9</v>
      </c>
      <c r="J181" s="3">
        <v>1</v>
      </c>
      <c r="K181" s="5">
        <f t="shared" si="6"/>
        <v>8.5526315789473681</v>
      </c>
      <c r="L181" s="5">
        <f t="shared" si="6"/>
        <v>8.5714285714285712</v>
      </c>
      <c r="M181" s="5">
        <f t="shared" si="6"/>
        <v>15.789473684210526</v>
      </c>
      <c r="N181" s="5">
        <f t="shared" si="5"/>
        <v>1.639344262295082</v>
      </c>
      <c r="O181" s="15">
        <f t="shared" si="7"/>
        <v>8.6382195242203874</v>
      </c>
    </row>
    <row r="182" spans="1:15">
      <c r="B182" s="5" t="s">
        <v>16</v>
      </c>
      <c r="C182" s="9">
        <f>'Fiscal Policy'!C182</f>
        <v>156</v>
      </c>
      <c r="D182" s="9">
        <f>'Fiscal Policy'!D182</f>
        <v>39</v>
      </c>
      <c r="E182" s="9">
        <f>'Fiscal Policy'!E182</f>
        <v>78</v>
      </c>
      <c r="F182" s="9">
        <f>'Fiscal Policy'!F182</f>
        <v>95</v>
      </c>
      <c r="G182" s="3">
        <v>9</v>
      </c>
      <c r="H182" s="3">
        <v>3</v>
      </c>
      <c r="I182" s="3">
        <v>7</v>
      </c>
      <c r="J182" s="3">
        <v>4</v>
      </c>
      <c r="K182" s="5">
        <f t="shared" si="6"/>
        <v>5.7692307692307692</v>
      </c>
      <c r="L182" s="5">
        <f t="shared" si="6"/>
        <v>7.6923076923076925</v>
      </c>
      <c r="M182" s="5">
        <f t="shared" si="6"/>
        <v>8.9743589743589745</v>
      </c>
      <c r="N182" s="5">
        <f t="shared" si="5"/>
        <v>4.2105263157894735</v>
      </c>
      <c r="O182" s="15">
        <f t="shared" si="7"/>
        <v>6.6616059379217276</v>
      </c>
    </row>
    <row r="183" spans="1:15">
      <c r="A183" s="5">
        <v>2002</v>
      </c>
      <c r="B183" s="5" t="s">
        <v>17</v>
      </c>
      <c r="C183" s="9">
        <f>'Fiscal Policy'!C183</f>
        <v>150</v>
      </c>
      <c r="D183" s="9">
        <f>'Fiscal Policy'!D183</f>
        <v>43</v>
      </c>
      <c r="E183" s="9">
        <f>'Fiscal Policy'!E183</f>
        <v>66</v>
      </c>
      <c r="F183" s="9">
        <f>'Fiscal Policy'!F183</f>
        <v>74</v>
      </c>
      <c r="G183" s="3">
        <v>7</v>
      </c>
      <c r="H183" s="3">
        <v>1</v>
      </c>
      <c r="I183" s="3">
        <v>5</v>
      </c>
      <c r="J183" s="3">
        <v>6</v>
      </c>
      <c r="K183" s="5">
        <f t="shared" si="6"/>
        <v>4.666666666666667</v>
      </c>
      <c r="L183" s="5">
        <f t="shared" si="6"/>
        <v>2.3255813953488373</v>
      </c>
      <c r="M183" s="5">
        <f t="shared" si="6"/>
        <v>7.5757575757575761</v>
      </c>
      <c r="N183" s="5">
        <f t="shared" si="5"/>
        <v>8.1081081081081088</v>
      </c>
      <c r="O183" s="15">
        <f t="shared" si="7"/>
        <v>5.6690284364702972</v>
      </c>
    </row>
    <row r="184" spans="1:15">
      <c r="B184" s="5" t="s">
        <v>6</v>
      </c>
      <c r="C184" s="9">
        <f>'Fiscal Policy'!C184</f>
        <v>123</v>
      </c>
      <c r="D184" s="9">
        <f>'Fiscal Policy'!D184</f>
        <v>41</v>
      </c>
      <c r="E184" s="9">
        <f>'Fiscal Policy'!E184</f>
        <v>62</v>
      </c>
      <c r="F184" s="9">
        <f>'Fiscal Policy'!F184</f>
        <v>91</v>
      </c>
      <c r="G184" s="3">
        <v>7</v>
      </c>
      <c r="H184" s="3">
        <v>4</v>
      </c>
      <c r="I184" s="3">
        <v>6</v>
      </c>
      <c r="J184" s="3">
        <v>4</v>
      </c>
      <c r="K184" s="5">
        <f t="shared" si="6"/>
        <v>5.6910569105691051</v>
      </c>
      <c r="L184" s="5">
        <f t="shared" si="6"/>
        <v>9.7560975609756095</v>
      </c>
      <c r="M184" s="5">
        <f t="shared" si="6"/>
        <v>9.67741935483871</v>
      </c>
      <c r="N184" s="5">
        <f t="shared" si="5"/>
        <v>4.395604395604396</v>
      </c>
      <c r="O184" s="15">
        <f t="shared" si="7"/>
        <v>7.3800445554969549</v>
      </c>
    </row>
    <row r="185" spans="1:15">
      <c r="B185" s="5" t="s">
        <v>7</v>
      </c>
      <c r="C185" s="9">
        <f>'Fiscal Policy'!C185</f>
        <v>108</v>
      </c>
      <c r="D185" s="9">
        <f>'Fiscal Policy'!D185</f>
        <v>34</v>
      </c>
      <c r="E185" s="9">
        <f>'Fiscal Policy'!E185</f>
        <v>54</v>
      </c>
      <c r="F185" s="9">
        <f>'Fiscal Policy'!F185</f>
        <v>63</v>
      </c>
      <c r="G185" s="3">
        <v>9</v>
      </c>
      <c r="H185" s="3">
        <v>2</v>
      </c>
      <c r="I185" s="3">
        <v>8</v>
      </c>
      <c r="J185" s="3">
        <v>4</v>
      </c>
      <c r="K185" s="5">
        <f t="shared" si="6"/>
        <v>8.3333333333333321</v>
      </c>
      <c r="L185" s="5">
        <f t="shared" si="6"/>
        <v>5.8823529411764701</v>
      </c>
      <c r="M185" s="5">
        <f t="shared" si="6"/>
        <v>14.814814814814813</v>
      </c>
      <c r="N185" s="5">
        <f t="shared" si="5"/>
        <v>6.3492063492063489</v>
      </c>
      <c r="O185" s="15">
        <f t="shared" si="7"/>
        <v>8.8449268596327411</v>
      </c>
    </row>
    <row r="186" spans="1:15">
      <c r="B186" s="5" t="s">
        <v>8</v>
      </c>
      <c r="C186" s="9">
        <f>'Fiscal Policy'!C186</f>
        <v>110</v>
      </c>
      <c r="D186" s="9">
        <f>'Fiscal Policy'!D186</f>
        <v>30</v>
      </c>
      <c r="E186" s="9">
        <f>'Fiscal Policy'!E186</f>
        <v>44</v>
      </c>
      <c r="F186" s="9">
        <f>'Fiscal Policy'!F186</f>
        <v>52</v>
      </c>
      <c r="G186" s="3">
        <v>6</v>
      </c>
      <c r="H186" s="3">
        <v>1</v>
      </c>
      <c r="I186" s="3">
        <v>3</v>
      </c>
      <c r="J186" s="3">
        <v>3</v>
      </c>
      <c r="K186" s="5">
        <f t="shared" si="6"/>
        <v>5.4545454545454541</v>
      </c>
      <c r="L186" s="5">
        <f t="shared" si="6"/>
        <v>3.3333333333333335</v>
      </c>
      <c r="M186" s="5">
        <f t="shared" si="6"/>
        <v>6.8181818181818175</v>
      </c>
      <c r="N186" s="5">
        <f t="shared" si="5"/>
        <v>5.7692307692307692</v>
      </c>
      <c r="O186" s="15">
        <f t="shared" si="7"/>
        <v>5.3438228438228439</v>
      </c>
    </row>
    <row r="187" spans="1:15">
      <c r="B187" s="5" t="s">
        <v>9</v>
      </c>
      <c r="C187" s="9">
        <f>'Fiscal Policy'!C187</f>
        <v>98</v>
      </c>
      <c r="D187" s="9">
        <f>'Fiscal Policy'!D187</f>
        <v>38</v>
      </c>
      <c r="E187" s="9">
        <f>'Fiscal Policy'!E187</f>
        <v>44</v>
      </c>
      <c r="F187" s="9">
        <f>'Fiscal Policy'!F187</f>
        <v>61</v>
      </c>
      <c r="G187" s="3">
        <v>4</v>
      </c>
      <c r="H187" s="3">
        <v>1</v>
      </c>
      <c r="I187" s="3">
        <v>4</v>
      </c>
      <c r="J187" s="3">
        <v>6</v>
      </c>
      <c r="K187" s="5">
        <f t="shared" si="6"/>
        <v>4.0816326530612246</v>
      </c>
      <c r="L187" s="5">
        <f t="shared" si="6"/>
        <v>2.6315789473684208</v>
      </c>
      <c r="M187" s="5">
        <f t="shared" si="6"/>
        <v>9.0909090909090917</v>
      </c>
      <c r="N187" s="5">
        <f t="shared" si="5"/>
        <v>9.8360655737704921</v>
      </c>
      <c r="O187" s="15">
        <f t="shared" si="7"/>
        <v>6.4100465662773072</v>
      </c>
    </row>
    <row r="188" spans="1:15">
      <c r="B188" s="5" t="s">
        <v>10</v>
      </c>
      <c r="C188" s="9">
        <f>'Fiscal Policy'!C188</f>
        <v>109</v>
      </c>
      <c r="D188" s="9">
        <f>'Fiscal Policy'!D188</f>
        <v>39</v>
      </c>
      <c r="E188" s="9">
        <f>'Fiscal Policy'!E188</f>
        <v>65</v>
      </c>
      <c r="F188" s="9">
        <f>'Fiscal Policy'!F188</f>
        <v>56</v>
      </c>
      <c r="G188" s="3">
        <v>4</v>
      </c>
      <c r="H188" s="3">
        <v>8</v>
      </c>
      <c r="I188" s="3">
        <v>1</v>
      </c>
      <c r="J188" s="3">
        <v>4</v>
      </c>
      <c r="K188" s="5">
        <f t="shared" si="6"/>
        <v>3.669724770642202</v>
      </c>
      <c r="L188" s="5">
        <f t="shared" si="6"/>
        <v>20.512820512820511</v>
      </c>
      <c r="M188" s="5">
        <f t="shared" si="6"/>
        <v>1.5384615384615385</v>
      </c>
      <c r="N188" s="5">
        <f t="shared" si="5"/>
        <v>7.1428571428571423</v>
      </c>
      <c r="O188" s="15">
        <f t="shared" si="7"/>
        <v>8.2159659911953486</v>
      </c>
    </row>
    <row r="189" spans="1:15">
      <c r="B189" s="5" t="s">
        <v>11</v>
      </c>
      <c r="C189" s="9">
        <f>'Fiscal Policy'!C189</f>
        <v>121</v>
      </c>
      <c r="D189" s="9">
        <f>'Fiscal Policy'!D189</f>
        <v>38</v>
      </c>
      <c r="E189" s="9">
        <f>'Fiscal Policy'!E189</f>
        <v>59</v>
      </c>
      <c r="F189" s="9">
        <f>'Fiscal Policy'!F189</f>
        <v>58</v>
      </c>
      <c r="G189" s="3">
        <v>7</v>
      </c>
      <c r="H189" s="3">
        <v>2</v>
      </c>
      <c r="I189" s="3">
        <v>1</v>
      </c>
      <c r="J189" s="3">
        <v>0</v>
      </c>
      <c r="K189" s="5">
        <f t="shared" si="6"/>
        <v>5.785123966942149</v>
      </c>
      <c r="L189" s="5">
        <f t="shared" si="6"/>
        <v>5.2631578947368416</v>
      </c>
      <c r="M189" s="5">
        <f t="shared" si="6"/>
        <v>1.6949152542372881</v>
      </c>
      <c r="N189" s="5">
        <f t="shared" si="5"/>
        <v>0</v>
      </c>
      <c r="O189" s="15">
        <f t="shared" si="7"/>
        <v>3.1857992789790694</v>
      </c>
    </row>
    <row r="190" spans="1:15">
      <c r="B190" s="5" t="s">
        <v>12</v>
      </c>
      <c r="C190" s="9">
        <f>'Fiscal Policy'!C190</f>
        <v>119</v>
      </c>
      <c r="D190" s="9">
        <f>'Fiscal Policy'!D190</f>
        <v>46</v>
      </c>
      <c r="E190" s="9">
        <f>'Fiscal Policy'!E190</f>
        <v>57</v>
      </c>
      <c r="F190" s="9">
        <f>'Fiscal Policy'!F190</f>
        <v>56</v>
      </c>
      <c r="G190" s="3">
        <v>2</v>
      </c>
      <c r="H190" s="3">
        <v>2</v>
      </c>
      <c r="I190" s="3">
        <v>2</v>
      </c>
      <c r="J190" s="3">
        <v>1</v>
      </c>
      <c r="K190" s="5">
        <f t="shared" si="6"/>
        <v>1.680672268907563</v>
      </c>
      <c r="L190" s="5">
        <f t="shared" si="6"/>
        <v>4.3478260869565215</v>
      </c>
      <c r="M190" s="5">
        <f t="shared" si="6"/>
        <v>3.5087719298245612</v>
      </c>
      <c r="N190" s="5">
        <f t="shared" si="5"/>
        <v>1.7857142857142856</v>
      </c>
      <c r="O190" s="15">
        <f t="shared" si="7"/>
        <v>2.8307461428507326</v>
      </c>
    </row>
    <row r="191" spans="1:15">
      <c r="B191" s="5" t="s">
        <v>13</v>
      </c>
      <c r="C191" s="9">
        <f>'Fiscal Policy'!C191</f>
        <v>153</v>
      </c>
      <c r="D191" s="9">
        <f>'Fiscal Policy'!D191</f>
        <v>53</v>
      </c>
      <c r="E191" s="9">
        <f>'Fiscal Policy'!E191</f>
        <v>79</v>
      </c>
      <c r="F191" s="9">
        <f>'Fiscal Policy'!F191</f>
        <v>77</v>
      </c>
      <c r="G191" s="3">
        <v>5</v>
      </c>
      <c r="H191" s="3">
        <v>1</v>
      </c>
      <c r="I191" s="3">
        <v>3</v>
      </c>
      <c r="J191" s="3">
        <v>3</v>
      </c>
      <c r="K191" s="5">
        <f t="shared" si="6"/>
        <v>3.2679738562091507</v>
      </c>
      <c r="L191" s="5">
        <f t="shared" si="6"/>
        <v>1.8867924528301887</v>
      </c>
      <c r="M191" s="5">
        <f t="shared" si="6"/>
        <v>3.79746835443038</v>
      </c>
      <c r="N191" s="5">
        <f t="shared" si="5"/>
        <v>3.8961038961038961</v>
      </c>
      <c r="O191" s="15">
        <f t="shared" si="7"/>
        <v>3.212084639893404</v>
      </c>
    </row>
    <row r="192" spans="1:15">
      <c r="B192" s="5" t="s">
        <v>14</v>
      </c>
      <c r="C192" s="9">
        <f>'Fiscal Policy'!C192</f>
        <v>193</v>
      </c>
      <c r="D192" s="9">
        <f>'Fiscal Policy'!D192</f>
        <v>73</v>
      </c>
      <c r="E192" s="9">
        <f>'Fiscal Policy'!E192</f>
        <v>87</v>
      </c>
      <c r="F192" s="9">
        <f>'Fiscal Policy'!F192</f>
        <v>98</v>
      </c>
      <c r="G192" s="3">
        <v>8</v>
      </c>
      <c r="H192" s="3">
        <v>3</v>
      </c>
      <c r="I192" s="3">
        <v>4</v>
      </c>
      <c r="J192" s="3">
        <v>2</v>
      </c>
      <c r="K192" s="5">
        <f t="shared" si="6"/>
        <v>4.1450777202072544</v>
      </c>
      <c r="L192" s="5">
        <f t="shared" si="6"/>
        <v>4.10958904109589</v>
      </c>
      <c r="M192" s="5">
        <f t="shared" si="6"/>
        <v>4.5977011494252871</v>
      </c>
      <c r="N192" s="5">
        <f t="shared" si="5"/>
        <v>2.0408163265306123</v>
      </c>
      <c r="O192" s="15">
        <f t="shared" si="7"/>
        <v>3.723296059314761</v>
      </c>
    </row>
    <row r="193" spans="1:15">
      <c r="B193" s="5" t="s">
        <v>15</v>
      </c>
      <c r="C193" s="9">
        <f>'Fiscal Policy'!C193</f>
        <v>152</v>
      </c>
      <c r="D193" s="9">
        <f>'Fiscal Policy'!D193</f>
        <v>46</v>
      </c>
      <c r="E193" s="9">
        <f>'Fiscal Policy'!E193</f>
        <v>70</v>
      </c>
      <c r="F193" s="9">
        <f>'Fiscal Policy'!F193</f>
        <v>85</v>
      </c>
      <c r="G193" s="3">
        <v>5</v>
      </c>
      <c r="H193" s="3">
        <v>1</v>
      </c>
      <c r="I193" s="3">
        <v>4</v>
      </c>
      <c r="J193" s="3">
        <v>2</v>
      </c>
      <c r="K193" s="5">
        <f t="shared" si="6"/>
        <v>3.2894736842105261</v>
      </c>
      <c r="L193" s="5">
        <f t="shared" si="6"/>
        <v>2.1739130434782608</v>
      </c>
      <c r="M193" s="5">
        <f t="shared" si="6"/>
        <v>5.7142857142857144</v>
      </c>
      <c r="N193" s="5">
        <f t="shared" si="5"/>
        <v>2.3529411764705883</v>
      </c>
      <c r="O193" s="15">
        <f t="shared" si="7"/>
        <v>3.3826534046112724</v>
      </c>
    </row>
    <row r="194" spans="1:15">
      <c r="B194" s="5" t="s">
        <v>16</v>
      </c>
      <c r="C194" s="9">
        <f>'Fiscal Policy'!C194</f>
        <v>129</v>
      </c>
      <c r="D194" s="9">
        <f>'Fiscal Policy'!D194</f>
        <v>45</v>
      </c>
      <c r="E194" s="9">
        <f>'Fiscal Policy'!E194</f>
        <v>69</v>
      </c>
      <c r="F194" s="9">
        <f>'Fiscal Policy'!F194</f>
        <v>75</v>
      </c>
      <c r="G194" s="3">
        <v>10</v>
      </c>
      <c r="H194" s="3">
        <v>1</v>
      </c>
      <c r="I194" s="3">
        <v>2</v>
      </c>
      <c r="J194" s="3">
        <v>4</v>
      </c>
      <c r="K194" s="5">
        <f t="shared" si="6"/>
        <v>7.7519379844961236</v>
      </c>
      <c r="L194" s="5">
        <f t="shared" si="6"/>
        <v>2.2222222222222223</v>
      </c>
      <c r="M194" s="5">
        <f t="shared" si="6"/>
        <v>2.8985507246376812</v>
      </c>
      <c r="N194" s="5">
        <f t="shared" si="5"/>
        <v>5.3333333333333339</v>
      </c>
      <c r="O194" s="15">
        <f t="shared" si="7"/>
        <v>4.5515110661723401</v>
      </c>
    </row>
    <row r="195" spans="1:15">
      <c r="A195" s="5">
        <v>2003</v>
      </c>
      <c r="B195" s="5" t="s">
        <v>17</v>
      </c>
      <c r="C195" s="9">
        <f>'Fiscal Policy'!C195</f>
        <v>113</v>
      </c>
      <c r="D195" s="9">
        <f>'Fiscal Policy'!D195</f>
        <v>45</v>
      </c>
      <c r="E195" s="9">
        <f>'Fiscal Policy'!E195</f>
        <v>57</v>
      </c>
      <c r="F195" s="9">
        <f>'Fiscal Policy'!F195</f>
        <v>55</v>
      </c>
      <c r="G195" s="3">
        <v>6</v>
      </c>
      <c r="H195" s="3">
        <v>1</v>
      </c>
      <c r="I195" s="3">
        <v>1</v>
      </c>
      <c r="J195" s="3">
        <v>3</v>
      </c>
      <c r="K195" s="5">
        <f t="shared" si="6"/>
        <v>5.3097345132743365</v>
      </c>
      <c r="L195" s="5">
        <f t="shared" si="6"/>
        <v>2.2222222222222223</v>
      </c>
      <c r="M195" s="5">
        <f t="shared" si="6"/>
        <v>1.7543859649122806</v>
      </c>
      <c r="N195" s="5">
        <f t="shared" si="6"/>
        <v>5.4545454545454541</v>
      </c>
      <c r="O195" s="15">
        <f t="shared" si="7"/>
        <v>3.6852220387385737</v>
      </c>
    </row>
    <row r="196" spans="1:15">
      <c r="B196" s="5" t="s">
        <v>6</v>
      </c>
      <c r="C196" s="9">
        <f>'Fiscal Policy'!C196</f>
        <v>106</v>
      </c>
      <c r="D196" s="9">
        <f>'Fiscal Policy'!D196</f>
        <v>31</v>
      </c>
      <c r="E196" s="9">
        <f>'Fiscal Policy'!E196</f>
        <v>40</v>
      </c>
      <c r="F196" s="9">
        <f>'Fiscal Policy'!F196</f>
        <v>48</v>
      </c>
      <c r="G196" s="3">
        <v>3</v>
      </c>
      <c r="H196" s="3">
        <v>1</v>
      </c>
      <c r="I196" s="3">
        <v>0</v>
      </c>
      <c r="J196" s="3">
        <v>5</v>
      </c>
      <c r="K196" s="5">
        <f t="shared" ref="K196:N259" si="8">G196/C196*100</f>
        <v>2.8301886792452833</v>
      </c>
      <c r="L196" s="5">
        <f t="shared" si="8"/>
        <v>3.225806451612903</v>
      </c>
      <c r="M196" s="5">
        <f t="shared" si="8"/>
        <v>0</v>
      </c>
      <c r="N196" s="5">
        <f t="shared" si="8"/>
        <v>10.416666666666668</v>
      </c>
      <c r="O196" s="15">
        <f t="shared" ref="O196:O259" si="9">AVERAGE(K196:N196)</f>
        <v>4.1181654493812134</v>
      </c>
    </row>
    <row r="197" spans="1:15">
      <c r="B197" s="5" t="s">
        <v>7</v>
      </c>
      <c r="C197" s="9">
        <f>'Fiscal Policy'!C197</f>
        <v>172</v>
      </c>
      <c r="D197" s="9">
        <f>'Fiscal Policy'!D197</f>
        <v>54</v>
      </c>
      <c r="E197" s="9">
        <f>'Fiscal Policy'!E197</f>
        <v>59</v>
      </c>
      <c r="F197" s="9">
        <f>'Fiscal Policy'!F197</f>
        <v>74</v>
      </c>
      <c r="G197" s="3">
        <v>8</v>
      </c>
      <c r="H197" s="3">
        <v>3</v>
      </c>
      <c r="I197" s="3">
        <v>4</v>
      </c>
      <c r="J197" s="3">
        <v>3</v>
      </c>
      <c r="K197" s="5">
        <f t="shared" si="8"/>
        <v>4.6511627906976747</v>
      </c>
      <c r="L197" s="5">
        <f t="shared" si="8"/>
        <v>5.5555555555555554</v>
      </c>
      <c r="M197" s="5">
        <f t="shared" si="8"/>
        <v>6.7796610169491522</v>
      </c>
      <c r="N197" s="5">
        <f t="shared" si="8"/>
        <v>4.0540540540540544</v>
      </c>
      <c r="O197" s="15">
        <f t="shared" si="9"/>
        <v>5.2601083543141094</v>
      </c>
    </row>
    <row r="198" spans="1:15">
      <c r="B198" s="5" t="s">
        <v>8</v>
      </c>
      <c r="C198" s="9">
        <f>'Fiscal Policy'!C198</f>
        <v>167</v>
      </c>
      <c r="D198" s="9">
        <f>'Fiscal Policy'!D198</f>
        <v>41</v>
      </c>
      <c r="E198" s="9">
        <f>'Fiscal Policy'!E198</f>
        <v>62</v>
      </c>
      <c r="F198" s="9">
        <f>'Fiscal Policy'!F198</f>
        <v>73</v>
      </c>
      <c r="G198" s="3">
        <v>10</v>
      </c>
      <c r="H198" s="3">
        <v>2</v>
      </c>
      <c r="I198" s="3">
        <v>2</v>
      </c>
      <c r="J198" s="3">
        <v>6</v>
      </c>
      <c r="K198" s="5">
        <f t="shared" si="8"/>
        <v>5.9880239520958085</v>
      </c>
      <c r="L198" s="5">
        <f t="shared" si="8"/>
        <v>4.8780487804878048</v>
      </c>
      <c r="M198" s="5">
        <f t="shared" si="8"/>
        <v>3.225806451612903</v>
      </c>
      <c r="N198" s="5">
        <f t="shared" si="8"/>
        <v>8.2191780821917799</v>
      </c>
      <c r="O198" s="15">
        <f t="shared" si="9"/>
        <v>5.5777643165970741</v>
      </c>
    </row>
    <row r="199" spans="1:15">
      <c r="B199" s="5" t="s">
        <v>9</v>
      </c>
      <c r="C199" s="9">
        <f>'Fiscal Policy'!C199</f>
        <v>153</v>
      </c>
      <c r="D199" s="9">
        <f>'Fiscal Policy'!D199</f>
        <v>55</v>
      </c>
      <c r="E199" s="9">
        <f>'Fiscal Policy'!E199</f>
        <v>64</v>
      </c>
      <c r="F199" s="9">
        <f>'Fiscal Policy'!F199</f>
        <v>87</v>
      </c>
      <c r="G199" s="3">
        <v>4</v>
      </c>
      <c r="H199" s="3">
        <v>4</v>
      </c>
      <c r="I199" s="3">
        <v>4</v>
      </c>
      <c r="J199" s="3">
        <v>3</v>
      </c>
      <c r="K199" s="5">
        <f t="shared" si="8"/>
        <v>2.6143790849673203</v>
      </c>
      <c r="L199" s="5">
        <f t="shared" si="8"/>
        <v>7.2727272727272725</v>
      </c>
      <c r="M199" s="5">
        <f t="shared" si="8"/>
        <v>6.25</v>
      </c>
      <c r="N199" s="5">
        <f t="shared" si="8"/>
        <v>3.4482758620689653</v>
      </c>
      <c r="O199" s="15">
        <f t="shared" si="9"/>
        <v>4.896345554940889</v>
      </c>
    </row>
    <row r="200" spans="1:15">
      <c r="B200" s="5" t="s">
        <v>10</v>
      </c>
      <c r="C200" s="9">
        <f>'Fiscal Policy'!C200</f>
        <v>116</v>
      </c>
      <c r="D200" s="9">
        <f>'Fiscal Policy'!D200</f>
        <v>36</v>
      </c>
      <c r="E200" s="9">
        <f>'Fiscal Policy'!E200</f>
        <v>61</v>
      </c>
      <c r="F200" s="9">
        <f>'Fiscal Policy'!F200</f>
        <v>79</v>
      </c>
      <c r="G200" s="3">
        <v>10</v>
      </c>
      <c r="H200" s="3">
        <v>3</v>
      </c>
      <c r="I200" s="3">
        <v>3</v>
      </c>
      <c r="J200" s="3">
        <v>7</v>
      </c>
      <c r="K200" s="5">
        <f t="shared" si="8"/>
        <v>8.6206896551724146</v>
      </c>
      <c r="L200" s="5">
        <f t="shared" si="8"/>
        <v>8.3333333333333321</v>
      </c>
      <c r="M200" s="5">
        <f t="shared" si="8"/>
        <v>4.918032786885246</v>
      </c>
      <c r="N200" s="5">
        <f t="shared" si="8"/>
        <v>8.8607594936708853</v>
      </c>
      <c r="O200" s="15">
        <f t="shared" si="9"/>
        <v>7.6832038172654702</v>
      </c>
    </row>
    <row r="201" spans="1:15">
      <c r="B201" s="5" t="s">
        <v>11</v>
      </c>
      <c r="C201" s="9">
        <f>'Fiscal Policy'!C201</f>
        <v>99</v>
      </c>
      <c r="D201" s="9">
        <f>'Fiscal Policy'!D201</f>
        <v>48</v>
      </c>
      <c r="E201" s="9">
        <f>'Fiscal Policy'!E201</f>
        <v>40</v>
      </c>
      <c r="F201" s="9">
        <f>'Fiscal Policy'!F201</f>
        <v>53</v>
      </c>
      <c r="G201" s="3">
        <v>1</v>
      </c>
      <c r="H201" s="3">
        <v>4</v>
      </c>
      <c r="I201" s="3">
        <v>1</v>
      </c>
      <c r="J201" s="3">
        <v>2</v>
      </c>
      <c r="K201" s="5">
        <f t="shared" si="8"/>
        <v>1.0101010101010102</v>
      </c>
      <c r="L201" s="5">
        <f t="shared" si="8"/>
        <v>8.3333333333333321</v>
      </c>
      <c r="M201" s="5">
        <f t="shared" si="8"/>
        <v>2.5</v>
      </c>
      <c r="N201" s="5">
        <f t="shared" si="8"/>
        <v>3.7735849056603774</v>
      </c>
      <c r="O201" s="15">
        <f t="shared" si="9"/>
        <v>3.9042548122736802</v>
      </c>
    </row>
    <row r="202" spans="1:15">
      <c r="B202" s="5" t="s">
        <v>12</v>
      </c>
      <c r="C202" s="9">
        <f>'Fiscal Policy'!C202</f>
        <v>74</v>
      </c>
      <c r="D202" s="9">
        <f>'Fiscal Policy'!D202</f>
        <v>23</v>
      </c>
      <c r="E202" s="9">
        <f>'Fiscal Policy'!E202</f>
        <v>29</v>
      </c>
      <c r="F202" s="9">
        <f>'Fiscal Policy'!F202</f>
        <v>42</v>
      </c>
      <c r="G202" s="3">
        <v>4</v>
      </c>
      <c r="H202" s="3">
        <v>0</v>
      </c>
      <c r="I202" s="3">
        <v>0</v>
      </c>
      <c r="J202" s="3">
        <v>2</v>
      </c>
      <c r="K202" s="5">
        <f t="shared" si="8"/>
        <v>5.4054054054054053</v>
      </c>
      <c r="L202" s="5">
        <f t="shared" si="8"/>
        <v>0</v>
      </c>
      <c r="M202" s="5">
        <f t="shared" si="8"/>
        <v>0</v>
      </c>
      <c r="N202" s="5">
        <f t="shared" si="8"/>
        <v>4.7619047619047619</v>
      </c>
      <c r="O202" s="15">
        <f t="shared" si="9"/>
        <v>2.5418275418275416</v>
      </c>
    </row>
    <row r="203" spans="1:15">
      <c r="B203" s="5" t="s">
        <v>13</v>
      </c>
      <c r="C203" s="9">
        <f>'Fiscal Policy'!C203</f>
        <v>87</v>
      </c>
      <c r="D203" s="9">
        <f>'Fiscal Policy'!D203</f>
        <v>54</v>
      </c>
      <c r="E203" s="9">
        <f>'Fiscal Policy'!E203</f>
        <v>39</v>
      </c>
      <c r="F203" s="9">
        <f>'Fiscal Policy'!F203</f>
        <v>69</v>
      </c>
      <c r="G203" s="3">
        <v>7</v>
      </c>
      <c r="H203" s="3">
        <v>4</v>
      </c>
      <c r="I203" s="3">
        <v>5</v>
      </c>
      <c r="J203" s="3">
        <v>6</v>
      </c>
      <c r="K203" s="5">
        <f t="shared" si="8"/>
        <v>8.0459770114942533</v>
      </c>
      <c r="L203" s="5">
        <f t="shared" si="8"/>
        <v>7.4074074074074066</v>
      </c>
      <c r="M203" s="5">
        <f t="shared" si="8"/>
        <v>12.820512820512819</v>
      </c>
      <c r="N203" s="5">
        <f t="shared" si="8"/>
        <v>8.695652173913043</v>
      </c>
      <c r="O203" s="15">
        <f t="shared" si="9"/>
        <v>9.2423873533318819</v>
      </c>
    </row>
    <row r="204" spans="1:15">
      <c r="B204" s="5" t="s">
        <v>14</v>
      </c>
      <c r="C204" s="9">
        <f>'Fiscal Policy'!C204</f>
        <v>98</v>
      </c>
      <c r="D204" s="9">
        <f>'Fiscal Policy'!D204</f>
        <v>66</v>
      </c>
      <c r="E204" s="9">
        <f>'Fiscal Policy'!E204</f>
        <v>65</v>
      </c>
      <c r="F204" s="9">
        <f>'Fiscal Policy'!F204</f>
        <v>67</v>
      </c>
      <c r="G204" s="3">
        <v>11</v>
      </c>
      <c r="H204" s="3">
        <v>4</v>
      </c>
      <c r="I204" s="3">
        <v>7</v>
      </c>
      <c r="J204" s="3">
        <v>2</v>
      </c>
      <c r="K204" s="5">
        <f t="shared" si="8"/>
        <v>11.224489795918368</v>
      </c>
      <c r="L204" s="5">
        <f t="shared" si="8"/>
        <v>6.0606060606060606</v>
      </c>
      <c r="M204" s="5">
        <f t="shared" si="8"/>
        <v>10.76923076923077</v>
      </c>
      <c r="N204" s="5">
        <f t="shared" si="8"/>
        <v>2.9850746268656714</v>
      </c>
      <c r="O204" s="15">
        <f t="shared" si="9"/>
        <v>7.7598503131552174</v>
      </c>
    </row>
    <row r="205" spans="1:15">
      <c r="B205" s="5" t="s">
        <v>15</v>
      </c>
      <c r="C205" s="9">
        <f>'Fiscal Policy'!C205</f>
        <v>82</v>
      </c>
      <c r="D205" s="9">
        <f>'Fiscal Policy'!D205</f>
        <v>47</v>
      </c>
      <c r="E205" s="9">
        <f>'Fiscal Policy'!E205</f>
        <v>49</v>
      </c>
      <c r="F205" s="9">
        <f>'Fiscal Policy'!F205</f>
        <v>62</v>
      </c>
      <c r="G205" s="3">
        <v>4</v>
      </c>
      <c r="H205" s="3">
        <v>7</v>
      </c>
      <c r="I205" s="3">
        <v>3</v>
      </c>
      <c r="J205" s="3">
        <v>5</v>
      </c>
      <c r="K205" s="5">
        <f t="shared" si="8"/>
        <v>4.8780487804878048</v>
      </c>
      <c r="L205" s="5">
        <f t="shared" si="8"/>
        <v>14.893617021276595</v>
      </c>
      <c r="M205" s="5">
        <f t="shared" si="8"/>
        <v>6.1224489795918364</v>
      </c>
      <c r="N205" s="5">
        <f t="shared" si="8"/>
        <v>8.064516129032258</v>
      </c>
      <c r="O205" s="15">
        <f t="shared" si="9"/>
        <v>8.4896577275971232</v>
      </c>
    </row>
    <row r="206" spans="1:15">
      <c r="B206" s="5" t="s">
        <v>16</v>
      </c>
      <c r="C206" s="9">
        <f>'Fiscal Policy'!C206</f>
        <v>77</v>
      </c>
      <c r="D206" s="9">
        <f>'Fiscal Policy'!D206</f>
        <v>31</v>
      </c>
      <c r="E206" s="9">
        <f>'Fiscal Policy'!E206</f>
        <v>37</v>
      </c>
      <c r="F206" s="9">
        <f>'Fiscal Policy'!F206</f>
        <v>48</v>
      </c>
      <c r="G206" s="3">
        <v>10</v>
      </c>
      <c r="H206" s="3">
        <v>1</v>
      </c>
      <c r="I206" s="3">
        <v>3</v>
      </c>
      <c r="J206" s="3">
        <v>3</v>
      </c>
      <c r="K206" s="5">
        <f t="shared" si="8"/>
        <v>12.987012987012985</v>
      </c>
      <c r="L206" s="5">
        <f t="shared" si="8"/>
        <v>3.225806451612903</v>
      </c>
      <c r="M206" s="5">
        <f t="shared" si="8"/>
        <v>8.1081081081081088</v>
      </c>
      <c r="N206" s="5">
        <f t="shared" si="8"/>
        <v>6.25</v>
      </c>
      <c r="O206" s="15">
        <f t="shared" si="9"/>
        <v>7.6427318866834995</v>
      </c>
    </row>
    <row r="207" spans="1:15">
      <c r="A207" s="5">
        <v>2004</v>
      </c>
      <c r="B207" s="5" t="s">
        <v>17</v>
      </c>
      <c r="C207" s="9">
        <f>'Fiscal Policy'!C207</f>
        <v>87</v>
      </c>
      <c r="D207" s="9">
        <f>'Fiscal Policy'!D207</f>
        <v>29</v>
      </c>
      <c r="E207" s="9">
        <f>'Fiscal Policy'!E207</f>
        <v>38</v>
      </c>
      <c r="F207" s="9">
        <f>'Fiscal Policy'!F207</f>
        <v>45</v>
      </c>
      <c r="G207" s="3">
        <v>8</v>
      </c>
      <c r="H207" s="3">
        <v>1</v>
      </c>
      <c r="I207" s="3">
        <v>2</v>
      </c>
      <c r="J207" s="3">
        <v>3</v>
      </c>
      <c r="K207" s="5">
        <f t="shared" si="8"/>
        <v>9.1954022988505741</v>
      </c>
      <c r="L207" s="5">
        <f t="shared" si="8"/>
        <v>3.4482758620689653</v>
      </c>
      <c r="M207" s="5">
        <f t="shared" si="8"/>
        <v>5.2631578947368416</v>
      </c>
      <c r="N207" s="5">
        <f t="shared" si="8"/>
        <v>6.666666666666667</v>
      </c>
      <c r="O207" s="15">
        <f t="shared" si="9"/>
        <v>6.1433756805807622</v>
      </c>
    </row>
    <row r="208" spans="1:15">
      <c r="B208" s="5" t="s">
        <v>6</v>
      </c>
      <c r="C208" s="9">
        <f>'Fiscal Policy'!C208</f>
        <v>66</v>
      </c>
      <c r="D208" s="9">
        <f>'Fiscal Policy'!D208</f>
        <v>28</v>
      </c>
      <c r="E208" s="9">
        <f>'Fiscal Policy'!E208</f>
        <v>26</v>
      </c>
      <c r="F208" s="9">
        <f>'Fiscal Policy'!F208</f>
        <v>25</v>
      </c>
      <c r="G208" s="3">
        <v>2</v>
      </c>
      <c r="H208" s="3">
        <v>1</v>
      </c>
      <c r="I208" s="3">
        <v>0</v>
      </c>
      <c r="J208" s="3">
        <v>1</v>
      </c>
      <c r="K208" s="5">
        <f t="shared" si="8"/>
        <v>3.0303030303030303</v>
      </c>
      <c r="L208" s="5">
        <f t="shared" si="8"/>
        <v>3.5714285714285712</v>
      </c>
      <c r="M208" s="5">
        <f t="shared" si="8"/>
        <v>0</v>
      </c>
      <c r="N208" s="5">
        <f t="shared" si="8"/>
        <v>4</v>
      </c>
      <c r="O208" s="15">
        <f t="shared" si="9"/>
        <v>2.6504329004329001</v>
      </c>
    </row>
    <row r="209" spans="1:15">
      <c r="B209" s="5" t="s">
        <v>7</v>
      </c>
      <c r="C209" s="9">
        <f>'Fiscal Policy'!C209</f>
        <v>79</v>
      </c>
      <c r="D209" s="9">
        <f>'Fiscal Policy'!D209</f>
        <v>24</v>
      </c>
      <c r="E209" s="9">
        <f>'Fiscal Policy'!E209</f>
        <v>38</v>
      </c>
      <c r="F209" s="9">
        <f>'Fiscal Policy'!F209</f>
        <v>42</v>
      </c>
      <c r="G209" s="3">
        <v>4</v>
      </c>
      <c r="H209" s="3">
        <v>4</v>
      </c>
      <c r="I209" s="3">
        <v>2</v>
      </c>
      <c r="J209" s="3">
        <v>5</v>
      </c>
      <c r="K209" s="5">
        <f t="shared" si="8"/>
        <v>5.0632911392405067</v>
      </c>
      <c r="L209" s="5">
        <f t="shared" si="8"/>
        <v>16.666666666666664</v>
      </c>
      <c r="M209" s="5">
        <f t="shared" si="8"/>
        <v>5.2631578947368416</v>
      </c>
      <c r="N209" s="5">
        <f t="shared" si="8"/>
        <v>11.904761904761903</v>
      </c>
      <c r="O209" s="15">
        <f t="shared" si="9"/>
        <v>9.7244694013514792</v>
      </c>
    </row>
    <row r="210" spans="1:15">
      <c r="B210" s="5" t="s">
        <v>8</v>
      </c>
      <c r="C210" s="9">
        <f>'Fiscal Policy'!C210</f>
        <v>80</v>
      </c>
      <c r="D210" s="9">
        <f>'Fiscal Policy'!D210</f>
        <v>28</v>
      </c>
      <c r="E210" s="9">
        <f>'Fiscal Policy'!E210</f>
        <v>46</v>
      </c>
      <c r="F210" s="9">
        <f>'Fiscal Policy'!F210</f>
        <v>49</v>
      </c>
      <c r="G210" s="3">
        <v>4</v>
      </c>
      <c r="H210" s="3">
        <v>2</v>
      </c>
      <c r="I210" s="3">
        <v>0</v>
      </c>
      <c r="J210" s="3">
        <v>3</v>
      </c>
      <c r="K210" s="5">
        <f t="shared" si="8"/>
        <v>5</v>
      </c>
      <c r="L210" s="5">
        <f t="shared" si="8"/>
        <v>7.1428571428571423</v>
      </c>
      <c r="M210" s="5">
        <f t="shared" si="8"/>
        <v>0</v>
      </c>
      <c r="N210" s="5">
        <f t="shared" si="8"/>
        <v>6.1224489795918364</v>
      </c>
      <c r="O210" s="15">
        <f t="shared" si="9"/>
        <v>4.5663265306122449</v>
      </c>
    </row>
    <row r="211" spans="1:15">
      <c r="B211" s="5" t="s">
        <v>9</v>
      </c>
      <c r="C211" s="9">
        <f>'Fiscal Policy'!C211</f>
        <v>73</v>
      </c>
      <c r="D211" s="9">
        <f>'Fiscal Policy'!D211</f>
        <v>32</v>
      </c>
      <c r="E211" s="9">
        <f>'Fiscal Policy'!E211</f>
        <v>40</v>
      </c>
      <c r="F211" s="9">
        <f>'Fiscal Policy'!F211</f>
        <v>48</v>
      </c>
      <c r="G211" s="3">
        <v>5</v>
      </c>
      <c r="H211" s="3">
        <v>2</v>
      </c>
      <c r="I211" s="3">
        <v>2</v>
      </c>
      <c r="J211" s="3">
        <v>1</v>
      </c>
      <c r="K211" s="5">
        <f t="shared" si="8"/>
        <v>6.8493150684931505</v>
      </c>
      <c r="L211" s="5">
        <f t="shared" si="8"/>
        <v>6.25</v>
      </c>
      <c r="M211" s="5">
        <f t="shared" si="8"/>
        <v>5</v>
      </c>
      <c r="N211" s="5">
        <f t="shared" si="8"/>
        <v>2.083333333333333</v>
      </c>
      <c r="O211" s="15">
        <f t="shared" si="9"/>
        <v>5.0456621004566209</v>
      </c>
    </row>
    <row r="212" spans="1:15">
      <c r="B212" s="5" t="s">
        <v>10</v>
      </c>
      <c r="C212" s="9">
        <f>'Fiscal Policy'!C212</f>
        <v>91</v>
      </c>
      <c r="D212" s="9">
        <f>'Fiscal Policy'!D212</f>
        <v>40</v>
      </c>
      <c r="E212" s="9">
        <f>'Fiscal Policy'!E212</f>
        <v>52</v>
      </c>
      <c r="F212" s="9">
        <f>'Fiscal Policy'!F212</f>
        <v>33</v>
      </c>
      <c r="G212" s="3">
        <v>7</v>
      </c>
      <c r="H212" s="3">
        <v>3</v>
      </c>
      <c r="I212" s="3">
        <v>1</v>
      </c>
      <c r="J212" s="3">
        <v>1</v>
      </c>
      <c r="K212" s="5">
        <f t="shared" si="8"/>
        <v>7.6923076923076925</v>
      </c>
      <c r="L212" s="5">
        <f t="shared" si="8"/>
        <v>7.5</v>
      </c>
      <c r="M212" s="5">
        <f t="shared" si="8"/>
        <v>1.9230769230769231</v>
      </c>
      <c r="N212" s="5">
        <f t="shared" si="8"/>
        <v>3.0303030303030303</v>
      </c>
      <c r="O212" s="15">
        <f t="shared" si="9"/>
        <v>5.036421911421912</v>
      </c>
    </row>
    <row r="213" spans="1:15">
      <c r="B213" s="5" t="s">
        <v>11</v>
      </c>
      <c r="C213" s="9">
        <f>'Fiscal Policy'!C213</f>
        <v>108</v>
      </c>
      <c r="D213" s="9">
        <f>'Fiscal Policy'!D213</f>
        <v>37</v>
      </c>
      <c r="E213" s="9">
        <f>'Fiscal Policy'!E213</f>
        <v>45</v>
      </c>
      <c r="F213" s="9">
        <f>'Fiscal Policy'!F213</f>
        <v>47</v>
      </c>
      <c r="G213" s="3">
        <v>5</v>
      </c>
      <c r="H213" s="3">
        <v>0</v>
      </c>
      <c r="I213" s="3">
        <v>2</v>
      </c>
      <c r="J213" s="3">
        <v>1</v>
      </c>
      <c r="K213" s="5">
        <f t="shared" si="8"/>
        <v>4.6296296296296298</v>
      </c>
      <c r="L213" s="5">
        <f t="shared" si="8"/>
        <v>0</v>
      </c>
      <c r="M213" s="5">
        <f t="shared" si="8"/>
        <v>4.4444444444444446</v>
      </c>
      <c r="N213" s="5">
        <f t="shared" si="8"/>
        <v>2.1276595744680851</v>
      </c>
      <c r="O213" s="15">
        <f t="shared" si="9"/>
        <v>2.8004334121355399</v>
      </c>
    </row>
    <row r="214" spans="1:15">
      <c r="B214" s="5" t="s">
        <v>12</v>
      </c>
      <c r="C214" s="9">
        <f>'Fiscal Policy'!C214</f>
        <v>95</v>
      </c>
      <c r="D214" s="9">
        <f>'Fiscal Policy'!D214</f>
        <v>27</v>
      </c>
      <c r="E214" s="9">
        <f>'Fiscal Policy'!E214</f>
        <v>32</v>
      </c>
      <c r="F214" s="9">
        <f>'Fiscal Policy'!F214</f>
        <v>33</v>
      </c>
      <c r="G214" s="3">
        <v>3</v>
      </c>
      <c r="H214" s="3">
        <v>1</v>
      </c>
      <c r="I214" s="3">
        <v>2</v>
      </c>
      <c r="J214" s="3">
        <v>1</v>
      </c>
      <c r="K214" s="5">
        <f t="shared" si="8"/>
        <v>3.1578947368421053</v>
      </c>
      <c r="L214" s="5">
        <f t="shared" si="8"/>
        <v>3.7037037037037033</v>
      </c>
      <c r="M214" s="5">
        <f t="shared" si="8"/>
        <v>6.25</v>
      </c>
      <c r="N214" s="5">
        <f t="shared" si="8"/>
        <v>3.0303030303030303</v>
      </c>
      <c r="O214" s="15">
        <f t="shared" si="9"/>
        <v>4.0354753677122099</v>
      </c>
    </row>
    <row r="215" spans="1:15">
      <c r="B215" s="5" t="s">
        <v>13</v>
      </c>
      <c r="C215" s="9">
        <f>'Fiscal Policy'!C215</f>
        <v>103</v>
      </c>
      <c r="D215" s="9">
        <f>'Fiscal Policy'!D215</f>
        <v>34</v>
      </c>
      <c r="E215" s="9">
        <f>'Fiscal Policy'!E215</f>
        <v>39</v>
      </c>
      <c r="F215" s="9">
        <f>'Fiscal Policy'!F215</f>
        <v>29</v>
      </c>
      <c r="G215" s="3">
        <v>11</v>
      </c>
      <c r="H215" s="3">
        <v>2</v>
      </c>
      <c r="I215" s="3">
        <v>5</v>
      </c>
      <c r="J215" s="3">
        <v>3</v>
      </c>
      <c r="K215" s="5">
        <f t="shared" si="8"/>
        <v>10.679611650485436</v>
      </c>
      <c r="L215" s="5">
        <f t="shared" si="8"/>
        <v>5.8823529411764701</v>
      </c>
      <c r="M215" s="5">
        <f t="shared" si="8"/>
        <v>12.820512820512819</v>
      </c>
      <c r="N215" s="5">
        <f t="shared" si="8"/>
        <v>10.344827586206897</v>
      </c>
      <c r="O215" s="15">
        <f t="shared" si="9"/>
        <v>9.9318262495954048</v>
      </c>
    </row>
    <row r="216" spans="1:15">
      <c r="B216" s="5" t="s">
        <v>14</v>
      </c>
      <c r="C216" s="9">
        <f>'Fiscal Policy'!C216</f>
        <v>105</v>
      </c>
      <c r="D216" s="9">
        <f>'Fiscal Policy'!D216</f>
        <v>27</v>
      </c>
      <c r="E216" s="9">
        <f>'Fiscal Policy'!E216</f>
        <v>39</v>
      </c>
      <c r="F216" s="9">
        <f>'Fiscal Policy'!F216</f>
        <v>34</v>
      </c>
      <c r="G216" s="3">
        <v>5</v>
      </c>
      <c r="H216" s="3">
        <v>3</v>
      </c>
      <c r="I216" s="3">
        <v>2</v>
      </c>
      <c r="J216" s="3">
        <v>3</v>
      </c>
      <c r="K216" s="5">
        <f t="shared" si="8"/>
        <v>4.7619047619047619</v>
      </c>
      <c r="L216" s="5">
        <f t="shared" si="8"/>
        <v>11.111111111111111</v>
      </c>
      <c r="M216" s="5">
        <f t="shared" si="8"/>
        <v>5.1282051282051277</v>
      </c>
      <c r="N216" s="5">
        <f t="shared" si="8"/>
        <v>8.8235294117647065</v>
      </c>
      <c r="O216" s="15">
        <f t="shared" si="9"/>
        <v>7.4561876032464269</v>
      </c>
    </row>
    <row r="217" spans="1:15">
      <c r="B217" s="5" t="s">
        <v>15</v>
      </c>
      <c r="C217" s="9">
        <f>'Fiscal Policy'!C217</f>
        <v>90</v>
      </c>
      <c r="D217" s="9">
        <f>'Fiscal Policy'!D217</f>
        <v>27</v>
      </c>
      <c r="E217" s="9">
        <f>'Fiscal Policy'!E217</f>
        <v>49</v>
      </c>
      <c r="F217" s="9">
        <f>'Fiscal Policy'!F217</f>
        <v>38</v>
      </c>
      <c r="G217" s="3">
        <v>7</v>
      </c>
      <c r="H217" s="3">
        <v>3</v>
      </c>
      <c r="I217" s="3">
        <v>5</v>
      </c>
      <c r="J217" s="3">
        <v>8</v>
      </c>
      <c r="K217" s="5">
        <f t="shared" si="8"/>
        <v>7.7777777777777777</v>
      </c>
      <c r="L217" s="5">
        <f t="shared" si="8"/>
        <v>11.111111111111111</v>
      </c>
      <c r="M217" s="5">
        <f t="shared" si="8"/>
        <v>10.204081632653061</v>
      </c>
      <c r="N217" s="5">
        <f t="shared" si="8"/>
        <v>21.052631578947366</v>
      </c>
      <c r="O217" s="15">
        <f t="shared" si="9"/>
        <v>12.536400525122328</v>
      </c>
    </row>
    <row r="218" spans="1:15">
      <c r="B218" s="5" t="s">
        <v>16</v>
      </c>
      <c r="C218" s="9">
        <f>'Fiscal Policy'!C218</f>
        <v>99</v>
      </c>
      <c r="D218" s="9">
        <f>'Fiscal Policy'!D218</f>
        <v>37</v>
      </c>
      <c r="E218" s="9">
        <f>'Fiscal Policy'!E218</f>
        <v>53</v>
      </c>
      <c r="F218" s="9">
        <f>'Fiscal Policy'!F218</f>
        <v>38</v>
      </c>
      <c r="G218" s="3">
        <v>5</v>
      </c>
      <c r="H218" s="3">
        <v>0</v>
      </c>
      <c r="I218" s="3">
        <v>3</v>
      </c>
      <c r="J218" s="3">
        <v>0</v>
      </c>
      <c r="K218" s="5">
        <f t="shared" si="8"/>
        <v>5.0505050505050502</v>
      </c>
      <c r="L218" s="5">
        <f t="shared" si="8"/>
        <v>0</v>
      </c>
      <c r="M218" s="5">
        <f t="shared" si="8"/>
        <v>5.6603773584905666</v>
      </c>
      <c r="N218" s="5">
        <f t="shared" si="8"/>
        <v>0</v>
      </c>
      <c r="O218" s="15">
        <f t="shared" si="9"/>
        <v>2.677720602248904</v>
      </c>
    </row>
    <row r="219" spans="1:15">
      <c r="A219" s="5">
        <v>2005</v>
      </c>
      <c r="B219" s="5" t="s">
        <v>17</v>
      </c>
      <c r="C219" s="9">
        <f>'Fiscal Policy'!C219</f>
        <v>73</v>
      </c>
      <c r="D219" s="9">
        <f>'Fiscal Policy'!D219</f>
        <v>22</v>
      </c>
      <c r="E219" s="9">
        <f>'Fiscal Policy'!E219</f>
        <v>27</v>
      </c>
      <c r="F219" s="9">
        <f>'Fiscal Policy'!F219</f>
        <v>31</v>
      </c>
      <c r="G219" s="3">
        <v>5</v>
      </c>
      <c r="H219" s="3">
        <v>1</v>
      </c>
      <c r="I219" s="3">
        <v>2</v>
      </c>
      <c r="J219" s="3">
        <v>3</v>
      </c>
      <c r="K219" s="5">
        <f t="shared" si="8"/>
        <v>6.8493150684931505</v>
      </c>
      <c r="L219" s="5">
        <f t="shared" si="8"/>
        <v>4.5454545454545459</v>
      </c>
      <c r="M219" s="5">
        <f t="shared" si="8"/>
        <v>7.4074074074074066</v>
      </c>
      <c r="N219" s="5">
        <f t="shared" si="8"/>
        <v>9.67741935483871</v>
      </c>
      <c r="O219" s="15">
        <f t="shared" si="9"/>
        <v>7.1198990940484528</v>
      </c>
    </row>
    <row r="220" spans="1:15">
      <c r="B220" s="5" t="s">
        <v>6</v>
      </c>
      <c r="C220" s="9">
        <f>'Fiscal Policy'!C220</f>
        <v>62</v>
      </c>
      <c r="D220" s="9">
        <f>'Fiscal Policy'!D220</f>
        <v>23</v>
      </c>
      <c r="E220" s="9">
        <f>'Fiscal Policy'!E220</f>
        <v>33</v>
      </c>
      <c r="F220" s="9">
        <f>'Fiscal Policy'!F220</f>
        <v>26</v>
      </c>
      <c r="G220" s="3">
        <v>4</v>
      </c>
      <c r="H220" s="3">
        <v>1</v>
      </c>
      <c r="I220" s="3">
        <v>0</v>
      </c>
      <c r="J220" s="3">
        <v>1</v>
      </c>
      <c r="K220" s="5">
        <f t="shared" si="8"/>
        <v>6.4516129032258061</v>
      </c>
      <c r="L220" s="5">
        <f t="shared" si="8"/>
        <v>4.3478260869565215</v>
      </c>
      <c r="M220" s="5">
        <f t="shared" si="8"/>
        <v>0</v>
      </c>
      <c r="N220" s="5">
        <f t="shared" si="8"/>
        <v>3.8461538461538463</v>
      </c>
      <c r="O220" s="15">
        <f t="shared" si="9"/>
        <v>3.6613982090840436</v>
      </c>
    </row>
    <row r="221" spans="1:15">
      <c r="B221" s="5" t="s">
        <v>7</v>
      </c>
      <c r="C221" s="9">
        <f>'Fiscal Policy'!C221</f>
        <v>77</v>
      </c>
      <c r="D221" s="9">
        <f>'Fiscal Policy'!D221</f>
        <v>14</v>
      </c>
      <c r="E221" s="9">
        <f>'Fiscal Policy'!E221</f>
        <v>35</v>
      </c>
      <c r="F221" s="9">
        <f>'Fiscal Policy'!F221</f>
        <v>22</v>
      </c>
      <c r="G221" s="3">
        <v>1</v>
      </c>
      <c r="H221" s="3">
        <v>3</v>
      </c>
      <c r="I221" s="3">
        <v>4</v>
      </c>
      <c r="J221" s="3">
        <v>1</v>
      </c>
      <c r="K221" s="5">
        <f t="shared" si="8"/>
        <v>1.2987012987012987</v>
      </c>
      <c r="L221" s="5">
        <f t="shared" si="8"/>
        <v>21.428571428571427</v>
      </c>
      <c r="M221" s="5">
        <f t="shared" si="8"/>
        <v>11.428571428571429</v>
      </c>
      <c r="N221" s="5">
        <f t="shared" si="8"/>
        <v>4.5454545454545459</v>
      </c>
      <c r="O221" s="15">
        <f t="shared" si="9"/>
        <v>9.675324675324676</v>
      </c>
    </row>
    <row r="222" spans="1:15">
      <c r="B222" s="5" t="s">
        <v>8</v>
      </c>
      <c r="C222" s="9">
        <f>'Fiscal Policy'!C222</f>
        <v>76</v>
      </c>
      <c r="D222" s="9">
        <f>'Fiscal Policy'!D222</f>
        <v>33</v>
      </c>
      <c r="E222" s="9">
        <f>'Fiscal Policy'!E222</f>
        <v>40</v>
      </c>
      <c r="F222" s="9">
        <f>'Fiscal Policy'!F222</f>
        <v>39</v>
      </c>
      <c r="G222" s="3">
        <v>3</v>
      </c>
      <c r="H222" s="3">
        <v>2</v>
      </c>
      <c r="I222" s="3">
        <v>2</v>
      </c>
      <c r="J222" s="3">
        <v>1</v>
      </c>
      <c r="K222" s="5">
        <f t="shared" si="8"/>
        <v>3.9473684210526314</v>
      </c>
      <c r="L222" s="5">
        <f t="shared" si="8"/>
        <v>6.0606060606060606</v>
      </c>
      <c r="M222" s="5">
        <f t="shared" si="8"/>
        <v>5</v>
      </c>
      <c r="N222" s="5">
        <f t="shared" si="8"/>
        <v>2.5641025641025639</v>
      </c>
      <c r="O222" s="15">
        <f t="shared" si="9"/>
        <v>4.3930192614403136</v>
      </c>
    </row>
    <row r="223" spans="1:15">
      <c r="B223" s="5" t="s">
        <v>9</v>
      </c>
      <c r="C223" s="9">
        <f>'Fiscal Policy'!C223</f>
        <v>76</v>
      </c>
      <c r="D223" s="9">
        <f>'Fiscal Policy'!D223</f>
        <v>31</v>
      </c>
      <c r="E223" s="9">
        <f>'Fiscal Policy'!E223</f>
        <v>39</v>
      </c>
      <c r="F223" s="9">
        <f>'Fiscal Policy'!F223</f>
        <v>37</v>
      </c>
      <c r="G223" s="3">
        <v>6</v>
      </c>
      <c r="H223" s="3">
        <v>1</v>
      </c>
      <c r="I223" s="3">
        <v>1</v>
      </c>
      <c r="J223" s="3">
        <v>4</v>
      </c>
      <c r="K223" s="5">
        <f t="shared" si="8"/>
        <v>7.8947368421052628</v>
      </c>
      <c r="L223" s="5">
        <f t="shared" si="8"/>
        <v>3.225806451612903</v>
      </c>
      <c r="M223" s="5">
        <f t="shared" si="8"/>
        <v>2.5641025641025639</v>
      </c>
      <c r="N223" s="5">
        <f t="shared" si="8"/>
        <v>10.810810810810811</v>
      </c>
      <c r="O223" s="15">
        <f t="shared" si="9"/>
        <v>6.1238641671578851</v>
      </c>
    </row>
    <row r="224" spans="1:15">
      <c r="B224" s="5" t="s">
        <v>10</v>
      </c>
      <c r="C224" s="9">
        <f>'Fiscal Policy'!C224</f>
        <v>72</v>
      </c>
      <c r="D224" s="9">
        <f>'Fiscal Policy'!D224</f>
        <v>21</v>
      </c>
      <c r="E224" s="9">
        <f>'Fiscal Policy'!E224</f>
        <v>45</v>
      </c>
      <c r="F224" s="9">
        <f>'Fiscal Policy'!F224</f>
        <v>39</v>
      </c>
      <c r="G224" s="3">
        <v>6</v>
      </c>
      <c r="H224" s="3">
        <v>1</v>
      </c>
      <c r="I224" s="3">
        <v>0</v>
      </c>
      <c r="J224" s="3">
        <v>3</v>
      </c>
      <c r="K224" s="5">
        <f t="shared" si="8"/>
        <v>8.3333333333333321</v>
      </c>
      <c r="L224" s="5">
        <f t="shared" si="8"/>
        <v>4.7619047619047619</v>
      </c>
      <c r="M224" s="5">
        <f t="shared" si="8"/>
        <v>0</v>
      </c>
      <c r="N224" s="5">
        <f t="shared" si="8"/>
        <v>7.6923076923076925</v>
      </c>
      <c r="O224" s="15">
        <f t="shared" si="9"/>
        <v>5.1968864468864471</v>
      </c>
    </row>
    <row r="225" spans="1:15">
      <c r="B225" s="5" t="s">
        <v>11</v>
      </c>
      <c r="C225" s="9">
        <f>'Fiscal Policy'!C225</f>
        <v>95</v>
      </c>
      <c r="D225" s="9">
        <f>'Fiscal Policy'!D225</f>
        <v>23</v>
      </c>
      <c r="E225" s="9">
        <f>'Fiscal Policy'!E225</f>
        <v>30</v>
      </c>
      <c r="F225" s="9">
        <f>'Fiscal Policy'!F225</f>
        <v>39</v>
      </c>
      <c r="G225" s="3">
        <v>6</v>
      </c>
      <c r="H225" s="3">
        <v>3</v>
      </c>
      <c r="I225" s="3">
        <v>2</v>
      </c>
      <c r="J225" s="3">
        <v>5</v>
      </c>
      <c r="K225" s="5">
        <f t="shared" si="8"/>
        <v>6.3157894736842106</v>
      </c>
      <c r="L225" s="5">
        <f t="shared" si="8"/>
        <v>13.043478260869565</v>
      </c>
      <c r="M225" s="5">
        <f t="shared" si="8"/>
        <v>6.666666666666667</v>
      </c>
      <c r="N225" s="5">
        <f t="shared" si="8"/>
        <v>12.820512820512819</v>
      </c>
      <c r="O225" s="15">
        <f t="shared" si="9"/>
        <v>9.711611805433316</v>
      </c>
    </row>
    <row r="226" spans="1:15">
      <c r="B226" s="5" t="s">
        <v>12</v>
      </c>
      <c r="C226" s="9">
        <f>'Fiscal Policy'!C226</f>
        <v>102</v>
      </c>
      <c r="D226" s="9">
        <f>'Fiscal Policy'!D226</f>
        <v>35</v>
      </c>
      <c r="E226" s="9">
        <f>'Fiscal Policy'!E226</f>
        <v>49</v>
      </c>
      <c r="F226" s="9">
        <f>'Fiscal Policy'!F226</f>
        <v>45</v>
      </c>
      <c r="G226" s="3">
        <v>8</v>
      </c>
      <c r="H226" s="3">
        <v>5</v>
      </c>
      <c r="I226" s="3">
        <v>1</v>
      </c>
      <c r="J226" s="3">
        <v>1</v>
      </c>
      <c r="K226" s="5">
        <f t="shared" si="8"/>
        <v>7.8431372549019605</v>
      </c>
      <c r="L226" s="5">
        <f t="shared" si="8"/>
        <v>14.285714285714285</v>
      </c>
      <c r="M226" s="5">
        <f t="shared" si="8"/>
        <v>2.0408163265306123</v>
      </c>
      <c r="N226" s="5">
        <f t="shared" si="8"/>
        <v>2.2222222222222223</v>
      </c>
      <c r="O226" s="15">
        <f t="shared" si="9"/>
        <v>6.5979725223422703</v>
      </c>
    </row>
    <row r="227" spans="1:15">
      <c r="B227" s="5" t="s">
        <v>13</v>
      </c>
      <c r="C227" s="9">
        <f>'Fiscal Policy'!C227</f>
        <v>110</v>
      </c>
      <c r="D227" s="9">
        <f>'Fiscal Policy'!D227</f>
        <v>35</v>
      </c>
      <c r="E227" s="9">
        <f>'Fiscal Policy'!E227</f>
        <v>40</v>
      </c>
      <c r="F227" s="9">
        <f>'Fiscal Policy'!F227</f>
        <v>44</v>
      </c>
      <c r="G227" s="3">
        <v>4</v>
      </c>
      <c r="H227" s="3">
        <v>2</v>
      </c>
      <c r="I227" s="3">
        <v>1</v>
      </c>
      <c r="J227" s="3">
        <v>2</v>
      </c>
      <c r="K227" s="5">
        <f t="shared" si="8"/>
        <v>3.6363636363636362</v>
      </c>
      <c r="L227" s="5">
        <f t="shared" si="8"/>
        <v>5.7142857142857144</v>
      </c>
      <c r="M227" s="5">
        <f t="shared" si="8"/>
        <v>2.5</v>
      </c>
      <c r="N227" s="5">
        <f t="shared" si="8"/>
        <v>4.5454545454545459</v>
      </c>
      <c r="O227" s="15">
        <f t="shared" si="9"/>
        <v>4.0990259740259738</v>
      </c>
    </row>
    <row r="228" spans="1:15">
      <c r="B228" s="5" t="s">
        <v>14</v>
      </c>
      <c r="C228" s="9">
        <f>'Fiscal Policy'!C228</f>
        <v>81</v>
      </c>
      <c r="D228" s="9">
        <f>'Fiscal Policy'!D228</f>
        <v>36</v>
      </c>
      <c r="E228" s="9">
        <f>'Fiscal Policy'!E228</f>
        <v>31</v>
      </c>
      <c r="F228" s="9">
        <f>'Fiscal Policy'!F228</f>
        <v>40</v>
      </c>
      <c r="G228" s="3">
        <v>5</v>
      </c>
      <c r="H228" s="3">
        <v>2</v>
      </c>
      <c r="I228" s="3">
        <v>3</v>
      </c>
      <c r="J228" s="3">
        <v>1</v>
      </c>
      <c r="K228" s="5">
        <f t="shared" si="8"/>
        <v>6.1728395061728394</v>
      </c>
      <c r="L228" s="5">
        <f t="shared" si="8"/>
        <v>5.5555555555555554</v>
      </c>
      <c r="M228" s="5">
        <f t="shared" si="8"/>
        <v>9.67741935483871</v>
      </c>
      <c r="N228" s="5">
        <f t="shared" si="8"/>
        <v>2.5</v>
      </c>
      <c r="O228" s="15">
        <f t="shared" si="9"/>
        <v>5.976453604141776</v>
      </c>
    </row>
    <row r="229" spans="1:15">
      <c r="B229" s="5" t="s">
        <v>15</v>
      </c>
      <c r="C229" s="9">
        <f>'Fiscal Policy'!C229</f>
        <v>83</v>
      </c>
      <c r="D229" s="9">
        <f>'Fiscal Policy'!D229</f>
        <v>44</v>
      </c>
      <c r="E229" s="9">
        <f>'Fiscal Policy'!E229</f>
        <v>46</v>
      </c>
      <c r="F229" s="9">
        <f>'Fiscal Policy'!F229</f>
        <v>50</v>
      </c>
      <c r="G229" s="3">
        <v>8</v>
      </c>
      <c r="H229" s="3">
        <v>4</v>
      </c>
      <c r="I229" s="3">
        <v>2</v>
      </c>
      <c r="J229" s="3">
        <v>3</v>
      </c>
      <c r="K229" s="5">
        <f t="shared" si="8"/>
        <v>9.6385542168674707</v>
      </c>
      <c r="L229" s="5">
        <f t="shared" si="8"/>
        <v>9.0909090909090917</v>
      </c>
      <c r="M229" s="5">
        <f t="shared" si="8"/>
        <v>4.3478260869565215</v>
      </c>
      <c r="N229" s="5">
        <f t="shared" si="8"/>
        <v>6</v>
      </c>
      <c r="O229" s="15">
        <f t="shared" si="9"/>
        <v>7.2693223486832714</v>
      </c>
    </row>
    <row r="230" spans="1:15">
      <c r="B230" s="5" t="s">
        <v>16</v>
      </c>
      <c r="C230" s="9">
        <f>'Fiscal Policy'!C230</f>
        <v>66</v>
      </c>
      <c r="D230" s="9">
        <f>'Fiscal Policy'!D230</f>
        <v>30</v>
      </c>
      <c r="E230" s="9">
        <f>'Fiscal Policy'!E230</f>
        <v>43</v>
      </c>
      <c r="F230" s="9">
        <f>'Fiscal Policy'!F230</f>
        <v>44</v>
      </c>
      <c r="G230" s="3">
        <v>7</v>
      </c>
      <c r="H230" s="3">
        <v>1</v>
      </c>
      <c r="I230" s="3">
        <v>2</v>
      </c>
      <c r="J230" s="3">
        <v>2</v>
      </c>
      <c r="K230" s="5">
        <f t="shared" si="8"/>
        <v>10.606060606060606</v>
      </c>
      <c r="L230" s="5">
        <f t="shared" si="8"/>
        <v>3.3333333333333335</v>
      </c>
      <c r="M230" s="5">
        <f t="shared" si="8"/>
        <v>4.6511627906976747</v>
      </c>
      <c r="N230" s="5">
        <f t="shared" si="8"/>
        <v>4.5454545454545459</v>
      </c>
      <c r="O230" s="15">
        <f t="shared" si="9"/>
        <v>5.78400281888654</v>
      </c>
    </row>
    <row r="231" spans="1:15">
      <c r="A231" s="5">
        <v>2006</v>
      </c>
      <c r="B231" s="5" t="s">
        <v>17</v>
      </c>
      <c r="C231" s="9">
        <f>'Fiscal Policy'!C231</f>
        <v>66</v>
      </c>
      <c r="D231" s="9">
        <f>'Fiscal Policy'!D231</f>
        <v>41</v>
      </c>
      <c r="E231" s="9">
        <f>'Fiscal Policy'!E231</f>
        <v>43</v>
      </c>
      <c r="F231" s="9">
        <f>'Fiscal Policy'!F231</f>
        <v>37</v>
      </c>
      <c r="G231" s="3">
        <v>2</v>
      </c>
      <c r="H231" s="3">
        <v>1</v>
      </c>
      <c r="I231" s="3">
        <v>1</v>
      </c>
      <c r="J231" s="3">
        <v>2</v>
      </c>
      <c r="K231" s="5">
        <f t="shared" si="8"/>
        <v>3.0303030303030303</v>
      </c>
      <c r="L231" s="5">
        <f t="shared" si="8"/>
        <v>2.4390243902439024</v>
      </c>
      <c r="M231" s="5">
        <f t="shared" si="8"/>
        <v>2.3255813953488373</v>
      </c>
      <c r="N231" s="5">
        <f t="shared" si="8"/>
        <v>5.4054054054054053</v>
      </c>
      <c r="O231" s="15">
        <f t="shared" si="9"/>
        <v>3.3000785553252938</v>
      </c>
    </row>
    <row r="232" spans="1:15">
      <c r="B232" s="5" t="s">
        <v>6</v>
      </c>
      <c r="C232" s="9">
        <f>'Fiscal Policy'!C232</f>
        <v>60</v>
      </c>
      <c r="D232" s="9">
        <f>'Fiscal Policy'!D232</f>
        <v>17</v>
      </c>
      <c r="E232" s="9">
        <f>'Fiscal Policy'!E232</f>
        <v>27</v>
      </c>
      <c r="F232" s="9">
        <f>'Fiscal Policy'!F232</f>
        <v>28</v>
      </c>
      <c r="G232" s="3">
        <v>3</v>
      </c>
      <c r="H232" s="3">
        <v>0</v>
      </c>
      <c r="I232" s="3">
        <v>0</v>
      </c>
      <c r="J232" s="3">
        <v>1</v>
      </c>
      <c r="K232" s="5">
        <f t="shared" si="8"/>
        <v>5</v>
      </c>
      <c r="L232" s="5">
        <f t="shared" si="8"/>
        <v>0</v>
      </c>
      <c r="M232" s="5">
        <f t="shared" si="8"/>
        <v>0</v>
      </c>
      <c r="N232" s="5">
        <f t="shared" si="8"/>
        <v>3.5714285714285712</v>
      </c>
      <c r="O232" s="15">
        <f t="shared" si="9"/>
        <v>2.1428571428571428</v>
      </c>
    </row>
    <row r="233" spans="1:15">
      <c r="B233" s="5" t="s">
        <v>7</v>
      </c>
      <c r="C233" s="9">
        <f>'Fiscal Policy'!C233</f>
        <v>101</v>
      </c>
      <c r="D233" s="9">
        <f>'Fiscal Policy'!D233</f>
        <v>31</v>
      </c>
      <c r="E233" s="9">
        <f>'Fiscal Policy'!E233</f>
        <v>49</v>
      </c>
      <c r="F233" s="9">
        <f>'Fiscal Policy'!F233</f>
        <v>31</v>
      </c>
      <c r="G233" s="3">
        <v>5</v>
      </c>
      <c r="H233" s="3">
        <v>1</v>
      </c>
      <c r="I233" s="3">
        <v>1</v>
      </c>
      <c r="J233" s="3">
        <v>0</v>
      </c>
      <c r="K233" s="5">
        <f t="shared" si="8"/>
        <v>4.9504950495049505</v>
      </c>
      <c r="L233" s="5">
        <f t="shared" si="8"/>
        <v>3.225806451612903</v>
      </c>
      <c r="M233" s="5">
        <f t="shared" si="8"/>
        <v>2.0408163265306123</v>
      </c>
      <c r="N233" s="5">
        <f t="shared" si="8"/>
        <v>0</v>
      </c>
      <c r="O233" s="15">
        <f t="shared" si="9"/>
        <v>2.5542794569121163</v>
      </c>
    </row>
    <row r="234" spans="1:15">
      <c r="B234" s="5" t="s">
        <v>8</v>
      </c>
      <c r="C234" s="9">
        <f>'Fiscal Policy'!C234</f>
        <v>91</v>
      </c>
      <c r="D234" s="9">
        <f>'Fiscal Policy'!D234</f>
        <v>25</v>
      </c>
      <c r="E234" s="9">
        <f>'Fiscal Policy'!E234</f>
        <v>42</v>
      </c>
      <c r="F234" s="9">
        <f>'Fiscal Policy'!F234</f>
        <v>40</v>
      </c>
      <c r="G234" s="3">
        <v>8</v>
      </c>
      <c r="H234" s="3">
        <v>2</v>
      </c>
      <c r="I234" s="3">
        <v>3</v>
      </c>
      <c r="J234" s="3">
        <v>3</v>
      </c>
      <c r="K234" s="5">
        <f t="shared" si="8"/>
        <v>8.791208791208792</v>
      </c>
      <c r="L234" s="5">
        <f t="shared" si="8"/>
        <v>8</v>
      </c>
      <c r="M234" s="5">
        <f t="shared" si="8"/>
        <v>7.1428571428571423</v>
      </c>
      <c r="N234" s="5">
        <f t="shared" si="8"/>
        <v>7.5</v>
      </c>
      <c r="O234" s="15">
        <f t="shared" si="9"/>
        <v>7.8585164835164836</v>
      </c>
    </row>
    <row r="235" spans="1:15">
      <c r="B235" s="5" t="s">
        <v>9</v>
      </c>
      <c r="C235" s="9">
        <f>'Fiscal Policy'!C235</f>
        <v>68</v>
      </c>
      <c r="D235" s="9">
        <f>'Fiscal Policy'!D235</f>
        <v>27</v>
      </c>
      <c r="E235" s="9">
        <f>'Fiscal Policy'!E235</f>
        <v>41</v>
      </c>
      <c r="F235" s="9">
        <f>'Fiscal Policy'!F235</f>
        <v>35</v>
      </c>
      <c r="G235" s="3">
        <v>3</v>
      </c>
      <c r="H235" s="3">
        <v>1</v>
      </c>
      <c r="I235" s="3">
        <v>2</v>
      </c>
      <c r="J235" s="3">
        <v>0</v>
      </c>
      <c r="K235" s="5">
        <f t="shared" si="8"/>
        <v>4.4117647058823533</v>
      </c>
      <c r="L235" s="5">
        <f t="shared" si="8"/>
        <v>3.7037037037037033</v>
      </c>
      <c r="M235" s="5">
        <f t="shared" si="8"/>
        <v>4.8780487804878048</v>
      </c>
      <c r="N235" s="5">
        <f t="shared" si="8"/>
        <v>0</v>
      </c>
      <c r="O235" s="15">
        <f t="shared" si="9"/>
        <v>3.2483792975184658</v>
      </c>
    </row>
    <row r="236" spans="1:15">
      <c r="B236" s="5" t="s">
        <v>10</v>
      </c>
      <c r="C236" s="9">
        <f>'Fiscal Policy'!C236</f>
        <v>103</v>
      </c>
      <c r="D236" s="9">
        <f>'Fiscal Policy'!D236</f>
        <v>30</v>
      </c>
      <c r="E236" s="9">
        <f>'Fiscal Policy'!E236</f>
        <v>31</v>
      </c>
      <c r="F236" s="9">
        <f>'Fiscal Policy'!F236</f>
        <v>41</v>
      </c>
      <c r="G236" s="3">
        <v>5</v>
      </c>
      <c r="H236" s="3">
        <v>0</v>
      </c>
      <c r="I236" s="3">
        <v>2</v>
      </c>
      <c r="J236" s="3">
        <v>1</v>
      </c>
      <c r="K236" s="5">
        <f t="shared" si="8"/>
        <v>4.8543689320388346</v>
      </c>
      <c r="L236" s="5">
        <f t="shared" si="8"/>
        <v>0</v>
      </c>
      <c r="M236" s="5">
        <f t="shared" si="8"/>
        <v>6.4516129032258061</v>
      </c>
      <c r="N236" s="5">
        <f t="shared" si="8"/>
        <v>2.4390243902439024</v>
      </c>
      <c r="O236" s="15">
        <f t="shared" si="9"/>
        <v>3.4362515563771359</v>
      </c>
    </row>
    <row r="237" spans="1:15">
      <c r="B237" s="5" t="s">
        <v>11</v>
      </c>
      <c r="C237" s="9">
        <f>'Fiscal Policy'!C237</f>
        <v>103</v>
      </c>
      <c r="D237" s="9">
        <f>'Fiscal Policy'!D237</f>
        <v>31</v>
      </c>
      <c r="E237" s="9">
        <f>'Fiscal Policy'!E237</f>
        <v>42</v>
      </c>
      <c r="F237" s="9">
        <f>'Fiscal Policy'!F237</f>
        <v>37</v>
      </c>
      <c r="G237" s="3">
        <v>5</v>
      </c>
      <c r="H237" s="3">
        <v>3</v>
      </c>
      <c r="I237" s="3">
        <v>2</v>
      </c>
      <c r="J237" s="3">
        <v>2</v>
      </c>
      <c r="K237" s="5">
        <f t="shared" si="8"/>
        <v>4.8543689320388346</v>
      </c>
      <c r="L237" s="5">
        <f t="shared" si="8"/>
        <v>9.67741935483871</v>
      </c>
      <c r="M237" s="5">
        <f t="shared" si="8"/>
        <v>4.7619047619047619</v>
      </c>
      <c r="N237" s="5">
        <f t="shared" si="8"/>
        <v>5.4054054054054053</v>
      </c>
      <c r="O237" s="15">
        <f t="shared" si="9"/>
        <v>6.1747746135469281</v>
      </c>
    </row>
    <row r="238" spans="1:15">
      <c r="B238" s="5" t="s">
        <v>12</v>
      </c>
      <c r="C238" s="9">
        <f>'Fiscal Policy'!C238</f>
        <v>68</v>
      </c>
      <c r="D238" s="9">
        <f>'Fiscal Policy'!D238</f>
        <v>16</v>
      </c>
      <c r="E238" s="9">
        <f>'Fiscal Policy'!E238</f>
        <v>28</v>
      </c>
      <c r="F238" s="9">
        <f>'Fiscal Policy'!F238</f>
        <v>28</v>
      </c>
      <c r="G238" s="3">
        <v>2</v>
      </c>
      <c r="H238" s="3">
        <v>1</v>
      </c>
      <c r="I238" s="3">
        <v>2</v>
      </c>
      <c r="J238" s="3">
        <v>0</v>
      </c>
      <c r="K238" s="5">
        <f t="shared" si="8"/>
        <v>2.9411764705882351</v>
      </c>
      <c r="L238" s="5">
        <f t="shared" si="8"/>
        <v>6.25</v>
      </c>
      <c r="M238" s="5">
        <f t="shared" si="8"/>
        <v>7.1428571428571423</v>
      </c>
      <c r="N238" s="5">
        <f t="shared" si="8"/>
        <v>0</v>
      </c>
      <c r="O238" s="15">
        <f t="shared" si="9"/>
        <v>4.0835084033613445</v>
      </c>
    </row>
    <row r="239" spans="1:15">
      <c r="B239" s="5" t="s">
        <v>13</v>
      </c>
      <c r="C239" s="9">
        <f>'Fiscal Policy'!C239</f>
        <v>60</v>
      </c>
      <c r="D239" s="9">
        <f>'Fiscal Policy'!D239</f>
        <v>45</v>
      </c>
      <c r="E239" s="9">
        <f>'Fiscal Policy'!E239</f>
        <v>41</v>
      </c>
      <c r="F239" s="9">
        <f>'Fiscal Policy'!F239</f>
        <v>45</v>
      </c>
      <c r="G239" s="3">
        <v>8</v>
      </c>
      <c r="H239" s="3">
        <v>2</v>
      </c>
      <c r="I239" s="3">
        <v>7</v>
      </c>
      <c r="J239" s="3">
        <v>3</v>
      </c>
      <c r="K239" s="5">
        <f t="shared" si="8"/>
        <v>13.333333333333334</v>
      </c>
      <c r="L239" s="5">
        <f t="shared" si="8"/>
        <v>4.4444444444444446</v>
      </c>
      <c r="M239" s="5">
        <f t="shared" si="8"/>
        <v>17.073170731707318</v>
      </c>
      <c r="N239" s="5">
        <f t="shared" si="8"/>
        <v>6.666666666666667</v>
      </c>
      <c r="O239" s="15">
        <f t="shared" si="9"/>
        <v>10.379403794037939</v>
      </c>
    </row>
    <row r="240" spans="1:15">
      <c r="B240" s="5" t="s">
        <v>14</v>
      </c>
      <c r="C240" s="9">
        <f>'Fiscal Policy'!C240</f>
        <v>91</v>
      </c>
      <c r="D240" s="9">
        <f>'Fiscal Policy'!D240</f>
        <v>26</v>
      </c>
      <c r="E240" s="9">
        <f>'Fiscal Policy'!E240</f>
        <v>45</v>
      </c>
      <c r="F240" s="9">
        <f>'Fiscal Policy'!F240</f>
        <v>34</v>
      </c>
      <c r="G240" s="3">
        <v>4</v>
      </c>
      <c r="H240" s="3">
        <v>2</v>
      </c>
      <c r="I240" s="3">
        <v>4</v>
      </c>
      <c r="J240" s="3">
        <v>2</v>
      </c>
      <c r="K240" s="5">
        <f t="shared" si="8"/>
        <v>4.395604395604396</v>
      </c>
      <c r="L240" s="5">
        <f t="shared" si="8"/>
        <v>7.6923076923076925</v>
      </c>
      <c r="M240" s="5">
        <f t="shared" si="8"/>
        <v>8.8888888888888893</v>
      </c>
      <c r="N240" s="5">
        <f t="shared" si="8"/>
        <v>5.8823529411764701</v>
      </c>
      <c r="O240" s="15">
        <f t="shared" si="9"/>
        <v>6.714788479494362</v>
      </c>
    </row>
    <row r="241" spans="1:15">
      <c r="B241" s="5" t="s">
        <v>15</v>
      </c>
      <c r="C241" s="9">
        <f>'Fiscal Policy'!C241</f>
        <v>83</v>
      </c>
      <c r="D241" s="9">
        <f>'Fiscal Policy'!D241</f>
        <v>36</v>
      </c>
      <c r="E241" s="9">
        <f>'Fiscal Policy'!E241</f>
        <v>33</v>
      </c>
      <c r="F241" s="9">
        <f>'Fiscal Policy'!F241</f>
        <v>42</v>
      </c>
      <c r="G241" s="3">
        <v>11</v>
      </c>
      <c r="H241" s="3">
        <v>2</v>
      </c>
      <c r="I241" s="3">
        <v>0</v>
      </c>
      <c r="J241" s="3">
        <v>2</v>
      </c>
      <c r="K241" s="5">
        <f t="shared" si="8"/>
        <v>13.253012048192772</v>
      </c>
      <c r="L241" s="5">
        <f t="shared" si="8"/>
        <v>5.5555555555555554</v>
      </c>
      <c r="M241" s="5">
        <f t="shared" si="8"/>
        <v>0</v>
      </c>
      <c r="N241" s="5">
        <f t="shared" si="8"/>
        <v>4.7619047619047619</v>
      </c>
      <c r="O241" s="15">
        <f t="shared" si="9"/>
        <v>5.8926180914132731</v>
      </c>
    </row>
    <row r="242" spans="1:15">
      <c r="B242" s="5" t="s">
        <v>16</v>
      </c>
      <c r="C242" s="9">
        <f>'Fiscal Policy'!C242</f>
        <v>80</v>
      </c>
      <c r="D242" s="9">
        <f>'Fiscal Policy'!D242</f>
        <v>37</v>
      </c>
      <c r="E242" s="9">
        <f>'Fiscal Policy'!E242</f>
        <v>43</v>
      </c>
      <c r="F242" s="9">
        <f>'Fiscal Policy'!F242</f>
        <v>39</v>
      </c>
      <c r="G242" s="3">
        <v>3</v>
      </c>
      <c r="H242" s="3">
        <v>2</v>
      </c>
      <c r="I242" s="3">
        <v>2</v>
      </c>
      <c r="J242" s="3">
        <v>3</v>
      </c>
      <c r="K242" s="5">
        <f t="shared" si="8"/>
        <v>3.75</v>
      </c>
      <c r="L242" s="5">
        <f t="shared" si="8"/>
        <v>5.4054054054054053</v>
      </c>
      <c r="M242" s="5">
        <f t="shared" si="8"/>
        <v>4.6511627906976747</v>
      </c>
      <c r="N242" s="5">
        <f t="shared" si="8"/>
        <v>7.6923076923076925</v>
      </c>
      <c r="O242" s="15">
        <f t="shared" si="9"/>
        <v>5.3747189721026931</v>
      </c>
    </row>
    <row r="243" spans="1:15">
      <c r="A243" s="5">
        <v>2007</v>
      </c>
      <c r="B243" s="5" t="s">
        <v>17</v>
      </c>
      <c r="C243" s="9">
        <f>'Fiscal Policy'!C243</f>
        <v>98</v>
      </c>
      <c r="D243" s="9">
        <f>'Fiscal Policy'!D243</f>
        <v>34</v>
      </c>
      <c r="E243" s="9">
        <f>'Fiscal Policy'!E243</f>
        <v>50</v>
      </c>
      <c r="F243" s="9">
        <f>'Fiscal Policy'!F243</f>
        <v>42</v>
      </c>
      <c r="G243" s="3">
        <v>9</v>
      </c>
      <c r="H243" s="3">
        <v>3</v>
      </c>
      <c r="I243" s="3">
        <v>2</v>
      </c>
      <c r="J243" s="3">
        <v>5</v>
      </c>
      <c r="K243" s="5">
        <f t="shared" si="8"/>
        <v>9.183673469387756</v>
      </c>
      <c r="L243" s="5">
        <f t="shared" si="8"/>
        <v>8.8235294117647065</v>
      </c>
      <c r="M243" s="5">
        <f t="shared" si="8"/>
        <v>4</v>
      </c>
      <c r="N243" s="5">
        <f t="shared" si="8"/>
        <v>11.904761904761903</v>
      </c>
      <c r="O243" s="15">
        <f t="shared" si="9"/>
        <v>8.477991196478591</v>
      </c>
    </row>
    <row r="244" spans="1:15">
      <c r="B244" s="5" t="s">
        <v>6</v>
      </c>
      <c r="C244" s="9">
        <f>'Fiscal Policy'!C244</f>
        <v>52</v>
      </c>
      <c r="D244" s="9">
        <f>'Fiscal Policy'!D244</f>
        <v>29</v>
      </c>
      <c r="E244" s="9">
        <f>'Fiscal Policy'!E244</f>
        <v>32</v>
      </c>
      <c r="F244" s="9">
        <f>'Fiscal Policy'!F244</f>
        <v>34</v>
      </c>
      <c r="G244" s="3">
        <v>3</v>
      </c>
      <c r="H244" s="3">
        <v>1</v>
      </c>
      <c r="I244" s="3">
        <v>2</v>
      </c>
      <c r="J244" s="3">
        <v>0</v>
      </c>
      <c r="K244" s="5">
        <f t="shared" si="8"/>
        <v>5.7692307692307692</v>
      </c>
      <c r="L244" s="5">
        <f t="shared" si="8"/>
        <v>3.4482758620689653</v>
      </c>
      <c r="M244" s="5">
        <f t="shared" si="8"/>
        <v>6.25</v>
      </c>
      <c r="N244" s="5">
        <f t="shared" si="8"/>
        <v>0</v>
      </c>
      <c r="O244" s="15">
        <f t="shared" si="9"/>
        <v>3.8668766578249336</v>
      </c>
    </row>
    <row r="245" spans="1:15">
      <c r="B245" s="5" t="s">
        <v>7</v>
      </c>
      <c r="C245" s="9">
        <f>'Fiscal Policy'!C245</f>
        <v>110</v>
      </c>
      <c r="D245" s="9">
        <f>'Fiscal Policy'!D245</f>
        <v>29</v>
      </c>
      <c r="E245" s="9">
        <f>'Fiscal Policy'!E245</f>
        <v>57</v>
      </c>
      <c r="F245" s="9">
        <f>'Fiscal Policy'!F245</f>
        <v>40</v>
      </c>
      <c r="G245" s="3">
        <v>3</v>
      </c>
      <c r="H245" s="3">
        <v>4</v>
      </c>
      <c r="I245" s="3">
        <v>4</v>
      </c>
      <c r="J245" s="3">
        <v>0</v>
      </c>
      <c r="K245" s="5">
        <f t="shared" si="8"/>
        <v>2.7272727272727271</v>
      </c>
      <c r="L245" s="5">
        <f t="shared" si="8"/>
        <v>13.793103448275861</v>
      </c>
      <c r="M245" s="5">
        <f t="shared" si="8"/>
        <v>7.0175438596491224</v>
      </c>
      <c r="N245" s="5">
        <f t="shared" si="8"/>
        <v>0</v>
      </c>
      <c r="O245" s="15">
        <f t="shared" si="9"/>
        <v>5.8844800087994278</v>
      </c>
    </row>
    <row r="246" spans="1:15">
      <c r="B246" s="5" t="s">
        <v>8</v>
      </c>
      <c r="C246" s="9">
        <f>'Fiscal Policy'!C246</f>
        <v>104</v>
      </c>
      <c r="D246" s="9">
        <f>'Fiscal Policy'!D246</f>
        <v>29</v>
      </c>
      <c r="E246" s="9">
        <f>'Fiscal Policy'!E246</f>
        <v>37</v>
      </c>
      <c r="F246" s="9">
        <f>'Fiscal Policy'!F246</f>
        <v>40</v>
      </c>
      <c r="G246" s="3">
        <v>5</v>
      </c>
      <c r="H246" s="3">
        <v>0</v>
      </c>
      <c r="I246" s="3">
        <v>6</v>
      </c>
      <c r="J246" s="3">
        <v>5</v>
      </c>
      <c r="K246" s="5">
        <f t="shared" si="8"/>
        <v>4.8076923076923084</v>
      </c>
      <c r="L246" s="5">
        <f t="shared" si="8"/>
        <v>0</v>
      </c>
      <c r="M246" s="5">
        <f t="shared" si="8"/>
        <v>16.216216216216218</v>
      </c>
      <c r="N246" s="5">
        <f t="shared" si="8"/>
        <v>12.5</v>
      </c>
      <c r="O246" s="15">
        <f t="shared" si="9"/>
        <v>8.380977130977131</v>
      </c>
    </row>
    <row r="247" spans="1:15">
      <c r="B247" s="5" t="s">
        <v>9</v>
      </c>
      <c r="C247" s="9">
        <f>'Fiscal Policy'!C247</f>
        <v>63</v>
      </c>
      <c r="D247" s="9">
        <f>'Fiscal Policy'!D247</f>
        <v>33</v>
      </c>
      <c r="E247" s="9">
        <f>'Fiscal Policy'!E247</f>
        <v>43</v>
      </c>
      <c r="F247" s="9">
        <f>'Fiscal Policy'!F247</f>
        <v>29</v>
      </c>
      <c r="G247" s="3">
        <v>6</v>
      </c>
      <c r="H247" s="3">
        <v>4</v>
      </c>
      <c r="I247" s="3">
        <v>3</v>
      </c>
      <c r="J247" s="3">
        <v>3</v>
      </c>
      <c r="K247" s="5">
        <f t="shared" si="8"/>
        <v>9.5238095238095237</v>
      </c>
      <c r="L247" s="5">
        <f t="shared" si="8"/>
        <v>12.121212121212121</v>
      </c>
      <c r="M247" s="5">
        <f t="shared" si="8"/>
        <v>6.9767441860465116</v>
      </c>
      <c r="N247" s="5">
        <f t="shared" si="8"/>
        <v>10.344827586206897</v>
      </c>
      <c r="O247" s="15">
        <f t="shared" si="9"/>
        <v>9.7416483543187624</v>
      </c>
    </row>
    <row r="248" spans="1:15">
      <c r="B248" s="5" t="s">
        <v>10</v>
      </c>
      <c r="C248" s="9">
        <f>'Fiscal Policy'!C248</f>
        <v>69</v>
      </c>
      <c r="D248" s="9">
        <f>'Fiscal Policy'!D248</f>
        <v>22</v>
      </c>
      <c r="E248" s="9">
        <f>'Fiscal Policy'!E248</f>
        <v>43</v>
      </c>
      <c r="F248" s="9">
        <f>'Fiscal Policy'!F248</f>
        <v>37</v>
      </c>
      <c r="G248" s="3">
        <v>4</v>
      </c>
      <c r="H248" s="3">
        <v>1</v>
      </c>
      <c r="I248" s="3">
        <v>4</v>
      </c>
      <c r="J248" s="3">
        <v>7</v>
      </c>
      <c r="K248" s="5">
        <f t="shared" si="8"/>
        <v>5.7971014492753623</v>
      </c>
      <c r="L248" s="5">
        <f t="shared" si="8"/>
        <v>4.5454545454545459</v>
      </c>
      <c r="M248" s="5">
        <f t="shared" si="8"/>
        <v>9.3023255813953494</v>
      </c>
      <c r="N248" s="5">
        <f t="shared" si="8"/>
        <v>18.918918918918919</v>
      </c>
      <c r="O248" s="15">
        <f t="shared" si="9"/>
        <v>9.6409501237610442</v>
      </c>
    </row>
    <row r="249" spans="1:15">
      <c r="B249" s="5" t="s">
        <v>11</v>
      </c>
      <c r="C249" s="9">
        <f>'Fiscal Policy'!C249</f>
        <v>107</v>
      </c>
      <c r="D249" s="9">
        <f>'Fiscal Policy'!D249</f>
        <v>36</v>
      </c>
      <c r="E249" s="9">
        <f>'Fiscal Policy'!E249</f>
        <v>56</v>
      </c>
      <c r="F249" s="9">
        <f>'Fiscal Policy'!F249</f>
        <v>58</v>
      </c>
      <c r="G249" s="3">
        <v>2</v>
      </c>
      <c r="H249" s="3">
        <v>0</v>
      </c>
      <c r="I249" s="3">
        <v>3</v>
      </c>
      <c r="J249" s="3">
        <v>2</v>
      </c>
      <c r="K249" s="5">
        <f t="shared" si="8"/>
        <v>1.8691588785046727</v>
      </c>
      <c r="L249" s="5">
        <f t="shared" si="8"/>
        <v>0</v>
      </c>
      <c r="M249" s="5">
        <f t="shared" si="8"/>
        <v>5.3571428571428568</v>
      </c>
      <c r="N249" s="5">
        <f t="shared" si="8"/>
        <v>3.4482758620689653</v>
      </c>
      <c r="O249" s="15">
        <f t="shared" si="9"/>
        <v>2.668644399429124</v>
      </c>
    </row>
    <row r="250" spans="1:15">
      <c r="B250" s="5" t="s">
        <v>12</v>
      </c>
      <c r="C250" s="9">
        <f>'Fiscal Policy'!C250</f>
        <v>145</v>
      </c>
      <c r="D250" s="9">
        <f>'Fiscal Policy'!D250</f>
        <v>35</v>
      </c>
      <c r="E250" s="9">
        <f>'Fiscal Policy'!E250</f>
        <v>62</v>
      </c>
      <c r="F250" s="9">
        <f>'Fiscal Policy'!F250</f>
        <v>51</v>
      </c>
      <c r="G250" s="3">
        <v>5</v>
      </c>
      <c r="H250" s="3">
        <v>1</v>
      </c>
      <c r="I250" s="3">
        <v>1</v>
      </c>
      <c r="J250" s="3">
        <v>3</v>
      </c>
      <c r="K250" s="5">
        <f t="shared" si="8"/>
        <v>3.4482758620689653</v>
      </c>
      <c r="L250" s="5">
        <f t="shared" si="8"/>
        <v>2.8571428571428572</v>
      </c>
      <c r="M250" s="5">
        <f t="shared" si="8"/>
        <v>1.6129032258064515</v>
      </c>
      <c r="N250" s="5">
        <f t="shared" si="8"/>
        <v>5.8823529411764701</v>
      </c>
      <c r="O250" s="15">
        <f t="shared" si="9"/>
        <v>3.4501687215486863</v>
      </c>
    </row>
    <row r="251" spans="1:15">
      <c r="B251" s="5" t="s">
        <v>13</v>
      </c>
      <c r="C251" s="9">
        <f>'Fiscal Policy'!C251</f>
        <v>154</v>
      </c>
      <c r="D251" s="9">
        <f>'Fiscal Policy'!D251</f>
        <v>39</v>
      </c>
      <c r="E251" s="9">
        <f>'Fiscal Policy'!E251</f>
        <v>65</v>
      </c>
      <c r="F251" s="9">
        <f>'Fiscal Policy'!F251</f>
        <v>55</v>
      </c>
      <c r="G251" s="3">
        <v>11</v>
      </c>
      <c r="H251" s="3">
        <v>3</v>
      </c>
      <c r="I251" s="3">
        <v>3</v>
      </c>
      <c r="J251" s="3">
        <v>5</v>
      </c>
      <c r="K251" s="5">
        <f t="shared" si="8"/>
        <v>7.1428571428571423</v>
      </c>
      <c r="L251" s="5">
        <f t="shared" si="8"/>
        <v>7.6923076923076925</v>
      </c>
      <c r="M251" s="5">
        <f t="shared" si="8"/>
        <v>4.6153846153846159</v>
      </c>
      <c r="N251" s="5">
        <f t="shared" si="8"/>
        <v>9.0909090909090917</v>
      </c>
      <c r="O251" s="15">
        <f t="shared" si="9"/>
        <v>7.1353646353646365</v>
      </c>
    </row>
    <row r="252" spans="1:15">
      <c r="B252" s="5" t="s">
        <v>14</v>
      </c>
      <c r="C252" s="9">
        <f>'Fiscal Policy'!C252</f>
        <v>163</v>
      </c>
      <c r="D252" s="9">
        <f>'Fiscal Policy'!D252</f>
        <v>42</v>
      </c>
      <c r="E252" s="9">
        <f>'Fiscal Policy'!E252</f>
        <v>55</v>
      </c>
      <c r="F252" s="9">
        <f>'Fiscal Policy'!F252</f>
        <v>36</v>
      </c>
      <c r="G252" s="3">
        <v>3</v>
      </c>
      <c r="H252" s="3">
        <v>3</v>
      </c>
      <c r="I252" s="3">
        <v>1</v>
      </c>
      <c r="J252" s="3">
        <v>1</v>
      </c>
      <c r="K252" s="5">
        <f t="shared" si="8"/>
        <v>1.8404907975460123</v>
      </c>
      <c r="L252" s="5">
        <f t="shared" si="8"/>
        <v>7.1428571428571423</v>
      </c>
      <c r="M252" s="5">
        <f t="shared" si="8"/>
        <v>1.8181818181818181</v>
      </c>
      <c r="N252" s="5">
        <f t="shared" si="8"/>
        <v>2.7777777777777777</v>
      </c>
      <c r="O252" s="15">
        <f t="shared" si="9"/>
        <v>3.3948268840906879</v>
      </c>
    </row>
    <row r="253" spans="1:15">
      <c r="B253" s="5" t="s">
        <v>15</v>
      </c>
      <c r="C253" s="9">
        <f>'Fiscal Policy'!C253</f>
        <v>149</v>
      </c>
      <c r="D253" s="9">
        <f>'Fiscal Policy'!D253</f>
        <v>36</v>
      </c>
      <c r="E253" s="9">
        <f>'Fiscal Policy'!E253</f>
        <v>47</v>
      </c>
      <c r="F253" s="9">
        <f>'Fiscal Policy'!F253</f>
        <v>39</v>
      </c>
      <c r="G253" s="3">
        <v>1</v>
      </c>
      <c r="H253" s="3">
        <v>1</v>
      </c>
      <c r="I253" s="3">
        <v>1</v>
      </c>
      <c r="J253" s="3">
        <v>1</v>
      </c>
      <c r="K253" s="5">
        <f t="shared" si="8"/>
        <v>0.67114093959731547</v>
      </c>
      <c r="L253" s="5">
        <f t="shared" si="8"/>
        <v>2.7777777777777777</v>
      </c>
      <c r="M253" s="5">
        <f t="shared" si="8"/>
        <v>2.1276595744680851</v>
      </c>
      <c r="N253" s="5">
        <f t="shared" si="8"/>
        <v>2.5641025641025639</v>
      </c>
      <c r="O253" s="15">
        <f t="shared" si="9"/>
        <v>2.0351702139864356</v>
      </c>
    </row>
    <row r="254" spans="1:15">
      <c r="B254" s="5" t="s">
        <v>16</v>
      </c>
      <c r="C254" s="9">
        <f>'Fiscal Policy'!C254</f>
        <v>145</v>
      </c>
      <c r="D254" s="9">
        <f>'Fiscal Policy'!D254</f>
        <v>42</v>
      </c>
      <c r="E254" s="9">
        <f>'Fiscal Policy'!E254</f>
        <v>62</v>
      </c>
      <c r="F254" s="9">
        <f>'Fiscal Policy'!F254</f>
        <v>46</v>
      </c>
      <c r="G254" s="3">
        <v>4</v>
      </c>
      <c r="H254" s="3">
        <v>1</v>
      </c>
      <c r="I254" s="3">
        <v>1</v>
      </c>
      <c r="J254" s="3">
        <v>2</v>
      </c>
      <c r="K254" s="5">
        <f t="shared" si="8"/>
        <v>2.7586206896551726</v>
      </c>
      <c r="L254" s="5">
        <f t="shared" si="8"/>
        <v>2.3809523809523809</v>
      </c>
      <c r="M254" s="5">
        <f t="shared" si="8"/>
        <v>1.6129032258064515</v>
      </c>
      <c r="N254" s="5">
        <f t="shared" si="8"/>
        <v>4.3478260869565215</v>
      </c>
      <c r="O254" s="15">
        <f t="shared" si="9"/>
        <v>2.7750755958426319</v>
      </c>
    </row>
    <row r="255" spans="1:15">
      <c r="A255" s="5">
        <v>2008</v>
      </c>
      <c r="B255" s="5" t="s">
        <v>17</v>
      </c>
      <c r="C255" s="9">
        <f>'Fiscal Policy'!C255</f>
        <v>204</v>
      </c>
      <c r="D255" s="9">
        <f>'Fiscal Policy'!D255</f>
        <v>53</v>
      </c>
      <c r="E255" s="9">
        <f>'Fiscal Policy'!E255</f>
        <v>77</v>
      </c>
      <c r="F255" s="9">
        <f>'Fiscal Policy'!F255</f>
        <v>70</v>
      </c>
      <c r="G255" s="3">
        <v>18</v>
      </c>
      <c r="H255" s="3">
        <v>0</v>
      </c>
      <c r="I255" s="3">
        <v>5</v>
      </c>
      <c r="J255" s="3">
        <v>4</v>
      </c>
      <c r="K255" s="5">
        <f t="shared" si="8"/>
        <v>8.8235294117647065</v>
      </c>
      <c r="L255" s="5">
        <f t="shared" si="8"/>
        <v>0</v>
      </c>
      <c r="M255" s="5">
        <f t="shared" si="8"/>
        <v>6.4935064935064926</v>
      </c>
      <c r="N255" s="5">
        <f t="shared" si="8"/>
        <v>5.7142857142857144</v>
      </c>
      <c r="O255" s="15">
        <f t="shared" si="9"/>
        <v>5.2578304048892281</v>
      </c>
    </row>
    <row r="256" spans="1:15">
      <c r="B256" s="5" t="s">
        <v>6</v>
      </c>
      <c r="C256" s="9">
        <f>'Fiscal Policy'!C256</f>
        <v>151</v>
      </c>
      <c r="D256" s="9">
        <f>'Fiscal Policy'!D256</f>
        <v>27</v>
      </c>
      <c r="E256" s="9">
        <f>'Fiscal Policy'!E256</f>
        <v>46</v>
      </c>
      <c r="F256" s="9">
        <f>'Fiscal Policy'!F256</f>
        <v>52</v>
      </c>
      <c r="G256" s="3">
        <v>3</v>
      </c>
      <c r="H256" s="3">
        <v>0</v>
      </c>
      <c r="I256" s="3">
        <v>1</v>
      </c>
      <c r="J256" s="3">
        <v>1</v>
      </c>
      <c r="K256" s="5">
        <f t="shared" si="8"/>
        <v>1.9867549668874174</v>
      </c>
      <c r="L256" s="5">
        <f t="shared" si="8"/>
        <v>0</v>
      </c>
      <c r="M256" s="5">
        <f t="shared" si="8"/>
        <v>2.1739130434782608</v>
      </c>
      <c r="N256" s="5">
        <f t="shared" si="8"/>
        <v>1.9230769230769231</v>
      </c>
      <c r="O256" s="15">
        <f t="shared" si="9"/>
        <v>1.5209362333606504</v>
      </c>
    </row>
    <row r="257" spans="1:15">
      <c r="B257" s="5" t="s">
        <v>7</v>
      </c>
      <c r="C257" s="9">
        <f>'Fiscal Policy'!C257</f>
        <v>200</v>
      </c>
      <c r="D257" s="9">
        <f>'Fiscal Policy'!D257</f>
        <v>68</v>
      </c>
      <c r="E257" s="9">
        <f>'Fiscal Policy'!E257</f>
        <v>78</v>
      </c>
      <c r="F257" s="9">
        <f>'Fiscal Policy'!F257</f>
        <v>83</v>
      </c>
      <c r="G257" s="3">
        <v>4</v>
      </c>
      <c r="H257" s="3">
        <v>1</v>
      </c>
      <c r="I257" s="3">
        <v>3</v>
      </c>
      <c r="J257" s="3">
        <v>4</v>
      </c>
      <c r="K257" s="5">
        <f t="shared" si="8"/>
        <v>2</v>
      </c>
      <c r="L257" s="5">
        <f t="shared" si="8"/>
        <v>1.4705882352941175</v>
      </c>
      <c r="M257" s="5">
        <f t="shared" si="8"/>
        <v>3.8461538461538463</v>
      </c>
      <c r="N257" s="5">
        <f t="shared" si="8"/>
        <v>4.8192771084337354</v>
      </c>
      <c r="O257" s="15">
        <f t="shared" si="9"/>
        <v>3.0340047974704252</v>
      </c>
    </row>
    <row r="258" spans="1:15">
      <c r="B258" s="5" t="s">
        <v>8</v>
      </c>
      <c r="C258" s="9">
        <f>'Fiscal Policy'!C258</f>
        <v>179</v>
      </c>
      <c r="D258" s="9">
        <f>'Fiscal Policy'!D258</f>
        <v>34</v>
      </c>
      <c r="E258" s="9">
        <f>'Fiscal Policy'!E258</f>
        <v>54</v>
      </c>
      <c r="F258" s="9">
        <f>'Fiscal Policy'!F258</f>
        <v>43</v>
      </c>
      <c r="G258" s="3">
        <v>10</v>
      </c>
      <c r="H258" s="3">
        <v>3</v>
      </c>
      <c r="I258" s="3">
        <v>4</v>
      </c>
      <c r="J258" s="3">
        <v>2</v>
      </c>
      <c r="K258" s="5">
        <f t="shared" si="8"/>
        <v>5.5865921787709496</v>
      </c>
      <c r="L258" s="5">
        <f t="shared" si="8"/>
        <v>8.8235294117647065</v>
      </c>
      <c r="M258" s="5">
        <f t="shared" si="8"/>
        <v>7.4074074074074066</v>
      </c>
      <c r="N258" s="5">
        <f t="shared" si="8"/>
        <v>4.6511627906976747</v>
      </c>
      <c r="O258" s="15">
        <f t="shared" si="9"/>
        <v>6.617172947160185</v>
      </c>
    </row>
    <row r="259" spans="1:15">
      <c r="B259" s="5" t="s">
        <v>9</v>
      </c>
      <c r="C259" s="9">
        <f>'Fiscal Policy'!C259</f>
        <v>110</v>
      </c>
      <c r="D259" s="9">
        <f>'Fiscal Policy'!D259</f>
        <v>33</v>
      </c>
      <c r="E259" s="9">
        <f>'Fiscal Policy'!E259</f>
        <v>41</v>
      </c>
      <c r="F259" s="9">
        <f>'Fiscal Policy'!F259</f>
        <v>62</v>
      </c>
      <c r="G259" s="3">
        <v>3</v>
      </c>
      <c r="H259" s="3">
        <v>1</v>
      </c>
      <c r="I259" s="3">
        <v>3</v>
      </c>
      <c r="J259" s="3">
        <v>5</v>
      </c>
      <c r="K259" s="5">
        <f t="shared" si="8"/>
        <v>2.7272727272727271</v>
      </c>
      <c r="L259" s="5">
        <f t="shared" si="8"/>
        <v>3.0303030303030303</v>
      </c>
      <c r="M259" s="5">
        <f t="shared" si="8"/>
        <v>7.3170731707317067</v>
      </c>
      <c r="N259" s="5">
        <f t="shared" ref="N259:N322" si="10">J259/F259*100</f>
        <v>8.064516129032258</v>
      </c>
      <c r="O259" s="15">
        <f t="shared" si="9"/>
        <v>5.2847912643349311</v>
      </c>
    </row>
    <row r="260" spans="1:15">
      <c r="B260" s="5" t="s">
        <v>10</v>
      </c>
      <c r="C260" s="9">
        <f>'Fiscal Policy'!C260</f>
        <v>156</v>
      </c>
      <c r="D260" s="9">
        <f>'Fiscal Policy'!D260</f>
        <v>35</v>
      </c>
      <c r="E260" s="9">
        <f>'Fiscal Policy'!E260</f>
        <v>45</v>
      </c>
      <c r="F260" s="9">
        <f>'Fiscal Policy'!F260</f>
        <v>37</v>
      </c>
      <c r="G260" s="3">
        <v>10</v>
      </c>
      <c r="H260" s="3">
        <v>1</v>
      </c>
      <c r="I260" s="3">
        <v>5</v>
      </c>
      <c r="J260" s="3">
        <v>2</v>
      </c>
      <c r="K260" s="5">
        <f t="shared" ref="K260:N323" si="11">G260/C260*100</f>
        <v>6.4102564102564097</v>
      </c>
      <c r="L260" s="5">
        <f t="shared" si="11"/>
        <v>2.8571428571428572</v>
      </c>
      <c r="M260" s="5">
        <f t="shared" si="11"/>
        <v>11.111111111111111</v>
      </c>
      <c r="N260" s="5">
        <f t="shared" si="10"/>
        <v>5.4054054054054053</v>
      </c>
      <c r="O260" s="15">
        <f t="shared" ref="O260:O323" si="12">AVERAGE(K260:N260)</f>
        <v>6.4459789459789452</v>
      </c>
    </row>
    <row r="261" spans="1:15">
      <c r="B261" s="5" t="s">
        <v>11</v>
      </c>
      <c r="C261" s="9">
        <f>'Fiscal Policy'!C261</f>
        <v>166</v>
      </c>
      <c r="D261" s="9">
        <f>'Fiscal Policy'!D261</f>
        <v>50</v>
      </c>
      <c r="E261" s="9">
        <f>'Fiscal Policy'!E261</f>
        <v>70</v>
      </c>
      <c r="F261" s="9">
        <f>'Fiscal Policy'!F261</f>
        <v>45</v>
      </c>
      <c r="G261" s="3">
        <v>12</v>
      </c>
      <c r="H261" s="3">
        <v>6</v>
      </c>
      <c r="I261" s="3">
        <v>8</v>
      </c>
      <c r="J261" s="3">
        <v>4</v>
      </c>
      <c r="K261" s="5">
        <f t="shared" si="11"/>
        <v>7.2289156626506017</v>
      </c>
      <c r="L261" s="5">
        <f t="shared" si="11"/>
        <v>12</v>
      </c>
      <c r="M261" s="5">
        <f t="shared" si="11"/>
        <v>11.428571428571429</v>
      </c>
      <c r="N261" s="5">
        <f t="shared" si="10"/>
        <v>8.8888888888888893</v>
      </c>
      <c r="O261" s="15">
        <f t="shared" si="12"/>
        <v>9.8865939950277308</v>
      </c>
    </row>
    <row r="262" spans="1:15">
      <c r="B262" s="5" t="s">
        <v>12</v>
      </c>
      <c r="C262" s="9">
        <f>'Fiscal Policy'!C262</f>
        <v>188</v>
      </c>
      <c r="D262" s="9">
        <f>'Fiscal Policy'!D262</f>
        <v>44</v>
      </c>
      <c r="E262" s="9">
        <f>'Fiscal Policy'!E262</f>
        <v>63</v>
      </c>
      <c r="F262" s="9">
        <f>'Fiscal Policy'!F262</f>
        <v>52</v>
      </c>
      <c r="G262" s="3">
        <v>7</v>
      </c>
      <c r="H262" s="3">
        <v>1</v>
      </c>
      <c r="I262" s="3">
        <v>4</v>
      </c>
      <c r="J262" s="3">
        <v>1</v>
      </c>
      <c r="K262" s="5">
        <f t="shared" si="11"/>
        <v>3.7234042553191489</v>
      </c>
      <c r="L262" s="5">
        <f t="shared" si="11"/>
        <v>2.2727272727272729</v>
      </c>
      <c r="M262" s="5">
        <f t="shared" si="11"/>
        <v>6.3492063492063489</v>
      </c>
      <c r="N262" s="5">
        <f t="shared" si="10"/>
        <v>1.9230769230769231</v>
      </c>
      <c r="O262" s="15">
        <f t="shared" si="12"/>
        <v>3.5671037000824235</v>
      </c>
    </row>
    <row r="263" spans="1:15">
      <c r="B263" s="5" t="s">
        <v>13</v>
      </c>
      <c r="C263" s="9">
        <f>'Fiscal Policy'!C263</f>
        <v>244</v>
      </c>
      <c r="D263" s="9">
        <f>'Fiscal Policy'!D263</f>
        <v>73</v>
      </c>
      <c r="E263" s="9">
        <f>'Fiscal Policy'!E263</f>
        <v>115</v>
      </c>
      <c r="F263" s="9">
        <f>'Fiscal Policy'!F263</f>
        <v>78</v>
      </c>
      <c r="G263" s="3">
        <v>6</v>
      </c>
      <c r="H263" s="3">
        <v>2</v>
      </c>
      <c r="I263" s="3">
        <v>1</v>
      </c>
      <c r="J263" s="3">
        <v>0</v>
      </c>
      <c r="K263" s="5">
        <f t="shared" si="11"/>
        <v>2.459016393442623</v>
      </c>
      <c r="L263" s="5">
        <f t="shared" si="11"/>
        <v>2.7397260273972601</v>
      </c>
      <c r="M263" s="5">
        <f t="shared" si="11"/>
        <v>0.86956521739130432</v>
      </c>
      <c r="N263" s="5">
        <f t="shared" si="10"/>
        <v>0</v>
      </c>
      <c r="O263" s="15">
        <f t="shared" si="12"/>
        <v>1.5170769095577969</v>
      </c>
    </row>
    <row r="264" spans="1:15">
      <c r="B264" s="5" t="s">
        <v>14</v>
      </c>
      <c r="C264" s="9">
        <f>'Fiscal Policy'!C264</f>
        <v>331</v>
      </c>
      <c r="D264" s="9">
        <f>'Fiscal Policy'!D264</f>
        <v>112</v>
      </c>
      <c r="E264" s="9">
        <f>'Fiscal Policy'!E264</f>
        <v>148</v>
      </c>
      <c r="F264" s="9">
        <f>'Fiscal Policy'!F264</f>
        <v>134</v>
      </c>
      <c r="G264" s="3">
        <v>9</v>
      </c>
      <c r="H264" s="3">
        <v>1</v>
      </c>
      <c r="I264" s="3">
        <v>3</v>
      </c>
      <c r="J264" s="3">
        <v>2</v>
      </c>
      <c r="K264" s="5">
        <f t="shared" si="11"/>
        <v>2.7190332326283988</v>
      </c>
      <c r="L264" s="5">
        <f t="shared" si="11"/>
        <v>0.89285714285714279</v>
      </c>
      <c r="M264" s="5">
        <f t="shared" si="11"/>
        <v>2.0270270270270272</v>
      </c>
      <c r="N264" s="5">
        <f t="shared" si="10"/>
        <v>1.4925373134328357</v>
      </c>
      <c r="O264" s="15">
        <f t="shared" si="12"/>
        <v>1.782863678986351</v>
      </c>
    </row>
    <row r="265" spans="1:15">
      <c r="B265" s="5" t="s">
        <v>15</v>
      </c>
      <c r="C265" s="9">
        <f>'Fiscal Policy'!C265</f>
        <v>170</v>
      </c>
      <c r="D265" s="9">
        <f>'Fiscal Policy'!D265</f>
        <v>57</v>
      </c>
      <c r="E265" s="9">
        <f>'Fiscal Policy'!E265</f>
        <v>74</v>
      </c>
      <c r="F265" s="9">
        <f>'Fiscal Policy'!F265</f>
        <v>67</v>
      </c>
      <c r="G265" s="3">
        <v>12</v>
      </c>
      <c r="H265" s="3">
        <v>1</v>
      </c>
      <c r="I265" s="3">
        <v>3</v>
      </c>
      <c r="J265" s="3">
        <v>8</v>
      </c>
      <c r="K265" s="5">
        <f t="shared" si="11"/>
        <v>7.0588235294117645</v>
      </c>
      <c r="L265" s="5">
        <f t="shared" si="11"/>
        <v>1.7543859649122806</v>
      </c>
      <c r="M265" s="5">
        <f t="shared" si="11"/>
        <v>4.0540540540540544</v>
      </c>
      <c r="N265" s="5">
        <f t="shared" si="10"/>
        <v>11.940298507462686</v>
      </c>
      <c r="O265" s="15">
        <f t="shared" si="12"/>
        <v>6.2018905139601959</v>
      </c>
    </row>
    <row r="266" spans="1:15">
      <c r="B266" s="5" t="s">
        <v>16</v>
      </c>
      <c r="C266" s="9">
        <f>'Fiscal Policy'!C266</f>
        <v>203</v>
      </c>
      <c r="D266" s="9">
        <f>'Fiscal Policy'!D266</f>
        <v>76</v>
      </c>
      <c r="E266" s="9">
        <f>'Fiscal Policy'!E266</f>
        <v>101</v>
      </c>
      <c r="F266" s="9">
        <f>'Fiscal Policy'!F266</f>
        <v>69</v>
      </c>
      <c r="G266" s="3">
        <v>3</v>
      </c>
      <c r="H266" s="3">
        <v>1</v>
      </c>
      <c r="I266" s="3">
        <v>7</v>
      </c>
      <c r="J266" s="3">
        <v>1</v>
      </c>
      <c r="K266" s="5">
        <f t="shared" si="11"/>
        <v>1.4778325123152709</v>
      </c>
      <c r="L266" s="5">
        <f t="shared" si="11"/>
        <v>1.3157894736842104</v>
      </c>
      <c r="M266" s="5">
        <f t="shared" si="11"/>
        <v>6.9306930693069315</v>
      </c>
      <c r="N266" s="5">
        <f t="shared" si="10"/>
        <v>1.4492753623188406</v>
      </c>
      <c r="O266" s="15">
        <f t="shared" si="12"/>
        <v>2.7933976044063131</v>
      </c>
    </row>
    <row r="267" spans="1:15">
      <c r="A267" s="5">
        <v>2009</v>
      </c>
      <c r="B267" s="5" t="s">
        <v>17</v>
      </c>
      <c r="C267" s="9">
        <f>'Fiscal Policy'!C267</f>
        <v>186</v>
      </c>
      <c r="D267" s="9">
        <f>'Fiscal Policy'!D267</f>
        <v>57</v>
      </c>
      <c r="E267" s="9">
        <f>'Fiscal Policy'!E267</f>
        <v>75</v>
      </c>
      <c r="F267" s="9">
        <f>'Fiscal Policy'!F267</f>
        <v>75</v>
      </c>
      <c r="G267" s="3">
        <v>8</v>
      </c>
      <c r="H267" s="3">
        <v>2</v>
      </c>
      <c r="I267" s="3">
        <v>6</v>
      </c>
      <c r="J267" s="3">
        <v>3</v>
      </c>
      <c r="K267" s="5">
        <f t="shared" si="11"/>
        <v>4.3010752688172049</v>
      </c>
      <c r="L267" s="5">
        <f t="shared" si="11"/>
        <v>3.5087719298245612</v>
      </c>
      <c r="M267" s="5">
        <f t="shared" si="11"/>
        <v>8</v>
      </c>
      <c r="N267" s="5">
        <f t="shared" si="10"/>
        <v>4</v>
      </c>
      <c r="O267" s="15">
        <f t="shared" si="12"/>
        <v>4.9524617996604414</v>
      </c>
    </row>
    <row r="268" spans="1:15">
      <c r="B268" s="5" t="s">
        <v>6</v>
      </c>
      <c r="C268" s="9">
        <f>'Fiscal Policy'!C268</f>
        <v>174</v>
      </c>
      <c r="D268" s="9">
        <f>'Fiscal Policy'!D268</f>
        <v>66</v>
      </c>
      <c r="E268" s="9">
        <f>'Fiscal Policy'!E268</f>
        <v>70</v>
      </c>
      <c r="F268" s="9">
        <f>'Fiscal Policy'!F268</f>
        <v>62</v>
      </c>
      <c r="G268" s="3">
        <v>15</v>
      </c>
      <c r="H268" s="3">
        <v>0</v>
      </c>
      <c r="I268" s="3">
        <v>4</v>
      </c>
      <c r="J268" s="3">
        <v>8</v>
      </c>
      <c r="K268" s="5">
        <f t="shared" si="11"/>
        <v>8.6206896551724146</v>
      </c>
      <c r="L268" s="5">
        <f t="shared" si="11"/>
        <v>0</v>
      </c>
      <c r="M268" s="5">
        <f t="shared" si="11"/>
        <v>5.7142857142857144</v>
      </c>
      <c r="N268" s="5">
        <f t="shared" si="10"/>
        <v>12.903225806451612</v>
      </c>
      <c r="O268" s="15">
        <f t="shared" si="12"/>
        <v>6.8095502939774351</v>
      </c>
    </row>
    <row r="269" spans="1:15">
      <c r="B269" s="5" t="s">
        <v>7</v>
      </c>
      <c r="C269" s="9">
        <f>'Fiscal Policy'!C269</f>
        <v>185</v>
      </c>
      <c r="D269" s="9">
        <f>'Fiscal Policy'!D269</f>
        <v>60</v>
      </c>
      <c r="E269" s="9">
        <f>'Fiscal Policy'!E269</f>
        <v>63</v>
      </c>
      <c r="F269" s="9">
        <f>'Fiscal Policy'!F269</f>
        <v>51</v>
      </c>
      <c r="G269" s="3">
        <v>9</v>
      </c>
      <c r="H269" s="3">
        <v>0</v>
      </c>
      <c r="I269" s="3">
        <v>1</v>
      </c>
      <c r="J269" s="3">
        <v>0</v>
      </c>
      <c r="K269" s="5">
        <f t="shared" si="11"/>
        <v>4.8648648648648649</v>
      </c>
      <c r="L269" s="5">
        <f t="shared" si="11"/>
        <v>0</v>
      </c>
      <c r="M269" s="5">
        <f t="shared" si="11"/>
        <v>1.5873015873015872</v>
      </c>
      <c r="N269" s="5">
        <f t="shared" si="10"/>
        <v>0</v>
      </c>
      <c r="O269" s="15">
        <f t="shared" si="12"/>
        <v>1.613041613041613</v>
      </c>
    </row>
    <row r="270" spans="1:15">
      <c r="B270" s="5" t="s">
        <v>8</v>
      </c>
      <c r="C270" s="9">
        <f>'Fiscal Policy'!C270</f>
        <v>148</v>
      </c>
      <c r="D270" s="9">
        <f>'Fiscal Policy'!D270</f>
        <v>42</v>
      </c>
      <c r="E270" s="9">
        <f>'Fiscal Policy'!E270</f>
        <v>67</v>
      </c>
      <c r="F270" s="9">
        <f>'Fiscal Policy'!F270</f>
        <v>49</v>
      </c>
      <c r="G270" s="3">
        <v>3</v>
      </c>
      <c r="H270" s="3">
        <v>3</v>
      </c>
      <c r="I270" s="3">
        <v>3</v>
      </c>
      <c r="J270" s="3">
        <v>2</v>
      </c>
      <c r="K270" s="5">
        <f t="shared" si="11"/>
        <v>2.0270270270270272</v>
      </c>
      <c r="L270" s="5">
        <f t="shared" si="11"/>
        <v>7.1428571428571423</v>
      </c>
      <c r="M270" s="5">
        <f t="shared" si="11"/>
        <v>4.4776119402985071</v>
      </c>
      <c r="N270" s="5">
        <f t="shared" si="10"/>
        <v>4.0816326530612246</v>
      </c>
      <c r="O270" s="15">
        <f t="shared" si="12"/>
        <v>4.4322821908109757</v>
      </c>
    </row>
    <row r="271" spans="1:15">
      <c r="B271" s="5" t="s">
        <v>9</v>
      </c>
      <c r="C271" s="9">
        <f>'Fiscal Policy'!C271</f>
        <v>140</v>
      </c>
      <c r="D271" s="9">
        <f>'Fiscal Policy'!D271</f>
        <v>44</v>
      </c>
      <c r="E271" s="9">
        <f>'Fiscal Policy'!E271</f>
        <v>52</v>
      </c>
      <c r="F271" s="9">
        <f>'Fiscal Policy'!F271</f>
        <v>56</v>
      </c>
      <c r="G271" s="3">
        <v>4</v>
      </c>
      <c r="H271" s="3">
        <v>0</v>
      </c>
      <c r="I271" s="3">
        <v>0</v>
      </c>
      <c r="J271" s="3">
        <v>1</v>
      </c>
      <c r="K271" s="5">
        <f t="shared" si="11"/>
        <v>2.8571428571428572</v>
      </c>
      <c r="L271" s="5">
        <f t="shared" si="11"/>
        <v>0</v>
      </c>
      <c r="M271" s="5">
        <f t="shared" si="11"/>
        <v>0</v>
      </c>
      <c r="N271" s="5">
        <f t="shared" si="10"/>
        <v>1.7857142857142856</v>
      </c>
      <c r="O271" s="15">
        <f t="shared" si="12"/>
        <v>1.1607142857142856</v>
      </c>
    </row>
    <row r="272" spans="1:15">
      <c r="B272" s="5" t="s">
        <v>10</v>
      </c>
      <c r="C272" s="9">
        <f>'Fiscal Policy'!C272</f>
        <v>142</v>
      </c>
      <c r="D272" s="9">
        <f>'Fiscal Policy'!D272</f>
        <v>54</v>
      </c>
      <c r="E272" s="9">
        <f>'Fiscal Policy'!E272</f>
        <v>65</v>
      </c>
      <c r="F272" s="9">
        <f>'Fiscal Policy'!F272</f>
        <v>43</v>
      </c>
      <c r="G272" s="3">
        <v>4</v>
      </c>
      <c r="H272" s="3">
        <v>5</v>
      </c>
      <c r="I272" s="3">
        <v>1</v>
      </c>
      <c r="J272" s="3">
        <v>1</v>
      </c>
      <c r="K272" s="5">
        <f t="shared" si="11"/>
        <v>2.8169014084507045</v>
      </c>
      <c r="L272" s="5">
        <f t="shared" si="11"/>
        <v>9.2592592592592595</v>
      </c>
      <c r="M272" s="5">
        <f t="shared" si="11"/>
        <v>1.5384615384615385</v>
      </c>
      <c r="N272" s="5">
        <f t="shared" si="10"/>
        <v>2.3255813953488373</v>
      </c>
      <c r="O272" s="15">
        <f t="shared" si="12"/>
        <v>3.9850509003800849</v>
      </c>
    </row>
    <row r="273" spans="1:15">
      <c r="B273" s="5" t="s">
        <v>11</v>
      </c>
      <c r="C273" s="9">
        <f>'Fiscal Policy'!C273</f>
        <v>188</v>
      </c>
      <c r="D273" s="9">
        <f>'Fiscal Policy'!D273</f>
        <v>65</v>
      </c>
      <c r="E273" s="9">
        <f>'Fiscal Policy'!E273</f>
        <v>71</v>
      </c>
      <c r="F273" s="9">
        <f>'Fiscal Policy'!F273</f>
        <v>76</v>
      </c>
      <c r="G273" s="3">
        <v>12</v>
      </c>
      <c r="H273" s="3">
        <v>2</v>
      </c>
      <c r="I273" s="3">
        <v>2</v>
      </c>
      <c r="J273" s="3">
        <v>5</v>
      </c>
      <c r="K273" s="5">
        <f t="shared" si="11"/>
        <v>6.3829787234042552</v>
      </c>
      <c r="L273" s="5">
        <f t="shared" si="11"/>
        <v>3.0769230769230771</v>
      </c>
      <c r="M273" s="5">
        <f t="shared" si="11"/>
        <v>2.8169014084507045</v>
      </c>
      <c r="N273" s="5">
        <f t="shared" si="10"/>
        <v>6.5789473684210522</v>
      </c>
      <c r="O273" s="15">
        <f t="shared" si="12"/>
        <v>4.7139376442997722</v>
      </c>
    </row>
    <row r="274" spans="1:15">
      <c r="B274" s="5" t="s">
        <v>12</v>
      </c>
      <c r="C274" s="9">
        <f>'Fiscal Policy'!C274</f>
        <v>157</v>
      </c>
      <c r="D274" s="9">
        <f>'Fiscal Policy'!D274</f>
        <v>57</v>
      </c>
      <c r="E274" s="9">
        <f>'Fiscal Policy'!E274</f>
        <v>85</v>
      </c>
      <c r="F274" s="9">
        <f>'Fiscal Policy'!F274</f>
        <v>76</v>
      </c>
      <c r="G274" s="3">
        <v>6</v>
      </c>
      <c r="H274" s="3">
        <v>7</v>
      </c>
      <c r="I274" s="3">
        <v>7</v>
      </c>
      <c r="J274" s="3">
        <v>3</v>
      </c>
      <c r="K274" s="5">
        <f t="shared" si="11"/>
        <v>3.8216560509554141</v>
      </c>
      <c r="L274" s="5">
        <f t="shared" si="11"/>
        <v>12.280701754385964</v>
      </c>
      <c r="M274" s="5">
        <f t="shared" si="11"/>
        <v>8.235294117647058</v>
      </c>
      <c r="N274" s="5">
        <f t="shared" si="10"/>
        <v>3.9473684210526314</v>
      </c>
      <c r="O274" s="15">
        <f t="shared" si="12"/>
        <v>7.0712550860102663</v>
      </c>
    </row>
    <row r="275" spans="1:15">
      <c r="B275" s="5" t="s">
        <v>13</v>
      </c>
      <c r="C275" s="9">
        <f>'Fiscal Policy'!C275</f>
        <v>178</v>
      </c>
      <c r="D275" s="9">
        <f>'Fiscal Policy'!D275</f>
        <v>72</v>
      </c>
      <c r="E275" s="9">
        <f>'Fiscal Policy'!E275</f>
        <v>74</v>
      </c>
      <c r="F275" s="9">
        <f>'Fiscal Policy'!F275</f>
        <v>75</v>
      </c>
      <c r="G275" s="3">
        <v>16</v>
      </c>
      <c r="H275" s="3">
        <v>3</v>
      </c>
      <c r="I275" s="3">
        <v>5</v>
      </c>
      <c r="J275" s="3">
        <v>6</v>
      </c>
      <c r="K275" s="5">
        <f t="shared" si="11"/>
        <v>8.9887640449438209</v>
      </c>
      <c r="L275" s="5">
        <f t="shared" si="11"/>
        <v>4.1666666666666661</v>
      </c>
      <c r="M275" s="5">
        <f t="shared" si="11"/>
        <v>6.756756756756757</v>
      </c>
      <c r="N275" s="5">
        <f t="shared" si="10"/>
        <v>8</v>
      </c>
      <c r="O275" s="15">
        <f t="shared" si="12"/>
        <v>6.9780468670918108</v>
      </c>
    </row>
    <row r="276" spans="1:15">
      <c r="B276" s="5" t="s">
        <v>14</v>
      </c>
      <c r="C276" s="9">
        <f>'Fiscal Policy'!C276</f>
        <v>153</v>
      </c>
      <c r="D276" s="9">
        <f>'Fiscal Policy'!D276</f>
        <v>54</v>
      </c>
      <c r="E276" s="9">
        <f>'Fiscal Policy'!E276</f>
        <v>68</v>
      </c>
      <c r="F276" s="9">
        <f>'Fiscal Policy'!F276</f>
        <v>58</v>
      </c>
      <c r="G276" s="3">
        <v>6</v>
      </c>
      <c r="H276" s="3">
        <v>0</v>
      </c>
      <c r="I276" s="3">
        <v>1</v>
      </c>
      <c r="J276" s="3">
        <v>2</v>
      </c>
      <c r="K276" s="5">
        <f t="shared" si="11"/>
        <v>3.9215686274509802</v>
      </c>
      <c r="L276" s="5">
        <f t="shared" si="11"/>
        <v>0</v>
      </c>
      <c r="M276" s="5">
        <f t="shared" si="11"/>
        <v>1.4705882352941175</v>
      </c>
      <c r="N276" s="5">
        <f t="shared" si="10"/>
        <v>3.4482758620689653</v>
      </c>
      <c r="O276" s="15">
        <f t="shared" si="12"/>
        <v>2.2101081812035157</v>
      </c>
    </row>
    <row r="277" spans="1:15">
      <c r="B277" s="5" t="s">
        <v>15</v>
      </c>
      <c r="C277" s="9">
        <f>'Fiscal Policy'!C277</f>
        <v>150</v>
      </c>
      <c r="D277" s="9">
        <f>'Fiscal Policy'!D277</f>
        <v>52</v>
      </c>
      <c r="E277" s="9">
        <f>'Fiscal Policy'!E277</f>
        <v>60</v>
      </c>
      <c r="F277" s="9">
        <f>'Fiscal Policy'!F277</f>
        <v>49</v>
      </c>
      <c r="G277" s="3">
        <v>6</v>
      </c>
      <c r="H277" s="3">
        <v>3</v>
      </c>
      <c r="I277" s="3">
        <v>5</v>
      </c>
      <c r="J277" s="3">
        <v>3</v>
      </c>
      <c r="K277" s="5">
        <f t="shared" si="11"/>
        <v>4</v>
      </c>
      <c r="L277" s="5">
        <f t="shared" si="11"/>
        <v>5.7692307692307692</v>
      </c>
      <c r="M277" s="5">
        <f t="shared" si="11"/>
        <v>8.3333333333333321</v>
      </c>
      <c r="N277" s="5">
        <f t="shared" si="10"/>
        <v>6.1224489795918364</v>
      </c>
      <c r="O277" s="15">
        <f t="shared" si="12"/>
        <v>6.0562532705389849</v>
      </c>
    </row>
    <row r="278" spans="1:15">
      <c r="B278" s="5" t="s">
        <v>16</v>
      </c>
      <c r="C278" s="9">
        <f>'Fiscal Policy'!C278</f>
        <v>199</v>
      </c>
      <c r="D278" s="9">
        <f>'Fiscal Policy'!D278</f>
        <v>51</v>
      </c>
      <c r="E278" s="9">
        <f>'Fiscal Policy'!E278</f>
        <v>84</v>
      </c>
      <c r="F278" s="9">
        <f>'Fiscal Policy'!F278</f>
        <v>62</v>
      </c>
      <c r="G278" s="3">
        <v>8</v>
      </c>
      <c r="H278" s="3">
        <v>3</v>
      </c>
      <c r="I278" s="3">
        <v>2</v>
      </c>
      <c r="J278" s="3">
        <v>6</v>
      </c>
      <c r="K278" s="5">
        <f t="shared" si="11"/>
        <v>4.0201005025125625</v>
      </c>
      <c r="L278" s="5">
        <f t="shared" si="11"/>
        <v>5.8823529411764701</v>
      </c>
      <c r="M278" s="5">
        <f t="shared" si="11"/>
        <v>2.3809523809523809</v>
      </c>
      <c r="N278" s="5">
        <f t="shared" si="10"/>
        <v>9.67741935483871</v>
      </c>
      <c r="O278" s="15">
        <f t="shared" si="12"/>
        <v>5.4902062948700312</v>
      </c>
    </row>
    <row r="279" spans="1:15">
      <c r="A279" s="5">
        <v>2010</v>
      </c>
      <c r="B279" s="5" t="s">
        <v>17</v>
      </c>
      <c r="C279" s="9">
        <f>'Fiscal Policy'!C279</f>
        <v>164</v>
      </c>
      <c r="D279" s="9">
        <f>'Fiscal Policy'!D279</f>
        <v>57</v>
      </c>
      <c r="E279" s="9">
        <f>'Fiscal Policy'!E279</f>
        <v>48</v>
      </c>
      <c r="F279" s="9">
        <f>'Fiscal Policy'!F279</f>
        <v>48</v>
      </c>
      <c r="G279" s="3">
        <v>6</v>
      </c>
      <c r="H279" s="3">
        <v>1</v>
      </c>
      <c r="I279" s="3">
        <v>3</v>
      </c>
      <c r="J279" s="3">
        <v>2</v>
      </c>
      <c r="K279" s="5">
        <f t="shared" si="11"/>
        <v>3.6585365853658534</v>
      </c>
      <c r="L279" s="5">
        <f t="shared" si="11"/>
        <v>1.7543859649122806</v>
      </c>
      <c r="M279" s="5">
        <f t="shared" si="11"/>
        <v>6.25</v>
      </c>
      <c r="N279" s="5">
        <f t="shared" si="10"/>
        <v>4.1666666666666661</v>
      </c>
      <c r="O279" s="15">
        <f t="shared" si="12"/>
        <v>3.9573973042362001</v>
      </c>
    </row>
    <row r="280" spans="1:15">
      <c r="B280" s="5" t="s">
        <v>6</v>
      </c>
      <c r="C280" s="9">
        <f>'Fiscal Policy'!C280</f>
        <v>160</v>
      </c>
      <c r="D280" s="9">
        <f>'Fiscal Policy'!D280</f>
        <v>30</v>
      </c>
      <c r="E280" s="9">
        <f>'Fiscal Policy'!E280</f>
        <v>33</v>
      </c>
      <c r="F280" s="9">
        <f>'Fiscal Policy'!F280</f>
        <v>39</v>
      </c>
      <c r="G280" s="3">
        <v>2</v>
      </c>
      <c r="H280" s="3">
        <v>0</v>
      </c>
      <c r="I280" s="3">
        <v>3</v>
      </c>
      <c r="J280" s="3">
        <v>0</v>
      </c>
      <c r="K280" s="5">
        <f t="shared" si="11"/>
        <v>1.25</v>
      </c>
      <c r="L280" s="5">
        <f t="shared" si="11"/>
        <v>0</v>
      </c>
      <c r="M280" s="5">
        <f t="shared" si="11"/>
        <v>9.0909090909090917</v>
      </c>
      <c r="N280" s="5">
        <f t="shared" si="10"/>
        <v>0</v>
      </c>
      <c r="O280" s="15">
        <f t="shared" si="12"/>
        <v>2.5852272727272729</v>
      </c>
    </row>
    <row r="281" spans="1:15">
      <c r="B281" s="5" t="s">
        <v>7</v>
      </c>
      <c r="C281" s="9">
        <f>'Fiscal Policy'!C281</f>
        <v>167</v>
      </c>
      <c r="D281" s="9">
        <f>'Fiscal Policy'!D281</f>
        <v>26</v>
      </c>
      <c r="E281" s="9">
        <f>'Fiscal Policy'!E281</f>
        <v>39</v>
      </c>
      <c r="F281" s="9">
        <f>'Fiscal Policy'!F281</f>
        <v>33</v>
      </c>
      <c r="G281" s="3">
        <v>6</v>
      </c>
      <c r="H281" s="3">
        <v>0</v>
      </c>
      <c r="I281" s="3">
        <v>2</v>
      </c>
      <c r="J281" s="3">
        <v>1</v>
      </c>
      <c r="K281" s="5">
        <f t="shared" si="11"/>
        <v>3.5928143712574849</v>
      </c>
      <c r="L281" s="5">
        <f t="shared" si="11"/>
        <v>0</v>
      </c>
      <c r="M281" s="5">
        <f t="shared" si="11"/>
        <v>5.1282051282051277</v>
      </c>
      <c r="N281" s="5">
        <f t="shared" si="10"/>
        <v>3.0303030303030303</v>
      </c>
      <c r="O281" s="15">
        <f t="shared" si="12"/>
        <v>2.9378306324414112</v>
      </c>
    </row>
    <row r="282" spans="1:15">
      <c r="B282" s="5" t="s">
        <v>8</v>
      </c>
      <c r="C282" s="9">
        <f>'Fiscal Policy'!C282</f>
        <v>148</v>
      </c>
      <c r="D282" s="9">
        <f>'Fiscal Policy'!D282</f>
        <v>43</v>
      </c>
      <c r="E282" s="9">
        <f>'Fiscal Policy'!E282</f>
        <v>55</v>
      </c>
      <c r="F282" s="9">
        <f>'Fiscal Policy'!F282</f>
        <v>46</v>
      </c>
      <c r="G282" s="3">
        <v>3</v>
      </c>
      <c r="H282" s="3">
        <v>1</v>
      </c>
      <c r="I282" s="3">
        <v>3</v>
      </c>
      <c r="J282" s="3">
        <v>2</v>
      </c>
      <c r="K282" s="5">
        <f t="shared" si="11"/>
        <v>2.0270270270270272</v>
      </c>
      <c r="L282" s="5">
        <f t="shared" si="11"/>
        <v>2.3255813953488373</v>
      </c>
      <c r="M282" s="5">
        <f t="shared" si="11"/>
        <v>5.4545454545454541</v>
      </c>
      <c r="N282" s="5">
        <f t="shared" si="10"/>
        <v>4.3478260869565215</v>
      </c>
      <c r="O282" s="15">
        <f t="shared" si="12"/>
        <v>3.5387449909694602</v>
      </c>
    </row>
    <row r="283" spans="1:15">
      <c r="B283" s="5" t="s">
        <v>9</v>
      </c>
      <c r="C283" s="9">
        <f>'Fiscal Policy'!C283</f>
        <v>254</v>
      </c>
      <c r="D283" s="9">
        <f>'Fiscal Policy'!D283</f>
        <v>72</v>
      </c>
      <c r="E283" s="9">
        <f>'Fiscal Policy'!E283</f>
        <v>70</v>
      </c>
      <c r="F283" s="9">
        <f>'Fiscal Policy'!F283</f>
        <v>68</v>
      </c>
      <c r="G283" s="3">
        <v>12</v>
      </c>
      <c r="H283" s="3">
        <v>3</v>
      </c>
      <c r="I283" s="3">
        <v>3</v>
      </c>
      <c r="J283" s="3">
        <v>2</v>
      </c>
      <c r="K283" s="5">
        <f t="shared" si="11"/>
        <v>4.7244094488188972</v>
      </c>
      <c r="L283" s="5">
        <f t="shared" si="11"/>
        <v>4.1666666666666661</v>
      </c>
      <c r="M283" s="5">
        <f t="shared" si="11"/>
        <v>4.2857142857142856</v>
      </c>
      <c r="N283" s="5">
        <f t="shared" si="10"/>
        <v>2.9411764705882351</v>
      </c>
      <c r="O283" s="15">
        <f t="shared" si="12"/>
        <v>4.0294917179470211</v>
      </c>
    </row>
    <row r="284" spans="1:15">
      <c r="B284" s="5" t="s">
        <v>10</v>
      </c>
      <c r="C284" s="9">
        <f>'Fiscal Policy'!C284</f>
        <v>323</v>
      </c>
      <c r="D284" s="9">
        <f>'Fiscal Policy'!D284</f>
        <v>81</v>
      </c>
      <c r="E284" s="9">
        <f>'Fiscal Policy'!E284</f>
        <v>102</v>
      </c>
      <c r="F284" s="9">
        <f>'Fiscal Policy'!F284</f>
        <v>79</v>
      </c>
      <c r="G284" s="3">
        <v>14</v>
      </c>
      <c r="H284" s="3">
        <v>4</v>
      </c>
      <c r="I284" s="3">
        <v>9</v>
      </c>
      <c r="J284" s="3">
        <v>6</v>
      </c>
      <c r="K284" s="5">
        <f t="shared" si="11"/>
        <v>4.3343653250773997</v>
      </c>
      <c r="L284" s="5">
        <f t="shared" si="11"/>
        <v>4.9382716049382713</v>
      </c>
      <c r="M284" s="5">
        <f t="shared" si="11"/>
        <v>8.8235294117647065</v>
      </c>
      <c r="N284" s="5">
        <f t="shared" si="10"/>
        <v>7.59493670886076</v>
      </c>
      <c r="O284" s="15">
        <f t="shared" si="12"/>
        <v>6.4227757626602848</v>
      </c>
    </row>
    <row r="285" spans="1:15">
      <c r="B285" s="5" t="s">
        <v>11</v>
      </c>
      <c r="C285" s="9">
        <f>'Fiscal Policy'!C285</f>
        <v>286</v>
      </c>
      <c r="D285" s="9">
        <f>'Fiscal Policy'!D285</f>
        <v>60</v>
      </c>
      <c r="E285" s="9">
        <f>'Fiscal Policy'!E285</f>
        <v>71</v>
      </c>
      <c r="F285" s="9">
        <f>'Fiscal Policy'!F285</f>
        <v>58</v>
      </c>
      <c r="G285" s="3">
        <v>7</v>
      </c>
      <c r="H285" s="3">
        <v>1</v>
      </c>
      <c r="I285" s="3">
        <v>2</v>
      </c>
      <c r="J285" s="3">
        <v>2</v>
      </c>
      <c r="K285" s="5">
        <f t="shared" si="11"/>
        <v>2.4475524475524475</v>
      </c>
      <c r="L285" s="5">
        <f t="shared" si="11"/>
        <v>1.6666666666666667</v>
      </c>
      <c r="M285" s="5">
        <f t="shared" si="11"/>
        <v>2.8169014084507045</v>
      </c>
      <c r="N285" s="5">
        <f t="shared" si="10"/>
        <v>3.4482758620689653</v>
      </c>
      <c r="O285" s="15">
        <f t="shared" si="12"/>
        <v>2.5948490961846957</v>
      </c>
    </row>
    <row r="286" spans="1:15">
      <c r="B286" s="5" t="s">
        <v>12</v>
      </c>
      <c r="C286" s="9">
        <f>'Fiscal Policy'!C286</f>
        <v>235</v>
      </c>
      <c r="D286" s="9">
        <f>'Fiscal Policy'!D286</f>
        <v>46</v>
      </c>
      <c r="E286" s="9">
        <f>'Fiscal Policy'!E286</f>
        <v>61</v>
      </c>
      <c r="F286" s="9">
        <f>'Fiscal Policy'!F286</f>
        <v>75</v>
      </c>
      <c r="G286" s="3">
        <v>11</v>
      </c>
      <c r="H286" s="3">
        <v>2</v>
      </c>
      <c r="I286" s="3">
        <v>1</v>
      </c>
      <c r="J286" s="3">
        <v>0</v>
      </c>
      <c r="K286" s="5">
        <f t="shared" si="11"/>
        <v>4.6808510638297873</v>
      </c>
      <c r="L286" s="5">
        <f t="shared" si="11"/>
        <v>4.3478260869565215</v>
      </c>
      <c r="M286" s="5">
        <f t="shared" si="11"/>
        <v>1.639344262295082</v>
      </c>
      <c r="N286" s="5">
        <f t="shared" si="10"/>
        <v>0</v>
      </c>
      <c r="O286" s="15">
        <f t="shared" si="12"/>
        <v>2.6670053532703477</v>
      </c>
    </row>
    <row r="287" spans="1:15">
      <c r="B287" s="5" t="s">
        <v>13</v>
      </c>
      <c r="C287" s="9">
        <f>'Fiscal Policy'!C287</f>
        <v>214</v>
      </c>
      <c r="D287" s="9">
        <f>'Fiscal Policy'!D287</f>
        <v>59</v>
      </c>
      <c r="E287" s="9">
        <f>'Fiscal Policy'!E287</f>
        <v>69</v>
      </c>
      <c r="F287" s="9">
        <f>'Fiscal Policy'!F287</f>
        <v>70</v>
      </c>
      <c r="G287" s="3">
        <v>12</v>
      </c>
      <c r="H287" s="3">
        <v>4</v>
      </c>
      <c r="I287" s="3">
        <v>1</v>
      </c>
      <c r="J287" s="3">
        <v>4</v>
      </c>
      <c r="K287" s="5">
        <f t="shared" si="11"/>
        <v>5.6074766355140184</v>
      </c>
      <c r="L287" s="5">
        <f t="shared" si="11"/>
        <v>6.7796610169491522</v>
      </c>
      <c r="M287" s="5">
        <f t="shared" si="11"/>
        <v>1.4492753623188406</v>
      </c>
      <c r="N287" s="5">
        <f t="shared" si="10"/>
        <v>5.7142857142857144</v>
      </c>
      <c r="O287" s="15">
        <f t="shared" si="12"/>
        <v>4.8876746822669315</v>
      </c>
    </row>
    <row r="288" spans="1:15">
      <c r="B288" s="5" t="s">
        <v>14</v>
      </c>
      <c r="C288" s="9">
        <f>'Fiscal Policy'!C288</f>
        <v>158</v>
      </c>
      <c r="D288" s="9">
        <f>'Fiscal Policy'!D288</f>
        <v>50</v>
      </c>
      <c r="E288" s="9">
        <f>'Fiscal Policy'!E288</f>
        <v>49</v>
      </c>
      <c r="F288" s="9">
        <f>'Fiscal Policy'!F288</f>
        <v>46</v>
      </c>
      <c r="G288" s="3">
        <v>7</v>
      </c>
      <c r="H288" s="3">
        <v>3</v>
      </c>
      <c r="I288" s="3">
        <v>7</v>
      </c>
      <c r="J288" s="3">
        <v>3</v>
      </c>
      <c r="K288" s="5">
        <f t="shared" si="11"/>
        <v>4.4303797468354427</v>
      </c>
      <c r="L288" s="5">
        <f t="shared" si="11"/>
        <v>6</v>
      </c>
      <c r="M288" s="5">
        <f t="shared" si="11"/>
        <v>14.285714285714285</v>
      </c>
      <c r="N288" s="5">
        <f t="shared" si="10"/>
        <v>6.5217391304347823</v>
      </c>
      <c r="O288" s="15">
        <f t="shared" si="12"/>
        <v>7.809458290746127</v>
      </c>
    </row>
    <row r="289" spans="1:15">
      <c r="B289" s="5" t="s">
        <v>15</v>
      </c>
      <c r="C289" s="9">
        <f>'Fiscal Policy'!C289</f>
        <v>170</v>
      </c>
      <c r="D289" s="9">
        <f>'Fiscal Policy'!D289</f>
        <v>49</v>
      </c>
      <c r="E289" s="9">
        <f>'Fiscal Policy'!E289</f>
        <v>43</v>
      </c>
      <c r="F289" s="9">
        <f>'Fiscal Policy'!F289</f>
        <v>62</v>
      </c>
      <c r="G289" s="3">
        <v>22</v>
      </c>
      <c r="H289" s="3">
        <v>3</v>
      </c>
      <c r="I289" s="3">
        <v>10</v>
      </c>
      <c r="J289" s="3">
        <v>14</v>
      </c>
      <c r="K289" s="5">
        <f t="shared" si="11"/>
        <v>12.941176470588237</v>
      </c>
      <c r="L289" s="5">
        <f t="shared" si="11"/>
        <v>6.1224489795918364</v>
      </c>
      <c r="M289" s="5">
        <f t="shared" si="11"/>
        <v>23.255813953488371</v>
      </c>
      <c r="N289" s="5">
        <f t="shared" si="10"/>
        <v>22.58064516129032</v>
      </c>
      <c r="O289" s="15">
        <f t="shared" si="12"/>
        <v>16.22502114123969</v>
      </c>
    </row>
    <row r="290" spans="1:15">
      <c r="B290" s="5" t="s">
        <v>16</v>
      </c>
      <c r="C290" s="9">
        <f>'Fiscal Policy'!C290</f>
        <v>167</v>
      </c>
      <c r="D290" s="9">
        <f>'Fiscal Policy'!D290</f>
        <v>52</v>
      </c>
      <c r="E290" s="9">
        <f>'Fiscal Policy'!E290</f>
        <v>49</v>
      </c>
      <c r="F290" s="9">
        <f>'Fiscal Policy'!F290</f>
        <v>53</v>
      </c>
      <c r="G290" s="3">
        <v>14</v>
      </c>
      <c r="H290" s="3">
        <v>2</v>
      </c>
      <c r="I290" s="3">
        <v>4</v>
      </c>
      <c r="J290" s="3">
        <v>9</v>
      </c>
      <c r="K290" s="5">
        <f t="shared" si="11"/>
        <v>8.3832335329341312</v>
      </c>
      <c r="L290" s="5">
        <f t="shared" si="11"/>
        <v>3.8461538461538463</v>
      </c>
      <c r="M290" s="5">
        <f t="shared" si="11"/>
        <v>8.1632653061224492</v>
      </c>
      <c r="N290" s="5">
        <f t="shared" si="10"/>
        <v>16.981132075471699</v>
      </c>
      <c r="O290" s="15">
        <f t="shared" si="12"/>
        <v>9.3434461901705319</v>
      </c>
    </row>
    <row r="291" spans="1:15">
      <c r="A291" s="5">
        <v>2011</v>
      </c>
      <c r="B291" s="5" t="s">
        <v>17</v>
      </c>
      <c r="C291" s="9">
        <f>'Fiscal Policy'!C291</f>
        <v>164</v>
      </c>
      <c r="D291" s="9">
        <f>'Fiscal Policy'!D291</f>
        <v>44</v>
      </c>
      <c r="E291" s="9">
        <f>'Fiscal Policy'!E291</f>
        <v>50</v>
      </c>
      <c r="F291" s="9">
        <f>'Fiscal Policy'!F291</f>
        <v>50</v>
      </c>
      <c r="G291" s="3">
        <v>27</v>
      </c>
      <c r="H291" s="3">
        <v>10</v>
      </c>
      <c r="I291" s="3">
        <v>9</v>
      </c>
      <c r="J291" s="3">
        <v>17</v>
      </c>
      <c r="K291" s="5">
        <f t="shared" si="11"/>
        <v>16.463414634146343</v>
      </c>
      <c r="L291" s="5">
        <f t="shared" si="11"/>
        <v>22.727272727272727</v>
      </c>
      <c r="M291" s="5">
        <f t="shared" si="11"/>
        <v>18</v>
      </c>
      <c r="N291" s="5">
        <f t="shared" si="10"/>
        <v>34</v>
      </c>
      <c r="O291" s="15">
        <f t="shared" si="12"/>
        <v>22.797671840354766</v>
      </c>
    </row>
    <row r="292" spans="1:15">
      <c r="B292" s="5" t="s">
        <v>6</v>
      </c>
      <c r="C292" s="9">
        <f>'Fiscal Policy'!C292</f>
        <v>132</v>
      </c>
      <c r="D292" s="9">
        <f>'Fiscal Policy'!D292</f>
        <v>39</v>
      </c>
      <c r="E292" s="9">
        <f>'Fiscal Policy'!E292</f>
        <v>34</v>
      </c>
      <c r="F292" s="9">
        <f>'Fiscal Policy'!F292</f>
        <v>34</v>
      </c>
      <c r="G292" s="3">
        <v>9</v>
      </c>
      <c r="H292" s="3">
        <v>4</v>
      </c>
      <c r="I292" s="3">
        <v>4</v>
      </c>
      <c r="J292" s="3">
        <v>1</v>
      </c>
      <c r="K292" s="5">
        <f t="shared" si="11"/>
        <v>6.8181818181818175</v>
      </c>
      <c r="L292" s="5">
        <f t="shared" si="11"/>
        <v>10.256410256410255</v>
      </c>
      <c r="M292" s="5">
        <f t="shared" si="11"/>
        <v>11.76470588235294</v>
      </c>
      <c r="N292" s="5">
        <f t="shared" si="10"/>
        <v>2.9411764705882351</v>
      </c>
      <c r="O292" s="15">
        <f t="shared" si="12"/>
        <v>7.9451186068833115</v>
      </c>
    </row>
    <row r="293" spans="1:15">
      <c r="B293" s="5" t="s">
        <v>7</v>
      </c>
      <c r="C293" s="9">
        <f>'Fiscal Policy'!C293</f>
        <v>133</v>
      </c>
      <c r="D293" s="9">
        <f>'Fiscal Policy'!D293</f>
        <v>34</v>
      </c>
      <c r="E293" s="9">
        <f>'Fiscal Policy'!E293</f>
        <v>51</v>
      </c>
      <c r="F293" s="9">
        <f>'Fiscal Policy'!F293</f>
        <v>58</v>
      </c>
      <c r="G293" s="3">
        <v>9</v>
      </c>
      <c r="H293" s="3">
        <v>3</v>
      </c>
      <c r="I293" s="3">
        <v>5</v>
      </c>
      <c r="J293" s="3">
        <v>6</v>
      </c>
      <c r="K293" s="5">
        <f t="shared" si="11"/>
        <v>6.7669172932330826</v>
      </c>
      <c r="L293" s="5">
        <f t="shared" si="11"/>
        <v>8.8235294117647065</v>
      </c>
      <c r="M293" s="5">
        <f t="shared" si="11"/>
        <v>9.8039215686274517</v>
      </c>
      <c r="N293" s="5">
        <f t="shared" si="10"/>
        <v>10.344827586206897</v>
      </c>
      <c r="O293" s="15">
        <f t="shared" si="12"/>
        <v>8.9347989649580342</v>
      </c>
    </row>
    <row r="294" spans="1:15">
      <c r="B294" s="5" t="s">
        <v>8</v>
      </c>
      <c r="C294" s="9">
        <f>'Fiscal Policy'!C294</f>
        <v>173</v>
      </c>
      <c r="D294" s="9">
        <f>'Fiscal Policy'!D294</f>
        <v>42</v>
      </c>
      <c r="E294" s="9">
        <f>'Fiscal Policy'!E294</f>
        <v>67</v>
      </c>
      <c r="F294" s="9">
        <f>'Fiscal Policy'!F294</f>
        <v>47</v>
      </c>
      <c r="G294" s="3">
        <v>8</v>
      </c>
      <c r="H294" s="3">
        <v>1</v>
      </c>
      <c r="I294" s="3">
        <v>1</v>
      </c>
      <c r="J294" s="3">
        <v>1</v>
      </c>
      <c r="K294" s="5">
        <f t="shared" si="11"/>
        <v>4.6242774566473983</v>
      </c>
      <c r="L294" s="5">
        <f t="shared" si="11"/>
        <v>2.3809523809523809</v>
      </c>
      <c r="M294" s="5">
        <f t="shared" si="11"/>
        <v>1.4925373134328357</v>
      </c>
      <c r="N294" s="5">
        <f t="shared" si="10"/>
        <v>2.1276595744680851</v>
      </c>
      <c r="O294" s="15">
        <f t="shared" si="12"/>
        <v>2.6563566813751751</v>
      </c>
    </row>
    <row r="295" spans="1:15">
      <c r="B295" s="5" t="s">
        <v>9</v>
      </c>
      <c r="C295" s="9">
        <f>'Fiscal Policy'!C295</f>
        <v>171</v>
      </c>
      <c r="D295" s="9">
        <f>'Fiscal Policy'!D295</f>
        <v>44</v>
      </c>
      <c r="E295" s="9">
        <f>'Fiscal Policy'!E295</f>
        <v>51</v>
      </c>
      <c r="F295" s="9">
        <f>'Fiscal Policy'!F295</f>
        <v>45</v>
      </c>
      <c r="G295" s="3">
        <v>12</v>
      </c>
      <c r="H295" s="3">
        <v>3</v>
      </c>
      <c r="I295" s="3">
        <v>3</v>
      </c>
      <c r="J295" s="3">
        <v>1</v>
      </c>
      <c r="K295" s="5">
        <f t="shared" si="11"/>
        <v>7.0175438596491224</v>
      </c>
      <c r="L295" s="5">
        <f t="shared" si="11"/>
        <v>6.8181818181818175</v>
      </c>
      <c r="M295" s="5">
        <f t="shared" si="11"/>
        <v>5.8823529411764701</v>
      </c>
      <c r="N295" s="5">
        <f t="shared" si="10"/>
        <v>2.2222222222222223</v>
      </c>
      <c r="O295" s="15">
        <f t="shared" si="12"/>
        <v>5.4850752103074081</v>
      </c>
    </row>
    <row r="296" spans="1:15">
      <c r="B296" s="5" t="s">
        <v>10</v>
      </c>
      <c r="C296" s="9">
        <f>'Fiscal Policy'!C296</f>
        <v>185</v>
      </c>
      <c r="D296" s="9">
        <f>'Fiscal Policy'!D296</f>
        <v>41</v>
      </c>
      <c r="E296" s="9">
        <f>'Fiscal Policy'!E296</f>
        <v>64</v>
      </c>
      <c r="F296" s="9">
        <f>'Fiscal Policy'!F296</f>
        <v>58</v>
      </c>
      <c r="G296" s="3">
        <v>11</v>
      </c>
      <c r="H296" s="3">
        <v>2</v>
      </c>
      <c r="I296" s="3">
        <v>7</v>
      </c>
      <c r="J296" s="3">
        <v>5</v>
      </c>
      <c r="K296" s="5">
        <f t="shared" si="11"/>
        <v>5.9459459459459465</v>
      </c>
      <c r="L296" s="5">
        <f t="shared" si="11"/>
        <v>4.8780487804878048</v>
      </c>
      <c r="M296" s="5">
        <f t="shared" si="11"/>
        <v>10.9375</v>
      </c>
      <c r="N296" s="5">
        <f t="shared" si="10"/>
        <v>8.6206896551724146</v>
      </c>
      <c r="O296" s="15">
        <f t="shared" si="12"/>
        <v>7.5955460954015415</v>
      </c>
    </row>
    <row r="297" spans="1:15">
      <c r="B297" s="5" t="s">
        <v>11</v>
      </c>
      <c r="C297" s="9">
        <f>'Fiscal Policy'!C297</f>
        <v>216</v>
      </c>
      <c r="D297" s="9">
        <f>'Fiscal Policy'!D297</f>
        <v>76</v>
      </c>
      <c r="E297" s="9">
        <f>'Fiscal Policy'!E297</f>
        <v>81</v>
      </c>
      <c r="F297" s="9">
        <f>'Fiscal Policy'!F297</f>
        <v>65</v>
      </c>
      <c r="G297" s="3">
        <v>15</v>
      </c>
      <c r="H297" s="3">
        <v>3</v>
      </c>
      <c r="I297" s="3">
        <v>3</v>
      </c>
      <c r="J297" s="3">
        <v>2</v>
      </c>
      <c r="K297" s="5">
        <f t="shared" si="11"/>
        <v>6.9444444444444446</v>
      </c>
      <c r="L297" s="5">
        <f t="shared" si="11"/>
        <v>3.9473684210526314</v>
      </c>
      <c r="M297" s="5">
        <f t="shared" si="11"/>
        <v>3.7037037037037033</v>
      </c>
      <c r="N297" s="5">
        <f t="shared" si="10"/>
        <v>3.0769230769230771</v>
      </c>
      <c r="O297" s="15">
        <f t="shared" si="12"/>
        <v>4.4181099115309639</v>
      </c>
    </row>
    <row r="298" spans="1:15">
      <c r="B298" s="5" t="s">
        <v>12</v>
      </c>
      <c r="C298" s="9">
        <f>'Fiscal Policy'!C298</f>
        <v>308</v>
      </c>
      <c r="D298" s="9">
        <f>'Fiscal Policy'!D298</f>
        <v>92</v>
      </c>
      <c r="E298" s="9">
        <f>'Fiscal Policy'!E298</f>
        <v>120</v>
      </c>
      <c r="F298" s="9">
        <f>'Fiscal Policy'!F298</f>
        <v>101</v>
      </c>
      <c r="G298" s="3">
        <v>18</v>
      </c>
      <c r="H298" s="3">
        <v>6</v>
      </c>
      <c r="I298" s="3">
        <v>10</v>
      </c>
      <c r="J298" s="3">
        <v>9</v>
      </c>
      <c r="K298" s="5">
        <f t="shared" si="11"/>
        <v>5.8441558441558437</v>
      </c>
      <c r="L298" s="5">
        <f t="shared" si="11"/>
        <v>6.5217391304347823</v>
      </c>
      <c r="M298" s="5">
        <f t="shared" si="11"/>
        <v>8.3333333333333321</v>
      </c>
      <c r="N298" s="5">
        <f t="shared" si="10"/>
        <v>8.9108910891089099</v>
      </c>
      <c r="O298" s="15">
        <f t="shared" si="12"/>
        <v>7.402529849258217</v>
      </c>
    </row>
    <row r="299" spans="1:15">
      <c r="B299" s="5" t="s">
        <v>13</v>
      </c>
      <c r="C299" s="9">
        <f>'Fiscal Policy'!C299</f>
        <v>299</v>
      </c>
      <c r="D299" s="9">
        <f>'Fiscal Policy'!D299</f>
        <v>73</v>
      </c>
      <c r="E299" s="9">
        <f>'Fiscal Policy'!E299</f>
        <v>83</v>
      </c>
      <c r="F299" s="9">
        <f>'Fiscal Policy'!F299</f>
        <v>64</v>
      </c>
      <c r="G299" s="3">
        <v>17</v>
      </c>
      <c r="H299" s="3">
        <v>7</v>
      </c>
      <c r="I299" s="3">
        <v>10</v>
      </c>
      <c r="J299" s="3">
        <v>5</v>
      </c>
      <c r="K299" s="5">
        <f t="shared" si="11"/>
        <v>5.6856187290969897</v>
      </c>
      <c r="L299" s="5">
        <f t="shared" si="11"/>
        <v>9.5890410958904102</v>
      </c>
      <c r="M299" s="5">
        <f t="shared" si="11"/>
        <v>12.048192771084338</v>
      </c>
      <c r="N299" s="5">
        <f t="shared" si="10"/>
        <v>7.8125</v>
      </c>
      <c r="O299" s="15">
        <f t="shared" si="12"/>
        <v>8.7838381490179351</v>
      </c>
    </row>
    <row r="300" spans="1:15">
      <c r="B300" s="5" t="s">
        <v>14</v>
      </c>
      <c r="C300" s="9">
        <f>'Fiscal Policy'!C300</f>
        <v>265</v>
      </c>
      <c r="D300" s="9">
        <f>'Fiscal Policy'!D300</f>
        <v>79</v>
      </c>
      <c r="E300" s="9">
        <f>'Fiscal Policy'!E300</f>
        <v>105</v>
      </c>
      <c r="F300" s="9">
        <f>'Fiscal Policy'!F300</f>
        <v>87</v>
      </c>
      <c r="G300" s="3">
        <v>22</v>
      </c>
      <c r="H300" s="3">
        <v>9</v>
      </c>
      <c r="I300" s="3">
        <v>10</v>
      </c>
      <c r="J300" s="3">
        <v>10</v>
      </c>
      <c r="K300" s="5">
        <f t="shared" si="11"/>
        <v>8.3018867924528301</v>
      </c>
      <c r="L300" s="5">
        <f t="shared" si="11"/>
        <v>11.39240506329114</v>
      </c>
      <c r="M300" s="5">
        <f t="shared" si="11"/>
        <v>9.5238095238095237</v>
      </c>
      <c r="N300" s="5">
        <f t="shared" si="10"/>
        <v>11.494252873563218</v>
      </c>
      <c r="O300" s="15">
        <f t="shared" si="12"/>
        <v>10.178088563279179</v>
      </c>
    </row>
    <row r="301" spans="1:15">
      <c r="B301" s="5" t="s">
        <v>15</v>
      </c>
      <c r="C301" s="9">
        <f>'Fiscal Policy'!C301</f>
        <v>234</v>
      </c>
      <c r="D301" s="9">
        <f>'Fiscal Policy'!D301</f>
        <v>66</v>
      </c>
      <c r="E301" s="9">
        <f>'Fiscal Policy'!E301</f>
        <v>90</v>
      </c>
      <c r="F301" s="9">
        <f>'Fiscal Policy'!F301</f>
        <v>88</v>
      </c>
      <c r="G301" s="3">
        <v>30</v>
      </c>
      <c r="H301" s="3">
        <v>14</v>
      </c>
      <c r="I301" s="3">
        <v>25</v>
      </c>
      <c r="J301" s="3">
        <v>31</v>
      </c>
      <c r="K301" s="5">
        <f t="shared" si="11"/>
        <v>12.820512820512819</v>
      </c>
      <c r="L301" s="5">
        <f t="shared" si="11"/>
        <v>21.212121212121211</v>
      </c>
      <c r="M301" s="5">
        <f t="shared" si="11"/>
        <v>27.777777777777779</v>
      </c>
      <c r="N301" s="5">
        <f t="shared" si="10"/>
        <v>35.227272727272727</v>
      </c>
      <c r="O301" s="15">
        <f t="shared" si="12"/>
        <v>24.259421134421132</v>
      </c>
    </row>
    <row r="302" spans="1:15">
      <c r="B302" s="5" t="s">
        <v>16</v>
      </c>
      <c r="C302" s="9">
        <f>'Fiscal Policy'!C302</f>
        <v>194</v>
      </c>
      <c r="D302" s="9">
        <f>'Fiscal Policy'!D302</f>
        <v>63</v>
      </c>
      <c r="E302" s="9">
        <f>'Fiscal Policy'!E302</f>
        <v>81</v>
      </c>
      <c r="F302" s="9">
        <f>'Fiscal Policy'!F302</f>
        <v>73</v>
      </c>
      <c r="G302" s="3">
        <v>13</v>
      </c>
      <c r="H302" s="3">
        <v>8</v>
      </c>
      <c r="I302" s="3">
        <v>16</v>
      </c>
      <c r="J302" s="3">
        <v>9</v>
      </c>
      <c r="K302" s="5">
        <f t="shared" si="11"/>
        <v>6.7010309278350517</v>
      </c>
      <c r="L302" s="5">
        <f t="shared" si="11"/>
        <v>12.698412698412698</v>
      </c>
      <c r="M302" s="5">
        <f t="shared" si="11"/>
        <v>19.753086419753085</v>
      </c>
      <c r="N302" s="5">
        <f t="shared" si="10"/>
        <v>12.328767123287671</v>
      </c>
      <c r="O302" s="15">
        <f t="shared" si="12"/>
        <v>12.870324292322126</v>
      </c>
    </row>
    <row r="303" spans="1:15">
      <c r="A303" s="5">
        <v>2012</v>
      </c>
      <c r="B303" s="5" t="s">
        <v>17</v>
      </c>
      <c r="C303" s="9">
        <f>'Fiscal Policy'!C303</f>
        <v>215</v>
      </c>
      <c r="D303" s="9">
        <f>'Fiscal Policy'!D303</f>
        <v>53</v>
      </c>
      <c r="E303" s="9">
        <f>'Fiscal Policy'!E303</f>
        <v>64</v>
      </c>
      <c r="F303" s="9">
        <f>'Fiscal Policy'!F303</f>
        <v>67</v>
      </c>
      <c r="G303" s="3">
        <v>22</v>
      </c>
      <c r="H303" s="3">
        <v>5</v>
      </c>
      <c r="I303" s="3">
        <v>5</v>
      </c>
      <c r="J303" s="3">
        <v>12</v>
      </c>
      <c r="K303" s="5">
        <f t="shared" si="11"/>
        <v>10.232558139534884</v>
      </c>
      <c r="L303" s="5">
        <f t="shared" si="11"/>
        <v>9.433962264150944</v>
      </c>
      <c r="M303" s="5">
        <f t="shared" si="11"/>
        <v>7.8125</v>
      </c>
      <c r="N303" s="5">
        <f t="shared" si="10"/>
        <v>17.910447761194028</v>
      </c>
      <c r="O303" s="15">
        <f t="shared" si="12"/>
        <v>11.347367041219965</v>
      </c>
    </row>
    <row r="304" spans="1:15">
      <c r="B304" s="5" t="s">
        <v>6</v>
      </c>
      <c r="C304" s="9">
        <f>'Fiscal Policy'!C304</f>
        <v>145</v>
      </c>
      <c r="D304" s="9">
        <f>'Fiscal Policy'!D304</f>
        <v>45</v>
      </c>
      <c r="E304" s="9">
        <f>'Fiscal Policy'!E304</f>
        <v>58</v>
      </c>
      <c r="F304" s="9">
        <f>'Fiscal Policy'!F304</f>
        <v>63</v>
      </c>
      <c r="G304" s="3">
        <v>9</v>
      </c>
      <c r="H304" s="3">
        <v>0</v>
      </c>
      <c r="I304" s="3">
        <v>5</v>
      </c>
      <c r="J304" s="3">
        <v>5</v>
      </c>
      <c r="K304" s="5">
        <f t="shared" si="11"/>
        <v>6.2068965517241379</v>
      </c>
      <c r="L304" s="5">
        <f t="shared" si="11"/>
        <v>0</v>
      </c>
      <c r="M304" s="5">
        <f t="shared" si="11"/>
        <v>8.6206896551724146</v>
      </c>
      <c r="N304" s="5">
        <f t="shared" si="10"/>
        <v>7.9365079365079358</v>
      </c>
      <c r="O304" s="15">
        <f t="shared" si="12"/>
        <v>5.6910235358511221</v>
      </c>
    </row>
    <row r="305" spans="1:15">
      <c r="B305" s="5" t="s">
        <v>7</v>
      </c>
      <c r="C305" s="9">
        <f>'Fiscal Policy'!C305</f>
        <v>135</v>
      </c>
      <c r="D305" s="9">
        <f>'Fiscal Policy'!D305</f>
        <v>47</v>
      </c>
      <c r="E305" s="9">
        <f>'Fiscal Policy'!E305</f>
        <v>65</v>
      </c>
      <c r="F305" s="9">
        <f>'Fiscal Policy'!F305</f>
        <v>57</v>
      </c>
      <c r="G305" s="3">
        <v>4</v>
      </c>
      <c r="H305" s="3">
        <v>1</v>
      </c>
      <c r="I305" s="3">
        <v>11</v>
      </c>
      <c r="J305" s="3">
        <v>4</v>
      </c>
      <c r="K305" s="5">
        <f t="shared" si="11"/>
        <v>2.9629629629629632</v>
      </c>
      <c r="L305" s="5">
        <f t="shared" si="11"/>
        <v>2.1276595744680851</v>
      </c>
      <c r="M305" s="5">
        <f t="shared" si="11"/>
        <v>16.923076923076923</v>
      </c>
      <c r="N305" s="5">
        <f t="shared" si="10"/>
        <v>7.0175438596491224</v>
      </c>
      <c r="O305" s="15">
        <f t="shared" si="12"/>
        <v>7.2578108300392739</v>
      </c>
    </row>
    <row r="306" spans="1:15">
      <c r="B306" s="5" t="s">
        <v>8</v>
      </c>
      <c r="C306" s="9">
        <f>'Fiscal Policy'!C306</f>
        <v>195</v>
      </c>
      <c r="D306" s="9">
        <f>'Fiscal Policy'!D306</f>
        <v>42</v>
      </c>
      <c r="E306" s="9">
        <f>'Fiscal Policy'!E306</f>
        <v>77</v>
      </c>
      <c r="F306" s="9">
        <f>'Fiscal Policy'!F306</f>
        <v>61</v>
      </c>
      <c r="G306" s="3">
        <v>17</v>
      </c>
      <c r="H306" s="3">
        <v>1</v>
      </c>
      <c r="I306" s="3">
        <v>8</v>
      </c>
      <c r="J306" s="3">
        <v>5</v>
      </c>
      <c r="K306" s="5">
        <f t="shared" si="11"/>
        <v>8.7179487179487172</v>
      </c>
      <c r="L306" s="5">
        <f t="shared" si="11"/>
        <v>2.3809523809523809</v>
      </c>
      <c r="M306" s="5">
        <f t="shared" si="11"/>
        <v>10.38961038961039</v>
      </c>
      <c r="N306" s="5">
        <f t="shared" si="10"/>
        <v>8.1967213114754092</v>
      </c>
      <c r="O306" s="15">
        <f t="shared" si="12"/>
        <v>7.4213081999967248</v>
      </c>
    </row>
    <row r="307" spans="1:15">
      <c r="B307" s="5" t="s">
        <v>9</v>
      </c>
      <c r="C307" s="9">
        <f>'Fiscal Policy'!C307</f>
        <v>187</v>
      </c>
      <c r="D307" s="9">
        <f>'Fiscal Policy'!D307</f>
        <v>46</v>
      </c>
      <c r="E307" s="9">
        <f>'Fiscal Policy'!E307</f>
        <v>66</v>
      </c>
      <c r="F307" s="9">
        <f>'Fiscal Policy'!F307</f>
        <v>69</v>
      </c>
      <c r="G307" s="3">
        <v>12</v>
      </c>
      <c r="H307" s="3">
        <v>0</v>
      </c>
      <c r="I307" s="3">
        <v>8</v>
      </c>
      <c r="J307" s="3">
        <v>2</v>
      </c>
      <c r="K307" s="5">
        <f t="shared" si="11"/>
        <v>6.4171122994652414</v>
      </c>
      <c r="L307" s="5">
        <f t="shared" si="11"/>
        <v>0</v>
      </c>
      <c r="M307" s="5">
        <f t="shared" si="11"/>
        <v>12.121212121212121</v>
      </c>
      <c r="N307" s="5">
        <f t="shared" si="10"/>
        <v>2.8985507246376812</v>
      </c>
      <c r="O307" s="15">
        <f t="shared" si="12"/>
        <v>5.3592187863287606</v>
      </c>
    </row>
    <row r="308" spans="1:15">
      <c r="B308" s="5" t="s">
        <v>10</v>
      </c>
      <c r="C308" s="9">
        <f>'Fiscal Policy'!C308</f>
        <v>219</v>
      </c>
      <c r="D308" s="9">
        <f>'Fiscal Policy'!D308</f>
        <v>67</v>
      </c>
      <c r="E308" s="9">
        <f>'Fiscal Policy'!E308</f>
        <v>97</v>
      </c>
      <c r="F308" s="9">
        <f>'Fiscal Policy'!F308</f>
        <v>83</v>
      </c>
      <c r="G308" s="3">
        <v>16</v>
      </c>
      <c r="H308" s="3">
        <v>5</v>
      </c>
      <c r="I308" s="3">
        <v>14</v>
      </c>
      <c r="J308" s="3">
        <v>6</v>
      </c>
      <c r="K308" s="5">
        <f t="shared" si="11"/>
        <v>7.3059360730593603</v>
      </c>
      <c r="L308" s="5">
        <f t="shared" si="11"/>
        <v>7.4626865671641784</v>
      </c>
      <c r="M308" s="5">
        <f t="shared" si="11"/>
        <v>14.432989690721648</v>
      </c>
      <c r="N308" s="5">
        <f t="shared" si="10"/>
        <v>7.2289156626506017</v>
      </c>
      <c r="O308" s="15">
        <f t="shared" si="12"/>
        <v>9.1076319983989471</v>
      </c>
    </row>
    <row r="309" spans="1:15">
      <c r="B309" s="5" t="s">
        <v>11</v>
      </c>
      <c r="C309" s="9">
        <f>'Fiscal Policy'!C309</f>
        <v>170</v>
      </c>
      <c r="D309" s="9">
        <f>'Fiscal Policy'!D309</f>
        <v>37</v>
      </c>
      <c r="E309" s="9">
        <f>'Fiscal Policy'!E309</f>
        <v>42</v>
      </c>
      <c r="F309" s="9">
        <f>'Fiscal Policy'!F309</f>
        <v>52</v>
      </c>
      <c r="G309" s="3">
        <v>10</v>
      </c>
      <c r="H309" s="3">
        <v>2</v>
      </c>
      <c r="I309" s="3">
        <v>0</v>
      </c>
      <c r="J309" s="3">
        <v>4</v>
      </c>
      <c r="K309" s="5">
        <f t="shared" si="11"/>
        <v>5.8823529411764701</v>
      </c>
      <c r="L309" s="5">
        <f t="shared" si="11"/>
        <v>5.4054054054054053</v>
      </c>
      <c r="M309" s="5">
        <f t="shared" si="11"/>
        <v>0</v>
      </c>
      <c r="N309" s="5">
        <f t="shared" si="10"/>
        <v>7.6923076923076925</v>
      </c>
      <c r="O309" s="15">
        <f t="shared" si="12"/>
        <v>4.745016509722392</v>
      </c>
    </row>
    <row r="310" spans="1:15">
      <c r="B310" s="5" t="s">
        <v>12</v>
      </c>
      <c r="C310" s="9">
        <f>'Fiscal Policy'!C310</f>
        <v>161</v>
      </c>
      <c r="D310" s="9">
        <f>'Fiscal Policy'!D310</f>
        <v>30</v>
      </c>
      <c r="E310" s="9">
        <f>'Fiscal Policy'!E310</f>
        <v>43</v>
      </c>
      <c r="F310" s="9">
        <f>'Fiscal Policy'!F310</f>
        <v>52</v>
      </c>
      <c r="G310" s="3">
        <v>12</v>
      </c>
      <c r="H310" s="3">
        <v>1</v>
      </c>
      <c r="I310" s="3">
        <v>4</v>
      </c>
      <c r="J310" s="3">
        <v>9</v>
      </c>
      <c r="K310" s="5">
        <f t="shared" si="11"/>
        <v>7.4534161490683228</v>
      </c>
      <c r="L310" s="5">
        <f t="shared" si="11"/>
        <v>3.3333333333333335</v>
      </c>
      <c r="M310" s="5">
        <f t="shared" si="11"/>
        <v>9.3023255813953494</v>
      </c>
      <c r="N310" s="5">
        <f t="shared" si="10"/>
        <v>17.307692307692307</v>
      </c>
      <c r="O310" s="15">
        <f t="shared" si="12"/>
        <v>9.3491918428723277</v>
      </c>
    </row>
    <row r="311" spans="1:15">
      <c r="B311" s="5" t="s">
        <v>13</v>
      </c>
      <c r="C311" s="9">
        <f>'Fiscal Policy'!C311</f>
        <v>160</v>
      </c>
      <c r="D311" s="9">
        <f>'Fiscal Policy'!D311</f>
        <v>53</v>
      </c>
      <c r="E311" s="9">
        <f>'Fiscal Policy'!E311</f>
        <v>54</v>
      </c>
      <c r="F311" s="9">
        <f>'Fiscal Policy'!F311</f>
        <v>49</v>
      </c>
      <c r="G311" s="3">
        <v>18</v>
      </c>
      <c r="H311" s="3">
        <v>4</v>
      </c>
      <c r="I311" s="3">
        <v>8</v>
      </c>
      <c r="J311" s="3">
        <v>12</v>
      </c>
      <c r="K311" s="5">
        <f t="shared" si="11"/>
        <v>11.25</v>
      </c>
      <c r="L311" s="5">
        <f t="shared" si="11"/>
        <v>7.5471698113207548</v>
      </c>
      <c r="M311" s="5">
        <f t="shared" si="11"/>
        <v>14.814814814814813</v>
      </c>
      <c r="N311" s="5">
        <f t="shared" si="10"/>
        <v>24.489795918367346</v>
      </c>
      <c r="O311" s="15">
        <f t="shared" si="12"/>
        <v>14.525445136125729</v>
      </c>
    </row>
    <row r="312" spans="1:15">
      <c r="B312" s="5" t="s">
        <v>14</v>
      </c>
      <c r="C312" s="9">
        <f>'Fiscal Policy'!C312</f>
        <v>191</v>
      </c>
      <c r="D312" s="9">
        <f>'Fiscal Policy'!D312</f>
        <v>50</v>
      </c>
      <c r="E312" s="9">
        <f>'Fiscal Policy'!E312</f>
        <v>70</v>
      </c>
      <c r="F312" s="9">
        <f>'Fiscal Policy'!F312</f>
        <v>67</v>
      </c>
      <c r="G312" s="3">
        <v>17</v>
      </c>
      <c r="H312" s="3">
        <v>3</v>
      </c>
      <c r="I312" s="3">
        <v>4</v>
      </c>
      <c r="J312" s="3">
        <v>5</v>
      </c>
      <c r="K312" s="5">
        <f t="shared" si="11"/>
        <v>8.9005235602094235</v>
      </c>
      <c r="L312" s="5">
        <f t="shared" si="11"/>
        <v>6</v>
      </c>
      <c r="M312" s="5">
        <f t="shared" si="11"/>
        <v>5.7142857142857144</v>
      </c>
      <c r="N312" s="5">
        <f t="shared" si="10"/>
        <v>7.4626865671641784</v>
      </c>
      <c r="O312" s="15">
        <f t="shared" si="12"/>
        <v>7.0193739604148284</v>
      </c>
    </row>
    <row r="313" spans="1:15">
      <c r="B313" s="5" t="s">
        <v>15</v>
      </c>
      <c r="C313" s="9">
        <f>'Fiscal Policy'!C313</f>
        <v>166</v>
      </c>
      <c r="D313" s="9">
        <f>'Fiscal Policy'!D313</f>
        <v>52</v>
      </c>
      <c r="E313" s="9">
        <f>'Fiscal Policy'!E313</f>
        <v>72</v>
      </c>
      <c r="F313" s="9">
        <f>'Fiscal Policy'!F313</f>
        <v>68</v>
      </c>
      <c r="G313" s="3">
        <v>21</v>
      </c>
      <c r="H313" s="3">
        <v>4</v>
      </c>
      <c r="I313" s="3">
        <v>12</v>
      </c>
      <c r="J313" s="3">
        <v>20</v>
      </c>
      <c r="K313" s="5">
        <f t="shared" si="11"/>
        <v>12.650602409638553</v>
      </c>
      <c r="L313" s="5">
        <f t="shared" si="11"/>
        <v>7.6923076923076925</v>
      </c>
      <c r="M313" s="5">
        <f t="shared" si="11"/>
        <v>16.666666666666664</v>
      </c>
      <c r="N313" s="5">
        <f t="shared" si="10"/>
        <v>29.411764705882355</v>
      </c>
      <c r="O313" s="15">
        <f t="shared" si="12"/>
        <v>16.605335368623816</v>
      </c>
    </row>
    <row r="314" spans="1:15">
      <c r="B314" s="5" t="s">
        <v>16</v>
      </c>
      <c r="C314" s="9">
        <f>'Fiscal Policy'!C314</f>
        <v>173</v>
      </c>
      <c r="D314" s="9">
        <f>'Fiscal Policy'!D314</f>
        <v>63</v>
      </c>
      <c r="E314" s="9">
        <f>'Fiscal Policy'!E314</f>
        <v>80</v>
      </c>
      <c r="F314" s="9">
        <f>'Fiscal Policy'!F314</f>
        <v>73</v>
      </c>
      <c r="G314" s="3">
        <v>32</v>
      </c>
      <c r="H314" s="3">
        <v>8</v>
      </c>
      <c r="I314" s="3">
        <v>13</v>
      </c>
      <c r="J314" s="3">
        <v>18</v>
      </c>
      <c r="K314" s="5">
        <f t="shared" si="11"/>
        <v>18.497109826589593</v>
      </c>
      <c r="L314" s="5">
        <f t="shared" si="11"/>
        <v>12.698412698412698</v>
      </c>
      <c r="M314" s="5">
        <f t="shared" si="11"/>
        <v>16.25</v>
      </c>
      <c r="N314" s="5">
        <f t="shared" si="10"/>
        <v>24.657534246575342</v>
      </c>
      <c r="O314" s="15">
        <f t="shared" si="12"/>
        <v>18.025764192894407</v>
      </c>
    </row>
    <row r="315" spans="1:15">
      <c r="A315" s="5">
        <v>2013</v>
      </c>
      <c r="B315" s="5" t="s">
        <v>17</v>
      </c>
      <c r="C315" s="9">
        <f>'Fiscal Policy'!C315</f>
        <v>143</v>
      </c>
      <c r="D315" s="9">
        <f>'Fiscal Policy'!D315</f>
        <v>39</v>
      </c>
      <c r="E315" s="9">
        <f>'Fiscal Policy'!E315</f>
        <v>49</v>
      </c>
      <c r="F315" s="9">
        <f>'Fiscal Policy'!F315</f>
        <v>38</v>
      </c>
      <c r="G315" s="3">
        <v>14</v>
      </c>
      <c r="H315" s="3">
        <v>3</v>
      </c>
      <c r="I315" s="3">
        <v>3</v>
      </c>
      <c r="J315" s="3">
        <v>9</v>
      </c>
      <c r="K315" s="5">
        <f t="shared" si="11"/>
        <v>9.79020979020979</v>
      </c>
      <c r="L315" s="5">
        <f t="shared" si="11"/>
        <v>7.6923076923076925</v>
      </c>
      <c r="M315" s="5">
        <f t="shared" si="11"/>
        <v>6.1224489795918364</v>
      </c>
      <c r="N315" s="5">
        <f t="shared" si="10"/>
        <v>23.684210526315788</v>
      </c>
      <c r="O315" s="15">
        <f t="shared" si="12"/>
        <v>11.822294247106278</v>
      </c>
    </row>
    <row r="316" spans="1:15">
      <c r="B316" s="5" t="s">
        <v>6</v>
      </c>
      <c r="C316" s="9">
        <f>'Fiscal Policy'!C316</f>
        <v>114</v>
      </c>
      <c r="D316" s="9">
        <f>'Fiscal Policy'!D316</f>
        <v>30</v>
      </c>
      <c r="E316" s="9">
        <f>'Fiscal Policy'!E316</f>
        <v>49</v>
      </c>
      <c r="F316" s="9">
        <f>'Fiscal Policy'!F316</f>
        <v>43</v>
      </c>
      <c r="G316" s="3">
        <v>16</v>
      </c>
      <c r="H316" s="3">
        <v>6</v>
      </c>
      <c r="I316" s="3">
        <v>9</v>
      </c>
      <c r="J316" s="3">
        <v>3</v>
      </c>
      <c r="K316" s="5">
        <f t="shared" si="11"/>
        <v>14.035087719298245</v>
      </c>
      <c r="L316" s="5">
        <f t="shared" si="11"/>
        <v>20</v>
      </c>
      <c r="M316" s="5">
        <f t="shared" si="11"/>
        <v>18.367346938775512</v>
      </c>
      <c r="N316" s="5">
        <f t="shared" si="10"/>
        <v>6.9767441860465116</v>
      </c>
      <c r="O316" s="15">
        <f t="shared" si="12"/>
        <v>14.844794711030067</v>
      </c>
    </row>
    <row r="317" spans="1:15">
      <c r="B317" s="5" t="s">
        <v>7</v>
      </c>
      <c r="C317" s="9">
        <f>'Fiscal Policy'!C317</f>
        <v>149</v>
      </c>
      <c r="D317" s="9">
        <f>'Fiscal Policy'!D317</f>
        <v>53</v>
      </c>
      <c r="E317" s="9">
        <f>'Fiscal Policy'!E317</f>
        <v>59</v>
      </c>
      <c r="F317" s="9">
        <f>'Fiscal Policy'!F317</f>
        <v>57</v>
      </c>
      <c r="G317" s="3">
        <v>25</v>
      </c>
      <c r="H317" s="3">
        <v>9</v>
      </c>
      <c r="I317" s="3">
        <v>12</v>
      </c>
      <c r="J317" s="3">
        <v>12</v>
      </c>
      <c r="K317" s="5">
        <f t="shared" si="11"/>
        <v>16.778523489932887</v>
      </c>
      <c r="L317" s="5">
        <f t="shared" si="11"/>
        <v>16.981132075471699</v>
      </c>
      <c r="M317" s="5">
        <f t="shared" si="11"/>
        <v>20.33898305084746</v>
      </c>
      <c r="N317" s="5">
        <f t="shared" si="10"/>
        <v>21.052631578947366</v>
      </c>
      <c r="O317" s="15">
        <f t="shared" si="12"/>
        <v>18.787817548799854</v>
      </c>
    </row>
    <row r="318" spans="1:15">
      <c r="B318" s="5" t="s">
        <v>8</v>
      </c>
      <c r="C318" s="9">
        <f>'Fiscal Policy'!C318</f>
        <v>127</v>
      </c>
      <c r="D318" s="9">
        <f>'Fiscal Policy'!D318</f>
        <v>30</v>
      </c>
      <c r="E318" s="9">
        <f>'Fiscal Policy'!E318</f>
        <v>63</v>
      </c>
      <c r="F318" s="9">
        <f>'Fiscal Policy'!F318</f>
        <v>34</v>
      </c>
      <c r="G318" s="3">
        <v>11</v>
      </c>
      <c r="H318" s="3">
        <v>3</v>
      </c>
      <c r="I318" s="3">
        <v>9</v>
      </c>
      <c r="J318" s="3">
        <v>9</v>
      </c>
      <c r="K318" s="5">
        <f t="shared" si="11"/>
        <v>8.6614173228346463</v>
      </c>
      <c r="L318" s="5">
        <f t="shared" si="11"/>
        <v>10</v>
      </c>
      <c r="M318" s="5">
        <f t="shared" si="11"/>
        <v>14.285714285714285</v>
      </c>
      <c r="N318" s="5">
        <f t="shared" si="10"/>
        <v>26.47058823529412</v>
      </c>
      <c r="O318" s="15">
        <f t="shared" si="12"/>
        <v>14.854429960960761</v>
      </c>
    </row>
    <row r="319" spans="1:15">
      <c r="B319" s="5" t="s">
        <v>9</v>
      </c>
      <c r="C319" s="9">
        <f>'Fiscal Policy'!C319</f>
        <v>112</v>
      </c>
      <c r="D319" s="9">
        <f>'Fiscal Policy'!D319</f>
        <v>30</v>
      </c>
      <c r="E319" s="9">
        <f>'Fiscal Policy'!E319</f>
        <v>45</v>
      </c>
      <c r="F319" s="9">
        <f>'Fiscal Policy'!F319</f>
        <v>46</v>
      </c>
      <c r="G319" s="3">
        <v>10</v>
      </c>
      <c r="H319" s="3">
        <v>2</v>
      </c>
      <c r="I319" s="3">
        <v>7</v>
      </c>
      <c r="J319" s="3">
        <v>7</v>
      </c>
      <c r="K319" s="5">
        <f t="shared" si="11"/>
        <v>8.9285714285714288</v>
      </c>
      <c r="L319" s="5">
        <f t="shared" si="11"/>
        <v>6.666666666666667</v>
      </c>
      <c r="M319" s="5">
        <f t="shared" si="11"/>
        <v>15.555555555555555</v>
      </c>
      <c r="N319" s="5">
        <f t="shared" si="10"/>
        <v>15.217391304347828</v>
      </c>
      <c r="O319" s="15">
        <f t="shared" si="12"/>
        <v>11.59204623878537</v>
      </c>
    </row>
    <row r="320" spans="1:15">
      <c r="B320" s="5" t="s">
        <v>10</v>
      </c>
      <c r="C320" s="9">
        <f>'Fiscal Policy'!C320</f>
        <v>131</v>
      </c>
      <c r="D320" s="9">
        <f>'Fiscal Policy'!D320</f>
        <v>41</v>
      </c>
      <c r="E320" s="9">
        <f>'Fiscal Policy'!E320</f>
        <v>67</v>
      </c>
      <c r="F320" s="9">
        <f>'Fiscal Policy'!F320</f>
        <v>53</v>
      </c>
      <c r="G320" s="3">
        <v>13</v>
      </c>
      <c r="H320" s="3">
        <v>3</v>
      </c>
      <c r="I320" s="3">
        <v>14</v>
      </c>
      <c r="J320" s="3">
        <v>5</v>
      </c>
      <c r="K320" s="5">
        <f t="shared" si="11"/>
        <v>9.9236641221374047</v>
      </c>
      <c r="L320" s="5">
        <f t="shared" si="11"/>
        <v>7.3170731707317067</v>
      </c>
      <c r="M320" s="5">
        <f t="shared" si="11"/>
        <v>20.8955223880597</v>
      </c>
      <c r="N320" s="5">
        <f t="shared" si="10"/>
        <v>9.433962264150944</v>
      </c>
      <c r="O320" s="15">
        <f t="shared" si="12"/>
        <v>11.89255548626994</v>
      </c>
    </row>
    <row r="321" spans="1:15">
      <c r="B321" s="5" t="s">
        <v>11</v>
      </c>
      <c r="C321" s="9">
        <f>'Fiscal Policy'!C321</f>
        <v>149</v>
      </c>
      <c r="D321" s="9">
        <f>'Fiscal Policy'!D321</f>
        <v>46</v>
      </c>
      <c r="E321" s="9">
        <f>'Fiscal Policy'!E321</f>
        <v>82</v>
      </c>
      <c r="F321" s="9">
        <f>'Fiscal Policy'!F321</f>
        <v>52</v>
      </c>
      <c r="G321" s="3">
        <v>12</v>
      </c>
      <c r="H321" s="3">
        <v>7</v>
      </c>
      <c r="I321" s="3">
        <v>21</v>
      </c>
      <c r="J321" s="3">
        <v>11</v>
      </c>
      <c r="K321" s="5">
        <f t="shared" si="11"/>
        <v>8.0536912751677843</v>
      </c>
      <c r="L321" s="5">
        <f t="shared" si="11"/>
        <v>15.217391304347828</v>
      </c>
      <c r="M321" s="5">
        <f t="shared" si="11"/>
        <v>25.609756097560975</v>
      </c>
      <c r="N321" s="5">
        <f t="shared" si="10"/>
        <v>21.153846153846153</v>
      </c>
      <c r="O321" s="15">
        <f t="shared" si="12"/>
        <v>17.508671207730686</v>
      </c>
    </row>
    <row r="322" spans="1:15">
      <c r="B322" s="5" t="s">
        <v>12</v>
      </c>
      <c r="C322" s="9">
        <f>'Fiscal Policy'!C322</f>
        <v>121</v>
      </c>
      <c r="D322" s="9">
        <f>'Fiscal Policy'!D322</f>
        <v>27</v>
      </c>
      <c r="E322" s="9">
        <f>'Fiscal Policy'!E322</f>
        <v>32</v>
      </c>
      <c r="F322" s="9">
        <f>'Fiscal Policy'!F322</f>
        <v>34</v>
      </c>
      <c r="G322" s="3">
        <v>9</v>
      </c>
      <c r="H322" s="3">
        <v>2</v>
      </c>
      <c r="I322" s="3">
        <v>3</v>
      </c>
      <c r="J322" s="3">
        <v>6</v>
      </c>
      <c r="K322" s="5">
        <f t="shared" si="11"/>
        <v>7.4380165289256199</v>
      </c>
      <c r="L322" s="5">
        <f t="shared" si="11"/>
        <v>7.4074074074074066</v>
      </c>
      <c r="M322" s="5">
        <f t="shared" si="11"/>
        <v>9.375</v>
      </c>
      <c r="N322" s="5">
        <f t="shared" si="10"/>
        <v>17.647058823529413</v>
      </c>
      <c r="O322" s="15">
        <f t="shared" si="12"/>
        <v>10.46687068996561</v>
      </c>
    </row>
    <row r="323" spans="1:15">
      <c r="B323" s="5" t="s">
        <v>13</v>
      </c>
      <c r="C323" s="9">
        <f>'Fiscal Policy'!C323</f>
        <v>129</v>
      </c>
      <c r="D323" s="9">
        <f>'Fiscal Policy'!D323</f>
        <v>45</v>
      </c>
      <c r="E323" s="9">
        <f>'Fiscal Policy'!E323</f>
        <v>54</v>
      </c>
      <c r="F323" s="9">
        <f>'Fiscal Policy'!F323</f>
        <v>45</v>
      </c>
      <c r="G323" s="3">
        <v>8</v>
      </c>
      <c r="H323" s="3">
        <v>2</v>
      </c>
      <c r="I323" s="3">
        <v>2</v>
      </c>
      <c r="J323" s="3">
        <v>2</v>
      </c>
      <c r="K323" s="5">
        <f t="shared" si="11"/>
        <v>6.2015503875968996</v>
      </c>
      <c r="L323" s="5">
        <f t="shared" si="11"/>
        <v>4.4444444444444446</v>
      </c>
      <c r="M323" s="5">
        <f t="shared" si="11"/>
        <v>3.7037037037037033</v>
      </c>
      <c r="N323" s="5">
        <f t="shared" si="11"/>
        <v>4.4444444444444446</v>
      </c>
      <c r="O323" s="15">
        <f t="shared" si="12"/>
        <v>4.6985357450473728</v>
      </c>
    </row>
    <row r="324" spans="1:15">
      <c r="B324" s="5" t="s">
        <v>14</v>
      </c>
      <c r="C324" s="9">
        <f>'Fiscal Policy'!C324</f>
        <v>184</v>
      </c>
      <c r="D324" s="9">
        <f>'Fiscal Policy'!D324</f>
        <v>48</v>
      </c>
      <c r="E324" s="9">
        <f>'Fiscal Policy'!E324</f>
        <v>62</v>
      </c>
      <c r="F324" s="9">
        <f>'Fiscal Policy'!F324</f>
        <v>53</v>
      </c>
      <c r="G324" s="3">
        <v>22</v>
      </c>
      <c r="H324" s="3">
        <v>8</v>
      </c>
      <c r="I324" s="3">
        <v>10</v>
      </c>
      <c r="J324" s="3">
        <v>18</v>
      </c>
      <c r="K324" s="5">
        <f t="shared" ref="K324:N387" si="13">G324/C324*100</f>
        <v>11.956521739130435</v>
      </c>
      <c r="L324" s="5">
        <f t="shared" si="13"/>
        <v>16.666666666666664</v>
      </c>
      <c r="M324" s="5">
        <f t="shared" si="13"/>
        <v>16.129032258064516</v>
      </c>
      <c r="N324" s="5">
        <f t="shared" si="13"/>
        <v>33.962264150943398</v>
      </c>
      <c r="O324" s="15">
        <f t="shared" ref="O324:O387" si="14">AVERAGE(K324:N324)</f>
        <v>19.678621203701255</v>
      </c>
    </row>
    <row r="325" spans="1:15">
      <c r="B325" s="5" t="s">
        <v>15</v>
      </c>
      <c r="C325" s="9">
        <f>'Fiscal Policy'!C325</f>
        <v>90</v>
      </c>
      <c r="D325" s="9">
        <f>'Fiscal Policy'!D325</f>
        <v>21</v>
      </c>
      <c r="E325" s="9">
        <f>'Fiscal Policy'!E325</f>
        <v>53</v>
      </c>
      <c r="F325" s="9">
        <f>'Fiscal Policy'!F325</f>
        <v>35</v>
      </c>
      <c r="G325" s="3">
        <v>5</v>
      </c>
      <c r="H325" s="3">
        <v>2</v>
      </c>
      <c r="I325" s="3">
        <v>7</v>
      </c>
      <c r="J325" s="3">
        <v>6</v>
      </c>
      <c r="K325" s="5">
        <f t="shared" si="13"/>
        <v>5.5555555555555554</v>
      </c>
      <c r="L325" s="5">
        <f t="shared" si="13"/>
        <v>9.5238095238095237</v>
      </c>
      <c r="M325" s="5">
        <f t="shared" si="13"/>
        <v>13.20754716981132</v>
      </c>
      <c r="N325" s="5">
        <f t="shared" si="13"/>
        <v>17.142857142857142</v>
      </c>
      <c r="O325" s="15">
        <f t="shared" si="14"/>
        <v>11.357442348008385</v>
      </c>
    </row>
    <row r="326" spans="1:15">
      <c r="B326" s="5" t="s">
        <v>16</v>
      </c>
      <c r="C326" s="9">
        <f>'Fiscal Policy'!C326</f>
        <v>117</v>
      </c>
      <c r="D326" s="9">
        <f>'Fiscal Policy'!D326</f>
        <v>40</v>
      </c>
      <c r="E326" s="9">
        <f>'Fiscal Policy'!E326</f>
        <v>54</v>
      </c>
      <c r="F326" s="9">
        <f>'Fiscal Policy'!F326</f>
        <v>31</v>
      </c>
      <c r="G326" s="3">
        <v>7</v>
      </c>
      <c r="H326" s="3">
        <v>3</v>
      </c>
      <c r="I326" s="3">
        <v>4</v>
      </c>
      <c r="J326" s="3">
        <v>6</v>
      </c>
      <c r="K326" s="5">
        <f t="shared" si="13"/>
        <v>5.982905982905983</v>
      </c>
      <c r="L326" s="5">
        <f t="shared" si="13"/>
        <v>7.5</v>
      </c>
      <c r="M326" s="5">
        <f t="shared" si="13"/>
        <v>7.4074074074074066</v>
      </c>
      <c r="N326" s="5">
        <f t="shared" si="13"/>
        <v>19.35483870967742</v>
      </c>
      <c r="O326" s="15">
        <f t="shared" si="14"/>
        <v>10.061288024997701</v>
      </c>
    </row>
    <row r="327" spans="1:15">
      <c r="A327" s="5">
        <v>2014</v>
      </c>
      <c r="B327" s="5" t="s">
        <v>17</v>
      </c>
      <c r="C327" s="9">
        <f>'Fiscal Policy'!C327</f>
        <v>144</v>
      </c>
      <c r="D327" s="9">
        <f>'Fiscal Policy'!D327</f>
        <v>44</v>
      </c>
      <c r="E327" s="9">
        <f>'Fiscal Policy'!E327</f>
        <v>53</v>
      </c>
      <c r="F327" s="9">
        <f>'Fiscal Policy'!F327</f>
        <v>41</v>
      </c>
      <c r="G327" s="3">
        <v>13</v>
      </c>
      <c r="H327" s="3">
        <v>5</v>
      </c>
      <c r="I327" s="3">
        <v>3</v>
      </c>
      <c r="J327" s="3">
        <v>6</v>
      </c>
      <c r="K327" s="5">
        <f t="shared" si="13"/>
        <v>9.0277777777777768</v>
      </c>
      <c r="L327" s="5">
        <f t="shared" si="13"/>
        <v>11.363636363636363</v>
      </c>
      <c r="M327" s="5">
        <f t="shared" si="13"/>
        <v>5.6603773584905666</v>
      </c>
      <c r="N327" s="5">
        <f t="shared" si="13"/>
        <v>14.634146341463413</v>
      </c>
      <c r="O327" s="15">
        <f t="shared" si="14"/>
        <v>10.171484460342029</v>
      </c>
    </row>
    <row r="328" spans="1:15">
      <c r="B328" s="5" t="s">
        <v>6</v>
      </c>
      <c r="C328" s="9">
        <f>'Fiscal Policy'!C328</f>
        <v>153</v>
      </c>
      <c r="D328" s="9">
        <f>'Fiscal Policy'!D328</f>
        <v>49</v>
      </c>
      <c r="E328" s="9">
        <f>'Fiscal Policy'!E328</f>
        <v>48</v>
      </c>
      <c r="F328" s="9">
        <f>'Fiscal Policy'!F328</f>
        <v>46</v>
      </c>
      <c r="G328" s="3">
        <v>10</v>
      </c>
      <c r="H328" s="3">
        <v>4</v>
      </c>
      <c r="I328" s="3">
        <v>2</v>
      </c>
      <c r="J328" s="3">
        <v>6</v>
      </c>
      <c r="K328" s="5">
        <f t="shared" si="13"/>
        <v>6.5359477124183014</v>
      </c>
      <c r="L328" s="5">
        <f t="shared" si="13"/>
        <v>8.1632653061224492</v>
      </c>
      <c r="M328" s="5">
        <f t="shared" si="13"/>
        <v>4.1666666666666661</v>
      </c>
      <c r="N328" s="5">
        <f t="shared" si="13"/>
        <v>13.043478260869565</v>
      </c>
      <c r="O328" s="15">
        <f t="shared" si="14"/>
        <v>7.9773394865192451</v>
      </c>
    </row>
    <row r="329" spans="1:15">
      <c r="B329" s="5" t="s">
        <v>7</v>
      </c>
      <c r="C329" s="9">
        <f>'Fiscal Policy'!C329</f>
        <v>121</v>
      </c>
      <c r="D329" s="9">
        <f>'Fiscal Policy'!D329</f>
        <v>51</v>
      </c>
      <c r="E329" s="9">
        <f>'Fiscal Policy'!E329</f>
        <v>49</v>
      </c>
      <c r="F329" s="9">
        <f>'Fiscal Policy'!F329</f>
        <v>40</v>
      </c>
      <c r="G329" s="3">
        <v>10</v>
      </c>
      <c r="H329" s="3">
        <v>1</v>
      </c>
      <c r="I329" s="3">
        <v>7</v>
      </c>
      <c r="J329" s="3">
        <v>4</v>
      </c>
      <c r="K329" s="5">
        <f t="shared" si="13"/>
        <v>8.2644628099173563</v>
      </c>
      <c r="L329" s="5">
        <f t="shared" si="13"/>
        <v>1.9607843137254901</v>
      </c>
      <c r="M329" s="5">
        <f t="shared" si="13"/>
        <v>14.285714285714285</v>
      </c>
      <c r="N329" s="5">
        <f t="shared" si="13"/>
        <v>10</v>
      </c>
      <c r="O329" s="15">
        <f t="shared" si="14"/>
        <v>8.6277403523392824</v>
      </c>
    </row>
    <row r="330" spans="1:15">
      <c r="B330" s="5" t="s">
        <v>8</v>
      </c>
      <c r="C330" s="9">
        <f>'Fiscal Policy'!C330</f>
        <v>126</v>
      </c>
      <c r="D330" s="9">
        <f>'Fiscal Policy'!D330</f>
        <v>45</v>
      </c>
      <c r="E330" s="9">
        <f>'Fiscal Policy'!E330</f>
        <v>54</v>
      </c>
      <c r="F330" s="9">
        <f>'Fiscal Policy'!F330</f>
        <v>41</v>
      </c>
      <c r="G330" s="3">
        <v>18</v>
      </c>
      <c r="H330" s="3">
        <v>14</v>
      </c>
      <c r="I330" s="3">
        <v>16</v>
      </c>
      <c r="J330" s="3">
        <v>9</v>
      </c>
      <c r="K330" s="5">
        <f t="shared" si="13"/>
        <v>14.285714285714285</v>
      </c>
      <c r="L330" s="5">
        <f t="shared" si="13"/>
        <v>31.111111111111111</v>
      </c>
      <c r="M330" s="5">
        <f t="shared" si="13"/>
        <v>29.629629629629626</v>
      </c>
      <c r="N330" s="5">
        <f t="shared" si="13"/>
        <v>21.951219512195124</v>
      </c>
      <c r="O330" s="15">
        <f t="shared" si="14"/>
        <v>24.244418634662534</v>
      </c>
    </row>
    <row r="331" spans="1:15">
      <c r="B331" s="5" t="s">
        <v>9</v>
      </c>
      <c r="C331" s="9">
        <f>'Fiscal Policy'!C331</f>
        <v>106</v>
      </c>
      <c r="D331" s="9">
        <f>'Fiscal Policy'!D331</f>
        <v>36</v>
      </c>
      <c r="E331" s="9">
        <f>'Fiscal Policy'!E331</f>
        <v>30</v>
      </c>
      <c r="F331" s="9">
        <f>'Fiscal Policy'!F331</f>
        <v>35</v>
      </c>
      <c r="G331" s="3">
        <v>8</v>
      </c>
      <c r="H331" s="3">
        <v>1</v>
      </c>
      <c r="I331" s="3">
        <v>0</v>
      </c>
      <c r="J331" s="3">
        <v>5</v>
      </c>
      <c r="K331" s="5">
        <f t="shared" si="13"/>
        <v>7.5471698113207548</v>
      </c>
      <c r="L331" s="5">
        <f t="shared" si="13"/>
        <v>2.7777777777777777</v>
      </c>
      <c r="M331" s="5">
        <f t="shared" si="13"/>
        <v>0</v>
      </c>
      <c r="N331" s="5">
        <f t="shared" si="13"/>
        <v>14.285714285714285</v>
      </c>
      <c r="O331" s="15">
        <f t="shared" si="14"/>
        <v>6.1526654687032041</v>
      </c>
    </row>
    <row r="332" spans="1:15">
      <c r="B332" s="5" t="s">
        <v>10</v>
      </c>
      <c r="C332" s="9">
        <f>'Fiscal Policy'!C332</f>
        <v>90</v>
      </c>
      <c r="D332" s="9">
        <f>'Fiscal Policy'!D332</f>
        <v>19</v>
      </c>
      <c r="E332" s="9">
        <f>'Fiscal Policy'!E332</f>
        <v>33</v>
      </c>
      <c r="F332" s="9">
        <f>'Fiscal Policy'!F332</f>
        <v>28</v>
      </c>
      <c r="G332" s="3">
        <v>6</v>
      </c>
      <c r="H332" s="3">
        <v>0</v>
      </c>
      <c r="I332" s="3">
        <v>1</v>
      </c>
      <c r="J332" s="3">
        <v>6</v>
      </c>
      <c r="K332" s="5">
        <f t="shared" si="13"/>
        <v>6.666666666666667</v>
      </c>
      <c r="L332" s="5">
        <f t="shared" si="13"/>
        <v>0</v>
      </c>
      <c r="M332" s="5">
        <f t="shared" si="13"/>
        <v>3.0303030303030303</v>
      </c>
      <c r="N332" s="5">
        <f t="shared" si="13"/>
        <v>21.428571428571427</v>
      </c>
      <c r="O332" s="15">
        <f t="shared" si="14"/>
        <v>7.7813852813852815</v>
      </c>
    </row>
    <row r="333" spans="1:15">
      <c r="B333" s="5" t="s">
        <v>11</v>
      </c>
      <c r="C333" s="9">
        <f>'Fiscal Policy'!C333</f>
        <v>88</v>
      </c>
      <c r="D333" s="9">
        <f>'Fiscal Policy'!D333</f>
        <v>37</v>
      </c>
      <c r="E333" s="9">
        <f>'Fiscal Policy'!E333</f>
        <v>42</v>
      </c>
      <c r="F333" s="9">
        <f>'Fiscal Policy'!F333</f>
        <v>28</v>
      </c>
      <c r="G333" s="3">
        <v>5</v>
      </c>
      <c r="H333" s="3">
        <v>1</v>
      </c>
      <c r="I333" s="3">
        <v>3</v>
      </c>
      <c r="J333" s="3">
        <v>4</v>
      </c>
      <c r="K333" s="5">
        <f t="shared" si="13"/>
        <v>5.6818181818181817</v>
      </c>
      <c r="L333" s="5">
        <f t="shared" si="13"/>
        <v>2.7027027027027026</v>
      </c>
      <c r="M333" s="5">
        <f t="shared" si="13"/>
        <v>7.1428571428571423</v>
      </c>
      <c r="N333" s="5">
        <f t="shared" si="13"/>
        <v>14.285714285714285</v>
      </c>
      <c r="O333" s="15">
        <f t="shared" si="14"/>
        <v>7.4532730782730781</v>
      </c>
    </row>
    <row r="334" spans="1:15">
      <c r="B334" s="5" t="s">
        <v>12</v>
      </c>
      <c r="C334" s="9">
        <f>'Fiscal Policy'!C334</f>
        <v>115</v>
      </c>
      <c r="D334" s="9">
        <f>'Fiscal Policy'!D334</f>
        <v>28</v>
      </c>
      <c r="E334" s="9">
        <f>'Fiscal Policy'!E334</f>
        <v>30</v>
      </c>
      <c r="F334" s="9">
        <f>'Fiscal Policy'!F334</f>
        <v>15</v>
      </c>
      <c r="G334" s="3">
        <v>9</v>
      </c>
      <c r="H334" s="3">
        <v>0</v>
      </c>
      <c r="I334" s="3">
        <v>2</v>
      </c>
      <c r="J334" s="3">
        <v>0</v>
      </c>
      <c r="K334" s="5">
        <f t="shared" si="13"/>
        <v>7.8260869565217401</v>
      </c>
      <c r="L334" s="5">
        <f t="shared" si="13"/>
        <v>0</v>
      </c>
      <c r="M334" s="5">
        <f t="shared" si="13"/>
        <v>6.666666666666667</v>
      </c>
      <c r="N334" s="5">
        <f t="shared" si="13"/>
        <v>0</v>
      </c>
      <c r="O334" s="15">
        <f t="shared" si="14"/>
        <v>3.6231884057971016</v>
      </c>
    </row>
    <row r="335" spans="1:15">
      <c r="B335" s="5" t="s">
        <v>13</v>
      </c>
      <c r="C335" s="9">
        <f>'Fiscal Policy'!C335</f>
        <v>103</v>
      </c>
      <c r="D335" s="9">
        <f>'Fiscal Policy'!D335</f>
        <v>41</v>
      </c>
      <c r="E335" s="9">
        <f>'Fiscal Policy'!E335</f>
        <v>49</v>
      </c>
      <c r="F335" s="9">
        <f>'Fiscal Policy'!F335</f>
        <v>46</v>
      </c>
      <c r="G335" s="3">
        <v>11</v>
      </c>
      <c r="H335" s="3">
        <v>2</v>
      </c>
      <c r="I335" s="3">
        <v>3</v>
      </c>
      <c r="J335" s="3">
        <v>7</v>
      </c>
      <c r="K335" s="5">
        <f t="shared" si="13"/>
        <v>10.679611650485436</v>
      </c>
      <c r="L335" s="5">
        <f t="shared" si="13"/>
        <v>4.8780487804878048</v>
      </c>
      <c r="M335" s="5">
        <f t="shared" si="13"/>
        <v>6.1224489795918364</v>
      </c>
      <c r="N335" s="5">
        <f t="shared" si="13"/>
        <v>15.217391304347828</v>
      </c>
      <c r="O335" s="15">
        <f t="shared" si="14"/>
        <v>9.2243751787282271</v>
      </c>
    </row>
    <row r="336" spans="1:15">
      <c r="B336" s="5" t="s">
        <v>14</v>
      </c>
      <c r="C336" s="9">
        <f>'Fiscal Policy'!C336</f>
        <v>151</v>
      </c>
      <c r="D336" s="9">
        <f>'Fiscal Policy'!D336</f>
        <v>52</v>
      </c>
      <c r="E336" s="9">
        <f>'Fiscal Policy'!E336</f>
        <v>50</v>
      </c>
      <c r="F336" s="9">
        <f>'Fiscal Policy'!F336</f>
        <v>68</v>
      </c>
      <c r="G336" s="3">
        <v>10</v>
      </c>
      <c r="H336" s="3">
        <v>1</v>
      </c>
      <c r="I336" s="3">
        <v>1</v>
      </c>
      <c r="J336" s="3">
        <v>2</v>
      </c>
      <c r="K336" s="5">
        <f t="shared" si="13"/>
        <v>6.6225165562913908</v>
      </c>
      <c r="L336" s="5">
        <f t="shared" si="13"/>
        <v>1.9230769230769231</v>
      </c>
      <c r="M336" s="5">
        <f t="shared" si="13"/>
        <v>2</v>
      </c>
      <c r="N336" s="5">
        <f t="shared" si="13"/>
        <v>2.9411764705882351</v>
      </c>
      <c r="O336" s="15">
        <f t="shared" si="14"/>
        <v>3.3716924874891374</v>
      </c>
    </row>
    <row r="337" spans="1:15">
      <c r="B337" s="5" t="s">
        <v>15</v>
      </c>
      <c r="C337" s="9">
        <f>'Fiscal Policy'!C337</f>
        <v>102</v>
      </c>
      <c r="D337" s="9">
        <f>'Fiscal Policy'!D337</f>
        <v>52</v>
      </c>
      <c r="E337" s="9">
        <f>'Fiscal Policy'!E337</f>
        <v>68</v>
      </c>
      <c r="F337" s="9">
        <f>'Fiscal Policy'!F337</f>
        <v>48</v>
      </c>
      <c r="G337" s="3">
        <v>4</v>
      </c>
      <c r="H337" s="3">
        <v>4</v>
      </c>
      <c r="I337" s="3">
        <v>7</v>
      </c>
      <c r="J337" s="3">
        <v>3</v>
      </c>
      <c r="K337" s="5">
        <f t="shared" si="13"/>
        <v>3.9215686274509802</v>
      </c>
      <c r="L337" s="5">
        <f t="shared" si="13"/>
        <v>7.6923076923076925</v>
      </c>
      <c r="M337" s="5">
        <f t="shared" si="13"/>
        <v>10.294117647058822</v>
      </c>
      <c r="N337" s="5">
        <f t="shared" si="13"/>
        <v>6.25</v>
      </c>
      <c r="O337" s="15">
        <f t="shared" si="14"/>
        <v>7.0394984917043733</v>
      </c>
    </row>
    <row r="338" spans="1:15">
      <c r="B338" s="5" t="s">
        <v>16</v>
      </c>
      <c r="C338" s="9">
        <f>'Fiscal Policy'!C338</f>
        <v>101</v>
      </c>
      <c r="D338" s="9">
        <f>'Fiscal Policy'!D338</f>
        <v>51</v>
      </c>
      <c r="E338" s="9">
        <f>'Fiscal Policy'!E338</f>
        <v>66</v>
      </c>
      <c r="F338" s="9">
        <f>'Fiscal Policy'!F338</f>
        <v>43</v>
      </c>
      <c r="G338" s="3">
        <v>10</v>
      </c>
      <c r="H338" s="3">
        <v>4</v>
      </c>
      <c r="I338" s="3">
        <v>7</v>
      </c>
      <c r="J338" s="3">
        <v>4</v>
      </c>
      <c r="K338" s="5">
        <f t="shared" si="13"/>
        <v>9.9009900990099009</v>
      </c>
      <c r="L338" s="5">
        <f t="shared" si="13"/>
        <v>7.8431372549019605</v>
      </c>
      <c r="M338" s="5">
        <f t="shared" si="13"/>
        <v>10.606060606060606</v>
      </c>
      <c r="N338" s="5">
        <f t="shared" si="13"/>
        <v>9.3023255813953494</v>
      </c>
      <c r="O338" s="15">
        <f t="shared" si="14"/>
        <v>9.4131283853419543</v>
      </c>
    </row>
    <row r="339" spans="1:15">
      <c r="A339" s="5">
        <v>2015</v>
      </c>
      <c r="B339" s="5" t="s">
        <v>17</v>
      </c>
      <c r="C339" s="9">
        <f>'Fiscal Policy'!C339</f>
        <v>115</v>
      </c>
      <c r="D339" s="9">
        <f>'Fiscal Policy'!D339</f>
        <v>40</v>
      </c>
      <c r="E339" s="9">
        <f>'Fiscal Policy'!E339</f>
        <v>56</v>
      </c>
      <c r="F339" s="9">
        <f>'Fiscal Policy'!F339</f>
        <v>37</v>
      </c>
      <c r="G339" s="3">
        <v>8</v>
      </c>
      <c r="H339" s="3">
        <v>1</v>
      </c>
      <c r="I339" s="3">
        <v>7</v>
      </c>
      <c r="J339" s="3">
        <v>4</v>
      </c>
      <c r="K339" s="5">
        <f t="shared" si="13"/>
        <v>6.9565217391304346</v>
      </c>
      <c r="L339" s="5">
        <f t="shared" si="13"/>
        <v>2.5</v>
      </c>
      <c r="M339" s="5">
        <f t="shared" si="13"/>
        <v>12.5</v>
      </c>
      <c r="N339" s="5">
        <f t="shared" si="13"/>
        <v>10.810810810810811</v>
      </c>
      <c r="O339" s="15">
        <f t="shared" si="14"/>
        <v>8.1918331374853111</v>
      </c>
    </row>
    <row r="340" spans="1:15">
      <c r="B340" s="5" t="s">
        <v>6</v>
      </c>
      <c r="C340" s="9">
        <f>'Fiscal Policy'!C340</f>
        <v>78</v>
      </c>
      <c r="D340" s="9">
        <f>'Fiscal Policy'!D340</f>
        <v>19</v>
      </c>
      <c r="E340" s="9">
        <f>'Fiscal Policy'!E340</f>
        <v>31</v>
      </c>
      <c r="F340" s="9">
        <f>'Fiscal Policy'!F340</f>
        <v>39</v>
      </c>
      <c r="G340" s="3">
        <v>6</v>
      </c>
      <c r="H340" s="3">
        <v>2</v>
      </c>
      <c r="I340" s="3">
        <v>2</v>
      </c>
      <c r="J340" s="3">
        <v>4</v>
      </c>
      <c r="K340" s="5">
        <f t="shared" si="13"/>
        <v>7.6923076923076925</v>
      </c>
      <c r="L340" s="5">
        <f t="shared" si="13"/>
        <v>10.526315789473683</v>
      </c>
      <c r="M340" s="5">
        <f t="shared" si="13"/>
        <v>6.4516129032258061</v>
      </c>
      <c r="N340" s="5">
        <f t="shared" si="13"/>
        <v>10.256410256410255</v>
      </c>
      <c r="O340" s="15">
        <f t="shared" si="14"/>
        <v>8.7316616603543586</v>
      </c>
    </row>
    <row r="341" spans="1:15">
      <c r="B341" s="5" t="s">
        <v>7</v>
      </c>
      <c r="C341" s="9">
        <f>'Fiscal Policy'!C341</f>
        <v>97</v>
      </c>
      <c r="D341" s="9">
        <f>'Fiscal Policy'!D341</f>
        <v>26</v>
      </c>
      <c r="E341" s="9">
        <f>'Fiscal Policy'!E341</f>
        <v>40</v>
      </c>
      <c r="F341" s="9">
        <f>'Fiscal Policy'!F341</f>
        <v>31</v>
      </c>
      <c r="G341" s="3">
        <v>6</v>
      </c>
      <c r="H341" s="3">
        <v>0</v>
      </c>
      <c r="I341" s="3">
        <v>2</v>
      </c>
      <c r="J341" s="3">
        <v>6</v>
      </c>
      <c r="K341" s="5">
        <f t="shared" si="13"/>
        <v>6.1855670103092786</v>
      </c>
      <c r="L341" s="5">
        <f t="shared" si="13"/>
        <v>0</v>
      </c>
      <c r="M341" s="5">
        <f t="shared" si="13"/>
        <v>5</v>
      </c>
      <c r="N341" s="5">
        <f t="shared" si="13"/>
        <v>19.35483870967742</v>
      </c>
      <c r="O341" s="15">
        <f t="shared" si="14"/>
        <v>7.6351014299966744</v>
      </c>
    </row>
    <row r="342" spans="1:15">
      <c r="B342" s="5" t="s">
        <v>8</v>
      </c>
      <c r="C342" s="9">
        <f>'Fiscal Policy'!C342</f>
        <v>101</v>
      </c>
      <c r="D342" s="9">
        <f>'Fiscal Policy'!D342</f>
        <v>28</v>
      </c>
      <c r="E342" s="9">
        <f>'Fiscal Policy'!E342</f>
        <v>32</v>
      </c>
      <c r="F342" s="9">
        <f>'Fiscal Policy'!F342</f>
        <v>36</v>
      </c>
      <c r="G342" s="3">
        <v>13</v>
      </c>
      <c r="H342" s="3">
        <v>2</v>
      </c>
      <c r="I342" s="3">
        <v>4</v>
      </c>
      <c r="J342" s="3">
        <v>9</v>
      </c>
      <c r="K342" s="5">
        <f t="shared" si="13"/>
        <v>12.871287128712872</v>
      </c>
      <c r="L342" s="5">
        <f t="shared" si="13"/>
        <v>7.1428571428571423</v>
      </c>
      <c r="M342" s="5">
        <f t="shared" si="13"/>
        <v>12.5</v>
      </c>
      <c r="N342" s="5">
        <f t="shared" si="13"/>
        <v>25</v>
      </c>
      <c r="O342" s="15">
        <f t="shared" si="14"/>
        <v>14.378536067892504</v>
      </c>
    </row>
    <row r="343" spans="1:15">
      <c r="B343" s="5" t="s">
        <v>9</v>
      </c>
      <c r="C343" s="9">
        <f>'Fiscal Policy'!C343</f>
        <v>104</v>
      </c>
      <c r="D343" s="9">
        <f>'Fiscal Policy'!D343</f>
        <v>25</v>
      </c>
      <c r="E343" s="9">
        <f>'Fiscal Policy'!E343</f>
        <v>41</v>
      </c>
      <c r="F343" s="9">
        <f>'Fiscal Policy'!F343</f>
        <v>39</v>
      </c>
      <c r="G343" s="3">
        <v>11</v>
      </c>
      <c r="H343" s="3">
        <v>4</v>
      </c>
      <c r="I343" s="3">
        <v>3</v>
      </c>
      <c r="J343" s="3">
        <v>5</v>
      </c>
      <c r="K343" s="5">
        <f t="shared" si="13"/>
        <v>10.576923076923077</v>
      </c>
      <c r="L343" s="5">
        <f t="shared" si="13"/>
        <v>16</v>
      </c>
      <c r="M343" s="5">
        <f t="shared" si="13"/>
        <v>7.3170731707317067</v>
      </c>
      <c r="N343" s="5">
        <f t="shared" si="13"/>
        <v>12.820512820512819</v>
      </c>
      <c r="O343" s="15">
        <f t="shared" si="14"/>
        <v>11.6786272670419</v>
      </c>
    </row>
    <row r="344" spans="1:15">
      <c r="B344" s="5" t="s">
        <v>10</v>
      </c>
      <c r="C344" s="9">
        <f>'Fiscal Policy'!C344</f>
        <v>117</v>
      </c>
      <c r="D344" s="9">
        <f>'Fiscal Policy'!D344</f>
        <v>33</v>
      </c>
      <c r="E344" s="9">
        <f>'Fiscal Policy'!E344</f>
        <v>34</v>
      </c>
      <c r="F344" s="9">
        <f>'Fiscal Policy'!F344</f>
        <v>38</v>
      </c>
      <c r="G344" s="3">
        <v>13</v>
      </c>
      <c r="H344" s="3">
        <v>1</v>
      </c>
      <c r="I344" s="3">
        <v>8</v>
      </c>
      <c r="J344" s="3">
        <v>5</v>
      </c>
      <c r="K344" s="5">
        <f t="shared" si="13"/>
        <v>11.111111111111111</v>
      </c>
      <c r="L344" s="5">
        <f t="shared" si="13"/>
        <v>3.0303030303030303</v>
      </c>
      <c r="M344" s="5">
        <f t="shared" si="13"/>
        <v>23.52941176470588</v>
      </c>
      <c r="N344" s="5">
        <f t="shared" si="13"/>
        <v>13.157894736842104</v>
      </c>
      <c r="O344" s="15">
        <f t="shared" si="14"/>
        <v>12.707180160740531</v>
      </c>
    </row>
    <row r="345" spans="1:15">
      <c r="B345" s="5" t="s">
        <v>11</v>
      </c>
      <c r="C345" s="9">
        <f>'Fiscal Policy'!C345</f>
        <v>143</v>
      </c>
      <c r="D345" s="9">
        <f>'Fiscal Policy'!D345</f>
        <v>44</v>
      </c>
      <c r="E345" s="9">
        <f>'Fiscal Policy'!E345</f>
        <v>42</v>
      </c>
      <c r="F345" s="9">
        <f>'Fiscal Policy'!F345</f>
        <v>40</v>
      </c>
      <c r="G345" s="3">
        <v>10</v>
      </c>
      <c r="H345" s="3">
        <v>0</v>
      </c>
      <c r="I345" s="3">
        <v>3</v>
      </c>
      <c r="J345" s="3">
        <v>5</v>
      </c>
      <c r="K345" s="5">
        <f t="shared" si="13"/>
        <v>6.9930069930069934</v>
      </c>
      <c r="L345" s="5">
        <f t="shared" si="13"/>
        <v>0</v>
      </c>
      <c r="M345" s="5">
        <f t="shared" si="13"/>
        <v>7.1428571428571423</v>
      </c>
      <c r="N345" s="5">
        <f t="shared" si="13"/>
        <v>12.5</v>
      </c>
      <c r="O345" s="15">
        <f t="shared" si="14"/>
        <v>6.6589660339660339</v>
      </c>
    </row>
    <row r="346" spans="1:15">
      <c r="B346" s="5" t="s">
        <v>12</v>
      </c>
      <c r="C346" s="9">
        <f>'Fiscal Policy'!C346</f>
        <v>143</v>
      </c>
      <c r="D346" s="9">
        <f>'Fiscal Policy'!D346</f>
        <v>37</v>
      </c>
      <c r="E346" s="9">
        <f>'Fiscal Policy'!E346</f>
        <v>35</v>
      </c>
      <c r="F346" s="9">
        <f>'Fiscal Policy'!F346</f>
        <v>49</v>
      </c>
      <c r="G346" s="3">
        <v>10</v>
      </c>
      <c r="H346" s="3">
        <v>1</v>
      </c>
      <c r="I346" s="3">
        <v>1</v>
      </c>
      <c r="J346" s="3">
        <v>2</v>
      </c>
      <c r="K346" s="5">
        <f t="shared" si="13"/>
        <v>6.9930069930069934</v>
      </c>
      <c r="L346" s="5">
        <f t="shared" si="13"/>
        <v>2.7027027027027026</v>
      </c>
      <c r="M346" s="5">
        <f t="shared" si="13"/>
        <v>2.8571428571428572</v>
      </c>
      <c r="N346" s="5">
        <f t="shared" si="13"/>
        <v>4.0816326530612246</v>
      </c>
      <c r="O346" s="15">
        <f t="shared" si="14"/>
        <v>4.1586213014784441</v>
      </c>
    </row>
    <row r="347" spans="1:15">
      <c r="B347" s="5" t="s">
        <v>13</v>
      </c>
      <c r="C347" s="9">
        <f>'Fiscal Policy'!C347</f>
        <v>173</v>
      </c>
      <c r="D347" s="9">
        <f>'Fiscal Policy'!D347</f>
        <v>51</v>
      </c>
      <c r="E347" s="9">
        <f>'Fiscal Policy'!E347</f>
        <v>55</v>
      </c>
      <c r="F347" s="9">
        <f>'Fiscal Policy'!F347</f>
        <v>49</v>
      </c>
      <c r="G347" s="3">
        <v>10</v>
      </c>
      <c r="H347" s="3">
        <v>2</v>
      </c>
      <c r="I347" s="3">
        <v>4</v>
      </c>
      <c r="J347" s="3">
        <v>3</v>
      </c>
      <c r="K347" s="5">
        <f t="shared" si="13"/>
        <v>5.7803468208092488</v>
      </c>
      <c r="L347" s="5">
        <f t="shared" si="13"/>
        <v>3.9215686274509802</v>
      </c>
      <c r="M347" s="5">
        <f t="shared" si="13"/>
        <v>7.2727272727272725</v>
      </c>
      <c r="N347" s="5">
        <f t="shared" si="13"/>
        <v>6.1224489795918364</v>
      </c>
      <c r="O347" s="15">
        <f t="shared" si="14"/>
        <v>5.7742729251448344</v>
      </c>
    </row>
    <row r="348" spans="1:15">
      <c r="B348" s="5" t="s">
        <v>14</v>
      </c>
      <c r="C348" s="9">
        <f>'Fiscal Policy'!C348</f>
        <v>159</v>
      </c>
      <c r="D348" s="9">
        <f>'Fiscal Policy'!D348</f>
        <v>50</v>
      </c>
      <c r="E348" s="9">
        <f>'Fiscal Policy'!E348</f>
        <v>76</v>
      </c>
      <c r="F348" s="9">
        <f>'Fiscal Policy'!F348</f>
        <v>58</v>
      </c>
      <c r="G348" s="3">
        <v>32</v>
      </c>
      <c r="H348" s="3">
        <v>12</v>
      </c>
      <c r="I348" s="3">
        <v>18</v>
      </c>
      <c r="J348" s="3">
        <v>17</v>
      </c>
      <c r="K348" s="5">
        <f t="shared" si="13"/>
        <v>20.125786163522015</v>
      </c>
      <c r="L348" s="5">
        <f t="shared" si="13"/>
        <v>24</v>
      </c>
      <c r="M348" s="5">
        <f t="shared" si="13"/>
        <v>23.684210526315788</v>
      </c>
      <c r="N348" s="5">
        <f t="shared" si="13"/>
        <v>29.310344827586203</v>
      </c>
      <c r="O348" s="15">
        <f t="shared" si="14"/>
        <v>24.280085379356002</v>
      </c>
    </row>
    <row r="349" spans="1:15">
      <c r="B349" s="5" t="s">
        <v>15</v>
      </c>
      <c r="C349" s="9">
        <f>'Fiscal Policy'!C349</f>
        <v>124</v>
      </c>
      <c r="D349" s="9">
        <f>'Fiscal Policy'!D349</f>
        <v>32</v>
      </c>
      <c r="E349" s="9">
        <f>'Fiscal Policy'!E349</f>
        <v>43</v>
      </c>
      <c r="F349" s="9">
        <f>'Fiscal Policy'!F349</f>
        <v>49</v>
      </c>
      <c r="G349" s="3">
        <v>24</v>
      </c>
      <c r="H349" s="3">
        <v>9</v>
      </c>
      <c r="I349" s="3">
        <v>11</v>
      </c>
      <c r="J349" s="3">
        <v>11</v>
      </c>
      <c r="K349" s="5">
        <f t="shared" si="13"/>
        <v>19.35483870967742</v>
      </c>
      <c r="L349" s="5">
        <f t="shared" si="13"/>
        <v>28.125</v>
      </c>
      <c r="M349" s="5">
        <f t="shared" si="13"/>
        <v>25.581395348837212</v>
      </c>
      <c r="N349" s="5">
        <f t="shared" si="13"/>
        <v>22.448979591836736</v>
      </c>
      <c r="O349" s="15">
        <f t="shared" si="14"/>
        <v>23.87755341258784</v>
      </c>
    </row>
    <row r="350" spans="1:15">
      <c r="B350" s="5" t="s">
        <v>16</v>
      </c>
      <c r="C350" s="9">
        <f>'Fiscal Policy'!C350</f>
        <v>120</v>
      </c>
      <c r="D350" s="9">
        <f>'Fiscal Policy'!D350</f>
        <v>45</v>
      </c>
      <c r="E350" s="9">
        <f>'Fiscal Policy'!E350</f>
        <v>41</v>
      </c>
      <c r="F350" s="9">
        <f>'Fiscal Policy'!F350</f>
        <v>41</v>
      </c>
      <c r="G350" s="3">
        <v>12</v>
      </c>
      <c r="H350" s="3">
        <v>7</v>
      </c>
      <c r="I350" s="3">
        <v>1</v>
      </c>
      <c r="J350" s="3">
        <v>6</v>
      </c>
      <c r="K350" s="5">
        <f t="shared" si="13"/>
        <v>10</v>
      </c>
      <c r="L350" s="5">
        <f t="shared" si="13"/>
        <v>15.555555555555555</v>
      </c>
      <c r="M350" s="5">
        <f t="shared" si="13"/>
        <v>2.4390243902439024</v>
      </c>
      <c r="N350" s="5">
        <f t="shared" si="13"/>
        <v>14.634146341463413</v>
      </c>
      <c r="O350" s="15">
        <f t="shared" si="14"/>
        <v>10.657181571815718</v>
      </c>
    </row>
    <row r="351" spans="1:15">
      <c r="A351" s="5">
        <v>2016</v>
      </c>
      <c r="B351" s="5" t="s">
        <v>17</v>
      </c>
      <c r="C351" s="9">
        <f>'Fiscal Policy'!C351</f>
        <v>176</v>
      </c>
      <c r="D351" s="9">
        <f>'Fiscal Policy'!D351</f>
        <v>56</v>
      </c>
      <c r="E351" s="9">
        <f>'Fiscal Policy'!E351</f>
        <v>67</v>
      </c>
      <c r="F351" s="9">
        <f>'Fiscal Policy'!F351</f>
        <v>72</v>
      </c>
      <c r="G351" s="3">
        <v>23</v>
      </c>
      <c r="H351" s="3">
        <v>12</v>
      </c>
      <c r="I351" s="3">
        <v>19</v>
      </c>
      <c r="J351" s="3">
        <v>27</v>
      </c>
      <c r="K351" s="5">
        <f t="shared" si="13"/>
        <v>13.068181818181818</v>
      </c>
      <c r="L351" s="5">
        <f t="shared" si="13"/>
        <v>21.428571428571427</v>
      </c>
      <c r="M351" s="5">
        <f t="shared" si="13"/>
        <v>28.35820895522388</v>
      </c>
      <c r="N351" s="5">
        <f t="shared" si="13"/>
        <v>37.5</v>
      </c>
      <c r="O351" s="15">
        <f t="shared" si="14"/>
        <v>25.088740550494279</v>
      </c>
    </row>
    <row r="352" spans="1:15">
      <c r="B352" s="5" t="s">
        <v>6</v>
      </c>
      <c r="C352" s="9">
        <f>'Fiscal Policy'!C352</f>
        <v>205</v>
      </c>
      <c r="D352" s="9">
        <f>'Fiscal Policy'!D352</f>
        <v>57</v>
      </c>
      <c r="E352" s="9">
        <f>'Fiscal Policy'!E352</f>
        <v>55</v>
      </c>
      <c r="F352" s="9">
        <f>'Fiscal Policy'!F352</f>
        <v>81</v>
      </c>
      <c r="G352" s="3">
        <v>20</v>
      </c>
      <c r="H352" s="3">
        <v>6</v>
      </c>
      <c r="I352" s="3">
        <v>5</v>
      </c>
      <c r="J352" s="3">
        <v>11</v>
      </c>
      <c r="K352" s="5">
        <f t="shared" si="13"/>
        <v>9.7560975609756095</v>
      </c>
      <c r="L352" s="5">
        <f t="shared" si="13"/>
        <v>10.526315789473683</v>
      </c>
      <c r="M352" s="5">
        <f t="shared" si="13"/>
        <v>9.0909090909090917</v>
      </c>
      <c r="N352" s="5">
        <f t="shared" si="13"/>
        <v>13.580246913580247</v>
      </c>
      <c r="O352" s="15">
        <f t="shared" si="14"/>
        <v>10.738392338734657</v>
      </c>
    </row>
    <row r="353" spans="1:15">
      <c r="B353" s="5" t="s">
        <v>7</v>
      </c>
      <c r="C353" s="9">
        <f>'Fiscal Policy'!C353</f>
        <v>177</v>
      </c>
      <c r="D353" s="9">
        <f>'Fiscal Policy'!D353</f>
        <v>53</v>
      </c>
      <c r="E353" s="9">
        <f>'Fiscal Policy'!E353</f>
        <v>53</v>
      </c>
      <c r="F353" s="9">
        <f>'Fiscal Policy'!F353</f>
        <v>73</v>
      </c>
      <c r="G353" s="3">
        <v>15</v>
      </c>
      <c r="H353" s="3">
        <v>6</v>
      </c>
      <c r="I353" s="3">
        <v>5</v>
      </c>
      <c r="J353" s="3">
        <v>7</v>
      </c>
      <c r="K353" s="5">
        <f t="shared" si="13"/>
        <v>8.4745762711864394</v>
      </c>
      <c r="L353" s="5">
        <f t="shared" si="13"/>
        <v>11.320754716981133</v>
      </c>
      <c r="M353" s="5">
        <f t="shared" si="13"/>
        <v>9.433962264150944</v>
      </c>
      <c r="N353" s="5">
        <f t="shared" si="13"/>
        <v>9.5890410958904102</v>
      </c>
      <c r="O353" s="15">
        <f t="shared" si="14"/>
        <v>9.7045835870522303</v>
      </c>
    </row>
    <row r="354" spans="1:15">
      <c r="B354" s="5" t="s">
        <v>8</v>
      </c>
      <c r="C354" s="9">
        <f>'Fiscal Policy'!C354</f>
        <v>148</v>
      </c>
      <c r="D354" s="9">
        <f>'Fiscal Policy'!D354</f>
        <v>45</v>
      </c>
      <c r="E354" s="9">
        <f>'Fiscal Policy'!E354</f>
        <v>57</v>
      </c>
      <c r="F354" s="9">
        <f>'Fiscal Policy'!F354</f>
        <v>53</v>
      </c>
      <c r="G354" s="3">
        <v>16</v>
      </c>
      <c r="H354" s="3">
        <v>5</v>
      </c>
      <c r="I354" s="3">
        <v>9</v>
      </c>
      <c r="J354" s="3">
        <v>10</v>
      </c>
      <c r="K354" s="5">
        <f t="shared" si="13"/>
        <v>10.810810810810811</v>
      </c>
      <c r="L354" s="5">
        <f t="shared" si="13"/>
        <v>11.111111111111111</v>
      </c>
      <c r="M354" s="5">
        <f t="shared" si="13"/>
        <v>15.789473684210526</v>
      </c>
      <c r="N354" s="5">
        <f t="shared" si="13"/>
        <v>18.867924528301888</v>
      </c>
      <c r="O354" s="15">
        <f t="shared" si="14"/>
        <v>14.144830033608585</v>
      </c>
    </row>
    <row r="355" spans="1:15">
      <c r="B355" s="5" t="s">
        <v>9</v>
      </c>
      <c r="C355" s="9">
        <f>'Fiscal Policy'!C355</f>
        <v>139</v>
      </c>
      <c r="D355" s="9">
        <f>'Fiscal Policy'!D355</f>
        <v>54</v>
      </c>
      <c r="E355" s="9">
        <f>'Fiscal Policy'!E355</f>
        <v>56</v>
      </c>
      <c r="F355" s="9">
        <f>'Fiscal Policy'!F355</f>
        <v>84</v>
      </c>
      <c r="G355" s="3">
        <v>18</v>
      </c>
      <c r="H355" s="3">
        <v>3</v>
      </c>
      <c r="I355" s="3">
        <v>7</v>
      </c>
      <c r="J355" s="3">
        <v>9</v>
      </c>
      <c r="K355" s="5">
        <f t="shared" si="13"/>
        <v>12.949640287769784</v>
      </c>
      <c r="L355" s="5">
        <f t="shared" si="13"/>
        <v>5.5555555555555554</v>
      </c>
      <c r="M355" s="5">
        <f t="shared" si="13"/>
        <v>12.5</v>
      </c>
      <c r="N355" s="5">
        <f t="shared" si="13"/>
        <v>10.714285714285714</v>
      </c>
      <c r="O355" s="15">
        <f t="shared" si="14"/>
        <v>10.429870389402764</v>
      </c>
    </row>
    <row r="356" spans="1:15">
      <c r="B356" s="5" t="s">
        <v>10</v>
      </c>
      <c r="C356" s="9">
        <f>'Fiscal Policy'!C356</f>
        <v>199</v>
      </c>
      <c r="D356" s="9">
        <f>'Fiscal Policy'!D356</f>
        <v>75</v>
      </c>
      <c r="E356" s="9">
        <f>'Fiscal Policy'!E356</f>
        <v>94</v>
      </c>
      <c r="F356" s="9">
        <f>'Fiscal Policy'!F356</f>
        <v>121</v>
      </c>
      <c r="G356" s="3">
        <v>34</v>
      </c>
      <c r="H356" s="3">
        <v>7</v>
      </c>
      <c r="I356" s="3">
        <v>19</v>
      </c>
      <c r="J356" s="3">
        <v>24</v>
      </c>
      <c r="K356" s="5">
        <f t="shared" si="13"/>
        <v>17.08542713567839</v>
      </c>
      <c r="L356" s="5">
        <f t="shared" si="13"/>
        <v>9.3333333333333339</v>
      </c>
      <c r="M356" s="5">
        <f t="shared" si="13"/>
        <v>20.212765957446805</v>
      </c>
      <c r="N356" s="5">
        <f t="shared" si="13"/>
        <v>19.834710743801654</v>
      </c>
      <c r="O356" s="15">
        <f t="shared" si="14"/>
        <v>16.616559292565046</v>
      </c>
    </row>
    <row r="357" spans="1:15">
      <c r="B357" s="5" t="s">
        <v>11</v>
      </c>
      <c r="C357" s="9">
        <f>'Fiscal Policy'!C357</f>
        <v>214</v>
      </c>
      <c r="D357" s="9">
        <f>'Fiscal Policy'!D357</f>
        <v>83</v>
      </c>
      <c r="E357" s="9">
        <f>'Fiscal Policy'!E357</f>
        <v>91</v>
      </c>
      <c r="F357" s="9">
        <f>'Fiscal Policy'!F357</f>
        <v>119</v>
      </c>
      <c r="G357" s="3">
        <v>34</v>
      </c>
      <c r="H357" s="3">
        <v>3</v>
      </c>
      <c r="I357" s="3">
        <v>12</v>
      </c>
      <c r="J357" s="3">
        <v>20</v>
      </c>
      <c r="K357" s="5">
        <f t="shared" si="13"/>
        <v>15.887850467289718</v>
      </c>
      <c r="L357" s="5">
        <f t="shared" si="13"/>
        <v>3.6144578313253009</v>
      </c>
      <c r="M357" s="5">
        <f t="shared" si="13"/>
        <v>13.186813186813188</v>
      </c>
      <c r="N357" s="5">
        <f t="shared" si="13"/>
        <v>16.806722689075631</v>
      </c>
      <c r="O357" s="15">
        <f t="shared" si="14"/>
        <v>12.373961043625961</v>
      </c>
    </row>
    <row r="358" spans="1:15">
      <c r="B358" s="5" t="s">
        <v>12</v>
      </c>
      <c r="C358" s="9">
        <f>'Fiscal Policy'!C358</f>
        <v>146</v>
      </c>
      <c r="D358" s="9">
        <f>'Fiscal Policy'!D358</f>
        <v>41</v>
      </c>
      <c r="E358" s="9">
        <f>'Fiscal Policy'!E358</f>
        <v>31</v>
      </c>
      <c r="F358" s="9">
        <f>'Fiscal Policy'!F358</f>
        <v>62</v>
      </c>
      <c r="G358" s="3">
        <v>13</v>
      </c>
      <c r="H358" s="3">
        <v>1</v>
      </c>
      <c r="I358" s="3">
        <v>4</v>
      </c>
      <c r="J358" s="3">
        <v>8</v>
      </c>
      <c r="K358" s="5">
        <f t="shared" si="13"/>
        <v>8.9041095890410951</v>
      </c>
      <c r="L358" s="5">
        <f t="shared" si="13"/>
        <v>2.4390243902439024</v>
      </c>
      <c r="M358" s="5">
        <f t="shared" si="13"/>
        <v>12.903225806451612</v>
      </c>
      <c r="N358" s="5">
        <f t="shared" si="13"/>
        <v>12.903225806451612</v>
      </c>
      <c r="O358" s="15">
        <f t="shared" si="14"/>
        <v>9.2873963980470542</v>
      </c>
    </row>
    <row r="359" spans="1:15">
      <c r="B359" s="5" t="s">
        <v>13</v>
      </c>
      <c r="C359" s="9">
        <f>'Fiscal Policy'!C359</f>
        <v>116</v>
      </c>
      <c r="D359" s="9">
        <f>'Fiscal Policy'!D359</f>
        <v>44</v>
      </c>
      <c r="E359" s="9">
        <f>'Fiscal Policy'!E359</f>
        <v>49</v>
      </c>
      <c r="F359" s="9">
        <f>'Fiscal Policy'!F359</f>
        <v>74</v>
      </c>
      <c r="G359" s="3">
        <v>16</v>
      </c>
      <c r="H359" s="3">
        <v>4</v>
      </c>
      <c r="I359" s="3">
        <v>4</v>
      </c>
      <c r="J359" s="3">
        <v>18</v>
      </c>
      <c r="K359" s="5">
        <f t="shared" si="13"/>
        <v>13.793103448275861</v>
      </c>
      <c r="L359" s="5">
        <f t="shared" si="13"/>
        <v>9.0909090909090917</v>
      </c>
      <c r="M359" s="5">
        <f t="shared" si="13"/>
        <v>8.1632653061224492</v>
      </c>
      <c r="N359" s="5">
        <f t="shared" si="13"/>
        <v>24.324324324324326</v>
      </c>
      <c r="O359" s="15">
        <f t="shared" si="14"/>
        <v>13.842900542407932</v>
      </c>
    </row>
    <row r="360" spans="1:15">
      <c r="B360" s="5" t="s">
        <v>14</v>
      </c>
      <c r="C360" s="9">
        <f>'Fiscal Policy'!C360</f>
        <v>135</v>
      </c>
      <c r="D360" s="9">
        <f>'Fiscal Policy'!D360</f>
        <v>33</v>
      </c>
      <c r="E360" s="9">
        <f>'Fiscal Policy'!E360</f>
        <v>48</v>
      </c>
      <c r="F360" s="9">
        <f>'Fiscal Policy'!F360</f>
        <v>59</v>
      </c>
      <c r="G360" s="3">
        <v>13</v>
      </c>
      <c r="H360" s="3">
        <v>9</v>
      </c>
      <c r="I360" s="3">
        <v>15</v>
      </c>
      <c r="J360" s="3">
        <v>12</v>
      </c>
      <c r="K360" s="5">
        <f t="shared" si="13"/>
        <v>9.6296296296296298</v>
      </c>
      <c r="L360" s="5">
        <f t="shared" si="13"/>
        <v>27.27272727272727</v>
      </c>
      <c r="M360" s="5">
        <f t="shared" si="13"/>
        <v>31.25</v>
      </c>
      <c r="N360" s="5">
        <f t="shared" si="13"/>
        <v>20.33898305084746</v>
      </c>
      <c r="O360" s="15">
        <f t="shared" si="14"/>
        <v>22.12283498830109</v>
      </c>
    </row>
    <row r="361" spans="1:15">
      <c r="B361" s="5" t="s">
        <v>15</v>
      </c>
      <c r="C361" s="9">
        <f>'Fiscal Policy'!C361</f>
        <v>162</v>
      </c>
      <c r="D361" s="9">
        <f>'Fiscal Policy'!D361</f>
        <v>49</v>
      </c>
      <c r="E361" s="9">
        <f>'Fiscal Policy'!E361</f>
        <v>63</v>
      </c>
      <c r="F361" s="9">
        <f>'Fiscal Policy'!F361</f>
        <v>83</v>
      </c>
      <c r="G361" s="3">
        <v>49</v>
      </c>
      <c r="H361" s="3">
        <v>13</v>
      </c>
      <c r="I361" s="3">
        <v>26</v>
      </c>
      <c r="J361" s="3">
        <v>36</v>
      </c>
      <c r="K361" s="5">
        <f t="shared" si="13"/>
        <v>30.246913580246915</v>
      </c>
      <c r="L361" s="5">
        <f t="shared" si="13"/>
        <v>26.530612244897959</v>
      </c>
      <c r="M361" s="5">
        <f t="shared" si="13"/>
        <v>41.269841269841265</v>
      </c>
      <c r="N361" s="5">
        <f t="shared" si="13"/>
        <v>43.373493975903614</v>
      </c>
      <c r="O361" s="15">
        <f t="shared" si="14"/>
        <v>35.355215267722443</v>
      </c>
    </row>
    <row r="362" spans="1:15">
      <c r="B362" s="5" t="s">
        <v>16</v>
      </c>
      <c r="C362" s="9">
        <f>'Fiscal Policy'!C362</f>
        <v>162</v>
      </c>
      <c r="D362" s="9">
        <f>'Fiscal Policy'!D362</f>
        <v>52</v>
      </c>
      <c r="E362" s="9">
        <f>'Fiscal Policy'!E362</f>
        <v>52</v>
      </c>
      <c r="F362" s="9">
        <f>'Fiscal Policy'!F362</f>
        <v>79</v>
      </c>
      <c r="G362" s="3">
        <v>20</v>
      </c>
      <c r="H362" s="3">
        <v>10</v>
      </c>
      <c r="I362" s="3">
        <v>8</v>
      </c>
      <c r="J362" s="3">
        <v>13</v>
      </c>
      <c r="K362" s="5">
        <f t="shared" si="13"/>
        <v>12.345679012345679</v>
      </c>
      <c r="L362" s="5">
        <f t="shared" si="13"/>
        <v>19.230769230769234</v>
      </c>
      <c r="M362" s="5">
        <f t="shared" si="13"/>
        <v>15.384615384615385</v>
      </c>
      <c r="N362" s="5">
        <f t="shared" si="13"/>
        <v>16.455696202531644</v>
      </c>
      <c r="O362" s="15">
        <f t="shared" si="14"/>
        <v>15.854189957565485</v>
      </c>
    </row>
    <row r="363" spans="1:15">
      <c r="A363" s="5">
        <v>2017</v>
      </c>
      <c r="B363" s="5" t="s">
        <v>17</v>
      </c>
      <c r="C363" s="9">
        <f>'Fiscal Policy'!C363</f>
        <v>169</v>
      </c>
      <c r="D363" s="9">
        <f>'Fiscal Policy'!D363</f>
        <v>58</v>
      </c>
      <c r="E363" s="9">
        <f>'Fiscal Policy'!E363</f>
        <v>66</v>
      </c>
      <c r="F363" s="9">
        <f>'Fiscal Policy'!F363</f>
        <v>90</v>
      </c>
      <c r="G363" s="3">
        <v>44</v>
      </c>
      <c r="H363" s="3">
        <v>28</v>
      </c>
      <c r="I363" s="3">
        <v>11</v>
      </c>
      <c r="J363" s="3">
        <v>42</v>
      </c>
      <c r="K363" s="5">
        <f t="shared" si="13"/>
        <v>26.035502958579883</v>
      </c>
      <c r="L363" s="5">
        <f t="shared" si="13"/>
        <v>48.275862068965516</v>
      </c>
      <c r="M363" s="5">
        <f t="shared" si="13"/>
        <v>16.666666666666664</v>
      </c>
      <c r="N363" s="5">
        <f t="shared" si="13"/>
        <v>46.666666666666664</v>
      </c>
      <c r="O363" s="15">
        <f t="shared" si="14"/>
        <v>34.41117459021968</v>
      </c>
    </row>
    <row r="364" spans="1:15">
      <c r="B364" s="5" t="s">
        <v>6</v>
      </c>
      <c r="C364" s="9">
        <f>'Fiscal Policy'!C364</f>
        <v>116</v>
      </c>
      <c r="D364" s="9">
        <f>'Fiscal Policy'!D364</f>
        <v>44</v>
      </c>
      <c r="E364" s="9">
        <f>'Fiscal Policy'!E364</f>
        <v>48</v>
      </c>
      <c r="F364" s="9">
        <f>'Fiscal Policy'!F364</f>
        <v>60</v>
      </c>
      <c r="G364" s="3">
        <v>29</v>
      </c>
      <c r="H364" s="3">
        <v>14</v>
      </c>
      <c r="I364" s="3">
        <v>8</v>
      </c>
      <c r="J364" s="3">
        <v>25</v>
      </c>
      <c r="K364" s="5">
        <f t="shared" si="13"/>
        <v>25</v>
      </c>
      <c r="L364" s="5">
        <f t="shared" si="13"/>
        <v>31.818181818181817</v>
      </c>
      <c r="M364" s="5">
        <f t="shared" si="13"/>
        <v>16.666666666666664</v>
      </c>
      <c r="N364" s="5">
        <f t="shared" si="13"/>
        <v>41.666666666666671</v>
      </c>
      <c r="O364" s="15">
        <f t="shared" si="14"/>
        <v>28.787878787878785</v>
      </c>
    </row>
    <row r="365" spans="1:15">
      <c r="B365" s="5" t="s">
        <v>7</v>
      </c>
      <c r="C365" s="9">
        <f>'Fiscal Policy'!C365</f>
        <v>127</v>
      </c>
      <c r="D365" s="9">
        <f>'Fiscal Policy'!D365</f>
        <v>46</v>
      </c>
      <c r="E365" s="9">
        <f>'Fiscal Policy'!E365</f>
        <v>50</v>
      </c>
      <c r="F365" s="9">
        <f>'Fiscal Policy'!F365</f>
        <v>73</v>
      </c>
      <c r="G365" s="3">
        <v>23</v>
      </c>
      <c r="H365" s="3">
        <v>6</v>
      </c>
      <c r="I365" s="3">
        <v>8</v>
      </c>
      <c r="J365" s="3">
        <v>14</v>
      </c>
      <c r="K365" s="5">
        <f t="shared" si="13"/>
        <v>18.110236220472441</v>
      </c>
      <c r="L365" s="5">
        <f t="shared" si="13"/>
        <v>13.043478260869565</v>
      </c>
      <c r="M365" s="5">
        <f t="shared" si="13"/>
        <v>16</v>
      </c>
      <c r="N365" s="5">
        <f t="shared" si="13"/>
        <v>19.17808219178082</v>
      </c>
      <c r="O365" s="15">
        <f t="shared" si="14"/>
        <v>16.582949168280706</v>
      </c>
    </row>
    <row r="366" spans="1:15">
      <c r="B366" s="5" t="s">
        <v>8</v>
      </c>
      <c r="C366" s="9">
        <f>'Fiscal Policy'!C366</f>
        <v>120</v>
      </c>
      <c r="D366" s="9">
        <f>'Fiscal Policy'!D366</f>
        <v>39</v>
      </c>
      <c r="E366" s="9">
        <f>'Fiscal Policy'!E366</f>
        <v>34</v>
      </c>
      <c r="F366" s="9">
        <f>'Fiscal Policy'!F366</f>
        <v>40</v>
      </c>
      <c r="G366" s="3">
        <v>21</v>
      </c>
      <c r="H366" s="3">
        <v>2</v>
      </c>
      <c r="I366" s="3">
        <v>5</v>
      </c>
      <c r="J366" s="3">
        <v>8</v>
      </c>
      <c r="K366" s="5">
        <f t="shared" si="13"/>
        <v>17.5</v>
      </c>
      <c r="L366" s="5">
        <f t="shared" si="13"/>
        <v>5.1282051282051277</v>
      </c>
      <c r="M366" s="5">
        <f t="shared" si="13"/>
        <v>14.705882352941178</v>
      </c>
      <c r="N366" s="5">
        <f t="shared" si="13"/>
        <v>20</v>
      </c>
      <c r="O366" s="15">
        <f t="shared" si="14"/>
        <v>14.333521870286576</v>
      </c>
    </row>
    <row r="367" spans="1:15">
      <c r="B367" s="5" t="s">
        <v>9</v>
      </c>
      <c r="C367" s="9">
        <f>'Fiscal Policy'!C367</f>
        <v>104</v>
      </c>
      <c r="D367" s="9">
        <f>'Fiscal Policy'!D367</f>
        <v>35</v>
      </c>
      <c r="E367" s="9">
        <f>'Fiscal Policy'!E367</f>
        <v>42</v>
      </c>
      <c r="F367" s="9">
        <f>'Fiscal Policy'!F367</f>
        <v>40</v>
      </c>
      <c r="G367" s="3">
        <v>12</v>
      </c>
      <c r="H367" s="3">
        <v>6</v>
      </c>
      <c r="I367" s="3">
        <v>4</v>
      </c>
      <c r="J367" s="3">
        <v>3</v>
      </c>
      <c r="K367" s="5">
        <f t="shared" si="13"/>
        <v>11.538461538461538</v>
      </c>
      <c r="L367" s="5">
        <f t="shared" si="13"/>
        <v>17.142857142857142</v>
      </c>
      <c r="M367" s="5">
        <f t="shared" si="13"/>
        <v>9.5238095238095237</v>
      </c>
      <c r="N367" s="5">
        <f t="shared" si="13"/>
        <v>7.5</v>
      </c>
      <c r="O367" s="15">
        <f t="shared" si="14"/>
        <v>11.426282051282051</v>
      </c>
    </row>
    <row r="368" spans="1:15">
      <c r="B368" s="5" t="s">
        <v>10</v>
      </c>
      <c r="C368" s="9">
        <f>'Fiscal Policy'!C368</f>
        <v>122</v>
      </c>
      <c r="D368" s="9">
        <f>'Fiscal Policy'!D368</f>
        <v>39</v>
      </c>
      <c r="E368" s="9">
        <f>'Fiscal Policy'!E368</f>
        <v>35</v>
      </c>
      <c r="F368" s="9">
        <f>'Fiscal Policy'!F368</f>
        <v>35</v>
      </c>
      <c r="G368" s="3">
        <v>21</v>
      </c>
      <c r="H368" s="3">
        <v>5</v>
      </c>
      <c r="I368" s="3">
        <v>2</v>
      </c>
      <c r="J368" s="3">
        <v>4</v>
      </c>
      <c r="K368" s="5">
        <f t="shared" si="13"/>
        <v>17.21311475409836</v>
      </c>
      <c r="L368" s="5">
        <f t="shared" si="13"/>
        <v>12.820512820512819</v>
      </c>
      <c r="M368" s="5">
        <f t="shared" si="13"/>
        <v>5.7142857142857144</v>
      </c>
      <c r="N368" s="5">
        <f t="shared" si="13"/>
        <v>11.428571428571429</v>
      </c>
      <c r="O368" s="15">
        <f t="shared" si="14"/>
        <v>11.794121179367082</v>
      </c>
    </row>
    <row r="369" spans="1:15">
      <c r="B369" s="5" t="s">
        <v>11</v>
      </c>
      <c r="C369" s="9">
        <f>'Fiscal Policy'!C369</f>
        <v>78</v>
      </c>
      <c r="D369" s="9">
        <f>'Fiscal Policy'!D369</f>
        <v>34</v>
      </c>
      <c r="E369" s="9">
        <f>'Fiscal Policy'!E369</f>
        <v>30</v>
      </c>
      <c r="F369" s="9">
        <f>'Fiscal Policy'!F369</f>
        <v>44</v>
      </c>
      <c r="G369" s="3">
        <v>10</v>
      </c>
      <c r="H369" s="3">
        <v>4</v>
      </c>
      <c r="I369" s="3">
        <v>3</v>
      </c>
      <c r="J369" s="3">
        <v>10</v>
      </c>
      <c r="K369" s="5">
        <f t="shared" si="13"/>
        <v>12.820512820512819</v>
      </c>
      <c r="L369" s="5">
        <f t="shared" si="13"/>
        <v>11.76470588235294</v>
      </c>
      <c r="M369" s="5">
        <f t="shared" si="13"/>
        <v>10</v>
      </c>
      <c r="N369" s="5">
        <f t="shared" si="13"/>
        <v>22.727272727272727</v>
      </c>
      <c r="O369" s="15">
        <f t="shared" si="14"/>
        <v>14.328122857534622</v>
      </c>
    </row>
    <row r="370" spans="1:15">
      <c r="B370" s="5" t="s">
        <v>12</v>
      </c>
      <c r="C370" s="9">
        <f>'Fiscal Policy'!C370</f>
        <v>96</v>
      </c>
      <c r="D370" s="9">
        <f>'Fiscal Policy'!D370</f>
        <v>27</v>
      </c>
      <c r="E370" s="9">
        <f>'Fiscal Policy'!E370</f>
        <v>24</v>
      </c>
      <c r="F370" s="9">
        <f>'Fiscal Policy'!F370</f>
        <v>35</v>
      </c>
      <c r="G370" s="3">
        <v>14</v>
      </c>
      <c r="H370" s="3">
        <v>2</v>
      </c>
      <c r="I370" s="3">
        <v>4</v>
      </c>
      <c r="J370" s="3">
        <v>8</v>
      </c>
      <c r="K370" s="5">
        <f t="shared" si="13"/>
        <v>14.583333333333334</v>
      </c>
      <c r="L370" s="5">
        <f t="shared" si="13"/>
        <v>7.4074074074074066</v>
      </c>
      <c r="M370" s="5">
        <f t="shared" si="13"/>
        <v>16.666666666666664</v>
      </c>
      <c r="N370" s="5">
        <f t="shared" si="13"/>
        <v>22.857142857142858</v>
      </c>
      <c r="O370" s="15">
        <f t="shared" si="14"/>
        <v>15.378637566137566</v>
      </c>
    </row>
    <row r="371" spans="1:15">
      <c r="B371" s="5" t="s">
        <v>13</v>
      </c>
      <c r="C371" s="9">
        <f>'Fiscal Policy'!C371</f>
        <v>95</v>
      </c>
      <c r="D371" s="9">
        <f>'Fiscal Policy'!D371</f>
        <v>38</v>
      </c>
      <c r="E371" s="9">
        <f>'Fiscal Policy'!E371</f>
        <v>41</v>
      </c>
      <c r="F371" s="9">
        <f>'Fiscal Policy'!F371</f>
        <v>45</v>
      </c>
      <c r="G371" s="3">
        <v>8</v>
      </c>
      <c r="H371" s="3">
        <v>3</v>
      </c>
      <c r="I371" s="3">
        <v>1</v>
      </c>
      <c r="J371" s="3">
        <v>5</v>
      </c>
      <c r="K371" s="5">
        <f t="shared" si="13"/>
        <v>8.4210526315789469</v>
      </c>
      <c r="L371" s="5">
        <f t="shared" si="13"/>
        <v>7.8947368421052628</v>
      </c>
      <c r="M371" s="5">
        <f t="shared" si="13"/>
        <v>2.4390243902439024</v>
      </c>
      <c r="N371" s="5">
        <f t="shared" si="13"/>
        <v>11.111111111111111</v>
      </c>
      <c r="O371" s="15">
        <f t="shared" si="14"/>
        <v>7.4664812437598052</v>
      </c>
    </row>
    <row r="372" spans="1:15">
      <c r="B372" s="5" t="s">
        <v>14</v>
      </c>
      <c r="C372" s="9">
        <f>'Fiscal Policy'!C372</f>
        <v>127</v>
      </c>
      <c r="D372" s="9">
        <f>'Fiscal Policy'!D372</f>
        <v>34</v>
      </c>
      <c r="E372" s="9">
        <f>'Fiscal Policy'!E372</f>
        <v>55</v>
      </c>
      <c r="F372" s="9">
        <f>'Fiscal Policy'!F372</f>
        <v>57</v>
      </c>
      <c r="G372" s="3">
        <v>14</v>
      </c>
      <c r="H372" s="3">
        <v>4</v>
      </c>
      <c r="I372" s="3">
        <v>6</v>
      </c>
      <c r="J372" s="3">
        <v>6</v>
      </c>
      <c r="K372" s="5">
        <f t="shared" si="13"/>
        <v>11.023622047244094</v>
      </c>
      <c r="L372" s="5">
        <f t="shared" si="13"/>
        <v>11.76470588235294</v>
      </c>
      <c r="M372" s="5">
        <f t="shared" si="13"/>
        <v>10.909090909090908</v>
      </c>
      <c r="N372" s="5">
        <f t="shared" si="13"/>
        <v>10.526315789473683</v>
      </c>
      <c r="O372" s="15">
        <f t="shared" si="14"/>
        <v>11.055933657040407</v>
      </c>
    </row>
    <row r="373" spans="1:15">
      <c r="B373" s="5" t="s">
        <v>15</v>
      </c>
      <c r="C373" s="9">
        <f>'Fiscal Policy'!C373</f>
        <v>96</v>
      </c>
      <c r="D373" s="9">
        <f>'Fiscal Policy'!D373</f>
        <v>26</v>
      </c>
      <c r="E373" s="9">
        <f>'Fiscal Policy'!E373</f>
        <v>50</v>
      </c>
      <c r="F373" s="9">
        <f>'Fiscal Policy'!F373</f>
        <v>44</v>
      </c>
      <c r="G373" s="3">
        <v>15</v>
      </c>
      <c r="H373" s="3">
        <v>6</v>
      </c>
      <c r="I373" s="3">
        <v>10</v>
      </c>
      <c r="J373" s="3">
        <v>9</v>
      </c>
      <c r="K373" s="5">
        <f t="shared" si="13"/>
        <v>15.625</v>
      </c>
      <c r="L373" s="5">
        <f t="shared" si="13"/>
        <v>23.076923076923077</v>
      </c>
      <c r="M373" s="5">
        <f t="shared" si="13"/>
        <v>20</v>
      </c>
      <c r="N373" s="5">
        <f t="shared" si="13"/>
        <v>20.454545454545457</v>
      </c>
      <c r="O373" s="15">
        <f t="shared" si="14"/>
        <v>19.789117132867133</v>
      </c>
    </row>
    <row r="374" spans="1:15">
      <c r="B374" s="5" t="s">
        <v>16</v>
      </c>
      <c r="C374" s="9">
        <f>'Fiscal Policy'!C374</f>
        <v>94</v>
      </c>
      <c r="D374" s="9">
        <f>'Fiscal Policy'!D374</f>
        <v>26</v>
      </c>
      <c r="E374" s="9">
        <f>'Fiscal Policy'!E374</f>
        <v>36</v>
      </c>
      <c r="F374" s="9">
        <f>'Fiscal Policy'!F374</f>
        <v>32</v>
      </c>
      <c r="G374" s="3">
        <v>10</v>
      </c>
      <c r="H374" s="3">
        <v>2</v>
      </c>
      <c r="I374" s="3">
        <v>1</v>
      </c>
      <c r="J374" s="3">
        <v>3</v>
      </c>
      <c r="K374" s="5">
        <f t="shared" si="13"/>
        <v>10.638297872340425</v>
      </c>
      <c r="L374" s="5">
        <f t="shared" si="13"/>
        <v>7.6923076923076925</v>
      </c>
      <c r="M374" s="5">
        <f t="shared" si="13"/>
        <v>2.7777777777777777</v>
      </c>
      <c r="N374" s="5">
        <f t="shared" si="13"/>
        <v>9.375</v>
      </c>
      <c r="O374" s="15">
        <f t="shared" si="14"/>
        <v>7.6208458356064739</v>
      </c>
    </row>
    <row r="375" spans="1:15">
      <c r="A375" s="5">
        <v>2018</v>
      </c>
      <c r="B375" s="5" t="s">
        <v>17</v>
      </c>
      <c r="C375" s="9">
        <f>'Fiscal Policy'!C375</f>
        <v>85</v>
      </c>
      <c r="D375" s="9">
        <f>'Fiscal Policy'!D375</f>
        <v>30</v>
      </c>
      <c r="E375" s="9">
        <f>'Fiscal Policy'!E375</f>
        <v>27</v>
      </c>
      <c r="F375" s="9">
        <f>'Fiscal Policy'!F375</f>
        <v>35</v>
      </c>
      <c r="G375" s="3">
        <v>23</v>
      </c>
      <c r="H375" s="3">
        <v>2</v>
      </c>
      <c r="I375" s="3">
        <v>5</v>
      </c>
      <c r="J375" s="3">
        <v>7</v>
      </c>
      <c r="K375" s="5">
        <f t="shared" si="13"/>
        <v>27.058823529411764</v>
      </c>
      <c r="L375" s="5">
        <f t="shared" si="13"/>
        <v>6.666666666666667</v>
      </c>
      <c r="M375" s="5">
        <f t="shared" si="13"/>
        <v>18.518518518518519</v>
      </c>
      <c r="N375" s="5">
        <f t="shared" si="13"/>
        <v>20</v>
      </c>
      <c r="O375" s="15">
        <f t="shared" si="14"/>
        <v>18.06100217864924</v>
      </c>
    </row>
    <row r="376" spans="1:15">
      <c r="B376" s="5" t="s">
        <v>6</v>
      </c>
      <c r="C376" s="9">
        <f>'Fiscal Policy'!C376</f>
        <v>85</v>
      </c>
      <c r="D376" s="9">
        <f>'Fiscal Policy'!D376</f>
        <v>25</v>
      </c>
      <c r="E376" s="9">
        <f>'Fiscal Policy'!E376</f>
        <v>47</v>
      </c>
      <c r="F376" s="9">
        <f>'Fiscal Policy'!F376</f>
        <v>38</v>
      </c>
      <c r="G376" s="3">
        <v>5</v>
      </c>
      <c r="H376" s="3">
        <v>1</v>
      </c>
      <c r="I376" s="3">
        <v>2</v>
      </c>
      <c r="J376" s="3">
        <v>3</v>
      </c>
      <c r="K376" s="5">
        <f t="shared" si="13"/>
        <v>5.8823529411764701</v>
      </c>
      <c r="L376" s="5">
        <f t="shared" si="13"/>
        <v>4</v>
      </c>
      <c r="M376" s="5">
        <f t="shared" si="13"/>
        <v>4.2553191489361701</v>
      </c>
      <c r="N376" s="5">
        <f t="shared" si="13"/>
        <v>7.8947368421052628</v>
      </c>
      <c r="O376" s="15">
        <f t="shared" si="14"/>
        <v>5.5081022330544762</v>
      </c>
    </row>
    <row r="377" spans="1:15">
      <c r="B377" s="5" t="s">
        <v>7</v>
      </c>
      <c r="C377" s="9">
        <f>'Fiscal Policy'!C377</f>
        <v>104</v>
      </c>
      <c r="D377" s="9">
        <f>'Fiscal Policy'!D377</f>
        <v>24</v>
      </c>
      <c r="E377" s="9">
        <f>'Fiscal Policy'!E377</f>
        <v>43</v>
      </c>
      <c r="F377" s="9">
        <f>'Fiscal Policy'!F377</f>
        <v>31</v>
      </c>
      <c r="G377" s="3">
        <v>32</v>
      </c>
      <c r="H377" s="3">
        <v>5</v>
      </c>
      <c r="I377" s="3">
        <v>6</v>
      </c>
      <c r="J377" s="3">
        <v>6</v>
      </c>
      <c r="K377" s="5">
        <f t="shared" si="13"/>
        <v>30.76923076923077</v>
      </c>
      <c r="L377" s="5">
        <f t="shared" si="13"/>
        <v>20.833333333333336</v>
      </c>
      <c r="M377" s="5">
        <f t="shared" si="13"/>
        <v>13.953488372093023</v>
      </c>
      <c r="N377" s="5">
        <f t="shared" si="13"/>
        <v>19.35483870967742</v>
      </c>
      <c r="O377" s="15">
        <f t="shared" si="14"/>
        <v>21.227722796083636</v>
      </c>
    </row>
    <row r="378" spans="1:15">
      <c r="B378" s="5" t="s">
        <v>8</v>
      </c>
      <c r="C378" s="9">
        <f>'Fiscal Policy'!C378</f>
        <v>79</v>
      </c>
      <c r="D378" s="9">
        <f>'Fiscal Policy'!D378</f>
        <v>26</v>
      </c>
      <c r="E378" s="9">
        <f>'Fiscal Policy'!E378</f>
        <v>36</v>
      </c>
      <c r="F378" s="9">
        <f>'Fiscal Policy'!F378</f>
        <v>38</v>
      </c>
      <c r="G378" s="3">
        <v>37</v>
      </c>
      <c r="H378" s="3">
        <v>6</v>
      </c>
      <c r="I378" s="3">
        <v>10</v>
      </c>
      <c r="J378" s="3">
        <v>15</v>
      </c>
      <c r="K378" s="5">
        <f t="shared" si="13"/>
        <v>46.835443037974684</v>
      </c>
      <c r="L378" s="5">
        <f t="shared" si="13"/>
        <v>23.076923076923077</v>
      </c>
      <c r="M378" s="5">
        <f t="shared" si="13"/>
        <v>27.777777777777779</v>
      </c>
      <c r="N378" s="5">
        <f t="shared" si="13"/>
        <v>39.473684210526315</v>
      </c>
      <c r="O378" s="15">
        <f t="shared" si="14"/>
        <v>34.290957025800466</v>
      </c>
    </row>
    <row r="379" spans="1:15">
      <c r="B379" s="5" t="s">
        <v>9</v>
      </c>
      <c r="C379" s="9">
        <f>'Fiscal Policy'!C379</f>
        <v>90</v>
      </c>
      <c r="D379" s="9">
        <f>'Fiscal Policy'!D379</f>
        <v>24</v>
      </c>
      <c r="E379" s="9">
        <f>'Fiscal Policy'!E379</f>
        <v>32</v>
      </c>
      <c r="F379" s="9">
        <f>'Fiscal Policy'!F379</f>
        <v>35</v>
      </c>
      <c r="G379" s="3">
        <v>30</v>
      </c>
      <c r="H379" s="3">
        <v>5</v>
      </c>
      <c r="I379" s="3">
        <v>5</v>
      </c>
      <c r="J379" s="3">
        <v>9</v>
      </c>
      <c r="K379" s="5">
        <f t="shared" si="13"/>
        <v>33.333333333333329</v>
      </c>
      <c r="L379" s="5">
        <f t="shared" si="13"/>
        <v>20.833333333333336</v>
      </c>
      <c r="M379" s="5">
        <f t="shared" si="13"/>
        <v>15.625</v>
      </c>
      <c r="N379" s="5">
        <f t="shared" si="13"/>
        <v>25.714285714285712</v>
      </c>
      <c r="O379" s="15">
        <f t="shared" si="14"/>
        <v>23.876488095238091</v>
      </c>
    </row>
    <row r="380" spans="1:15">
      <c r="B380" s="5" t="s">
        <v>10</v>
      </c>
      <c r="C380" s="9">
        <f>'Fiscal Policy'!C380</f>
        <v>118</v>
      </c>
      <c r="D380" s="9">
        <f>'Fiscal Policy'!D380</f>
        <v>33</v>
      </c>
      <c r="E380" s="9">
        <f>'Fiscal Policy'!E380</f>
        <v>40</v>
      </c>
      <c r="F380" s="9">
        <f>'Fiscal Policy'!F380</f>
        <v>43</v>
      </c>
      <c r="G380" s="3">
        <v>44</v>
      </c>
      <c r="H380" s="3">
        <v>7</v>
      </c>
      <c r="I380" s="3">
        <v>8</v>
      </c>
      <c r="J380" s="3">
        <v>12</v>
      </c>
      <c r="K380" s="5">
        <f t="shared" si="13"/>
        <v>37.288135593220339</v>
      </c>
      <c r="L380" s="5">
        <f t="shared" si="13"/>
        <v>21.212121212121211</v>
      </c>
      <c r="M380" s="5">
        <f t="shared" si="13"/>
        <v>20</v>
      </c>
      <c r="N380" s="5">
        <f t="shared" si="13"/>
        <v>27.906976744186046</v>
      </c>
      <c r="O380" s="15">
        <f t="shared" si="14"/>
        <v>26.601808387381901</v>
      </c>
    </row>
    <row r="381" spans="1:15">
      <c r="B381" s="5" t="s">
        <v>11</v>
      </c>
      <c r="C381" s="9">
        <f>'Fiscal Policy'!C381</f>
        <v>92</v>
      </c>
      <c r="D381" s="9">
        <f>'Fiscal Policy'!D381</f>
        <v>29</v>
      </c>
      <c r="E381" s="9">
        <f>'Fiscal Policy'!E381</f>
        <v>49</v>
      </c>
      <c r="F381" s="9">
        <f>'Fiscal Policy'!F381</f>
        <v>34</v>
      </c>
      <c r="G381" s="3">
        <v>45</v>
      </c>
      <c r="H381" s="3">
        <v>12</v>
      </c>
      <c r="I381" s="3">
        <v>12</v>
      </c>
      <c r="J381" s="3">
        <v>12</v>
      </c>
      <c r="K381" s="5">
        <f t="shared" si="13"/>
        <v>48.913043478260867</v>
      </c>
      <c r="L381" s="5">
        <f t="shared" si="13"/>
        <v>41.379310344827587</v>
      </c>
      <c r="M381" s="5">
        <f t="shared" si="13"/>
        <v>24.489795918367346</v>
      </c>
      <c r="N381" s="5">
        <f t="shared" si="13"/>
        <v>35.294117647058826</v>
      </c>
      <c r="O381" s="15">
        <f t="shared" si="14"/>
        <v>37.519066847128656</v>
      </c>
    </row>
    <row r="382" spans="1:15">
      <c r="B382" s="5" t="s">
        <v>12</v>
      </c>
      <c r="C382" s="9">
        <f>'Fiscal Policy'!C382</f>
        <v>133</v>
      </c>
      <c r="D382" s="9">
        <f>'Fiscal Policy'!D382</f>
        <v>40</v>
      </c>
      <c r="E382" s="9">
        <f>'Fiscal Policy'!E382</f>
        <v>39</v>
      </c>
      <c r="F382" s="9">
        <f>'Fiscal Policy'!F382</f>
        <v>47</v>
      </c>
      <c r="G382" s="3">
        <v>33</v>
      </c>
      <c r="H382" s="3">
        <v>9</v>
      </c>
      <c r="I382" s="3">
        <v>6</v>
      </c>
      <c r="J382" s="3">
        <v>8</v>
      </c>
      <c r="K382" s="5">
        <f t="shared" si="13"/>
        <v>24.81203007518797</v>
      </c>
      <c r="L382" s="5">
        <f t="shared" si="13"/>
        <v>22.5</v>
      </c>
      <c r="M382" s="5">
        <f t="shared" si="13"/>
        <v>15.384615384615385</v>
      </c>
      <c r="N382" s="5">
        <f t="shared" si="13"/>
        <v>17.021276595744681</v>
      </c>
      <c r="O382" s="15">
        <f t="shared" si="14"/>
        <v>19.929480513887007</v>
      </c>
    </row>
    <row r="383" spans="1:15">
      <c r="B383" s="5" t="s">
        <v>13</v>
      </c>
      <c r="C383" s="9">
        <f>'Fiscal Policy'!C383</f>
        <v>93</v>
      </c>
      <c r="D383" s="9">
        <f>'Fiscal Policy'!D383</f>
        <v>38</v>
      </c>
      <c r="E383" s="9">
        <f>'Fiscal Policy'!E383</f>
        <v>54</v>
      </c>
      <c r="F383" s="9">
        <f>'Fiscal Policy'!F383</f>
        <v>51</v>
      </c>
      <c r="G383" s="3">
        <v>35</v>
      </c>
      <c r="H383" s="3">
        <v>7</v>
      </c>
      <c r="I383" s="3">
        <v>11</v>
      </c>
      <c r="J383" s="3">
        <v>9</v>
      </c>
      <c r="K383" s="5">
        <f t="shared" si="13"/>
        <v>37.634408602150536</v>
      </c>
      <c r="L383" s="5">
        <f t="shared" si="13"/>
        <v>18.421052631578945</v>
      </c>
      <c r="M383" s="5">
        <f t="shared" si="13"/>
        <v>20.37037037037037</v>
      </c>
      <c r="N383" s="5">
        <f t="shared" si="13"/>
        <v>17.647058823529413</v>
      </c>
      <c r="O383" s="15">
        <f t="shared" si="14"/>
        <v>23.518222606907315</v>
      </c>
    </row>
    <row r="384" spans="1:15">
      <c r="B384" s="5" t="s">
        <v>14</v>
      </c>
      <c r="C384" s="9">
        <f>'Fiscal Policy'!C384</f>
        <v>128</v>
      </c>
      <c r="D384" s="9">
        <f>'Fiscal Policy'!D384</f>
        <v>46</v>
      </c>
      <c r="E384" s="9">
        <f>'Fiscal Policy'!E384</f>
        <v>45</v>
      </c>
      <c r="F384" s="9">
        <f>'Fiscal Policy'!F384</f>
        <v>51</v>
      </c>
      <c r="G384" s="3">
        <v>38</v>
      </c>
      <c r="H384" s="3">
        <v>13</v>
      </c>
      <c r="I384" s="3">
        <v>16</v>
      </c>
      <c r="J384" s="3">
        <v>12</v>
      </c>
      <c r="K384" s="5">
        <f t="shared" si="13"/>
        <v>29.6875</v>
      </c>
      <c r="L384" s="5">
        <f t="shared" si="13"/>
        <v>28.260869565217391</v>
      </c>
      <c r="M384" s="5">
        <f t="shared" si="13"/>
        <v>35.555555555555557</v>
      </c>
      <c r="N384" s="5">
        <f t="shared" si="13"/>
        <v>23.52941176470588</v>
      </c>
      <c r="O384" s="15">
        <f t="shared" si="14"/>
        <v>29.258334221369708</v>
      </c>
    </row>
    <row r="385" spans="1:15">
      <c r="B385" s="5" t="s">
        <v>15</v>
      </c>
      <c r="C385" s="9">
        <f>'Fiscal Policy'!C385</f>
        <v>131</v>
      </c>
      <c r="D385" s="9">
        <f>'Fiscal Policy'!D385</f>
        <v>40</v>
      </c>
      <c r="E385" s="9">
        <f>'Fiscal Policy'!E385</f>
        <v>44</v>
      </c>
      <c r="F385" s="9">
        <f>'Fiscal Policy'!F385</f>
        <v>51</v>
      </c>
      <c r="G385" s="3">
        <v>51</v>
      </c>
      <c r="H385" s="3">
        <v>4</v>
      </c>
      <c r="I385" s="3">
        <v>8</v>
      </c>
      <c r="J385" s="3">
        <v>11</v>
      </c>
      <c r="K385" s="5">
        <f t="shared" si="13"/>
        <v>38.931297709923662</v>
      </c>
      <c r="L385" s="5">
        <f t="shared" si="13"/>
        <v>10</v>
      </c>
      <c r="M385" s="5">
        <f t="shared" si="13"/>
        <v>18.181818181818183</v>
      </c>
      <c r="N385" s="5">
        <f t="shared" si="13"/>
        <v>21.568627450980394</v>
      </c>
      <c r="O385" s="15">
        <f t="shared" si="14"/>
        <v>22.170435835680557</v>
      </c>
    </row>
    <row r="386" spans="1:15">
      <c r="B386" s="5" t="s">
        <v>16</v>
      </c>
      <c r="C386" s="9">
        <f>'Fiscal Policy'!C386</f>
        <v>143</v>
      </c>
      <c r="D386" s="9">
        <f>'Fiscal Policy'!D386</f>
        <v>48</v>
      </c>
      <c r="E386" s="9">
        <f>'Fiscal Policy'!E386</f>
        <v>49</v>
      </c>
      <c r="F386" s="9">
        <f>'Fiscal Policy'!F386</f>
        <v>65</v>
      </c>
      <c r="G386" s="3">
        <v>43</v>
      </c>
      <c r="H386" s="3">
        <v>11</v>
      </c>
      <c r="I386" s="3">
        <v>10</v>
      </c>
      <c r="J386" s="3">
        <v>22</v>
      </c>
      <c r="K386" s="5">
        <f t="shared" si="13"/>
        <v>30.069930069930066</v>
      </c>
      <c r="L386" s="5">
        <f t="shared" si="13"/>
        <v>22.916666666666664</v>
      </c>
      <c r="M386" s="5">
        <f t="shared" si="13"/>
        <v>20.408163265306122</v>
      </c>
      <c r="N386" s="5">
        <f t="shared" si="13"/>
        <v>33.846153846153847</v>
      </c>
      <c r="O386" s="15">
        <f t="shared" si="14"/>
        <v>26.810228462014173</v>
      </c>
    </row>
    <row r="387" spans="1:15">
      <c r="A387" s="5">
        <v>2019</v>
      </c>
      <c r="B387" s="5" t="s">
        <v>17</v>
      </c>
      <c r="C387" s="9">
        <f>'Fiscal Policy'!C387</f>
        <v>147</v>
      </c>
      <c r="D387" s="9">
        <f>'Fiscal Policy'!D387</f>
        <v>48</v>
      </c>
      <c r="E387" s="9">
        <f>'Fiscal Policy'!E387</f>
        <v>55</v>
      </c>
      <c r="F387" s="9">
        <f>'Fiscal Policy'!F387</f>
        <v>60</v>
      </c>
      <c r="G387" s="3">
        <v>44</v>
      </c>
      <c r="H387" s="3">
        <v>20</v>
      </c>
      <c r="I387" s="3">
        <v>14</v>
      </c>
      <c r="J387" s="3">
        <v>21</v>
      </c>
      <c r="K387" s="5">
        <f t="shared" si="13"/>
        <v>29.931972789115648</v>
      </c>
      <c r="L387" s="5">
        <f t="shared" si="13"/>
        <v>41.666666666666671</v>
      </c>
      <c r="M387" s="5">
        <f t="shared" si="13"/>
        <v>25.454545454545453</v>
      </c>
      <c r="N387" s="5">
        <f t="shared" ref="N387:N393" si="15">J387/F387*100</f>
        <v>35</v>
      </c>
      <c r="O387" s="15">
        <f t="shared" si="14"/>
        <v>33.013296227581947</v>
      </c>
    </row>
    <row r="388" spans="1:15">
      <c r="B388" s="5" t="s">
        <v>6</v>
      </c>
      <c r="C388" s="9">
        <f>'Fiscal Policy'!C388</f>
        <v>106</v>
      </c>
      <c r="D388" s="9">
        <f>'Fiscal Policy'!D388</f>
        <v>36</v>
      </c>
      <c r="E388" s="9">
        <f>'Fiscal Policy'!E388</f>
        <v>38</v>
      </c>
      <c r="F388" s="9">
        <f>'Fiscal Policy'!F388</f>
        <v>47</v>
      </c>
      <c r="G388" s="3">
        <v>40</v>
      </c>
      <c r="H388" s="3">
        <v>4</v>
      </c>
      <c r="I388" s="3">
        <v>7</v>
      </c>
      <c r="J388" s="3">
        <v>15</v>
      </c>
      <c r="K388" s="5">
        <f t="shared" ref="K388:M393" si="16">G388/C388*100</f>
        <v>37.735849056603776</v>
      </c>
      <c r="L388" s="5">
        <f t="shared" si="16"/>
        <v>11.111111111111111</v>
      </c>
      <c r="M388" s="5">
        <f t="shared" si="16"/>
        <v>18.421052631578945</v>
      </c>
      <c r="N388" s="5">
        <f t="shared" si="15"/>
        <v>31.914893617021278</v>
      </c>
      <c r="O388" s="15">
        <f t="shared" ref="O388:O393" si="17">AVERAGE(K388:N388)</f>
        <v>24.795726604078776</v>
      </c>
    </row>
    <row r="389" spans="1:15">
      <c r="B389" s="5" t="s">
        <v>7</v>
      </c>
      <c r="C389" s="9">
        <f>'Fiscal Policy'!C389</f>
        <v>119</v>
      </c>
      <c r="D389" s="9">
        <f>'Fiscal Policy'!D389</f>
        <v>45</v>
      </c>
      <c r="E389" s="9">
        <f>'Fiscal Policy'!E389</f>
        <v>56</v>
      </c>
      <c r="F389" s="9">
        <f>'Fiscal Policy'!F389</f>
        <v>48</v>
      </c>
      <c r="G389" s="3">
        <v>30</v>
      </c>
      <c r="H389" s="3">
        <v>11</v>
      </c>
      <c r="I389" s="3">
        <v>8</v>
      </c>
      <c r="J389" s="3">
        <v>15</v>
      </c>
      <c r="K389" s="5">
        <f t="shared" si="16"/>
        <v>25.210084033613445</v>
      </c>
      <c r="L389" s="5">
        <f t="shared" si="16"/>
        <v>24.444444444444443</v>
      </c>
      <c r="M389" s="5">
        <f t="shared" si="16"/>
        <v>14.285714285714285</v>
      </c>
      <c r="N389" s="5">
        <f t="shared" si="15"/>
        <v>31.25</v>
      </c>
      <c r="O389" s="15">
        <f t="shared" si="17"/>
        <v>23.797560690943044</v>
      </c>
    </row>
    <row r="390" spans="1:15">
      <c r="B390" s="5" t="s">
        <v>8</v>
      </c>
      <c r="C390" s="9">
        <f>'Fiscal Policy'!C390</f>
        <v>114</v>
      </c>
      <c r="D390" s="9">
        <f>'Fiscal Policy'!D390</f>
        <v>34</v>
      </c>
      <c r="E390" s="9">
        <f>'Fiscal Policy'!E390</f>
        <v>49</v>
      </c>
      <c r="F390" s="9">
        <f>'Fiscal Policy'!F390</f>
        <v>35</v>
      </c>
      <c r="G390" s="3">
        <v>27</v>
      </c>
      <c r="H390" s="3">
        <v>7</v>
      </c>
      <c r="I390" s="3">
        <v>6</v>
      </c>
      <c r="J390" s="3">
        <v>16</v>
      </c>
      <c r="K390" s="5">
        <f t="shared" si="16"/>
        <v>23.684210526315788</v>
      </c>
      <c r="L390" s="5">
        <f t="shared" si="16"/>
        <v>20.588235294117645</v>
      </c>
      <c r="M390" s="5">
        <f t="shared" si="16"/>
        <v>12.244897959183673</v>
      </c>
      <c r="N390" s="5">
        <f t="shared" si="15"/>
        <v>45.714285714285715</v>
      </c>
      <c r="O390" s="15">
        <f t="shared" si="17"/>
        <v>25.557907373475707</v>
      </c>
    </row>
    <row r="391" spans="1:15">
      <c r="B391" s="5" t="s">
        <v>9</v>
      </c>
      <c r="C391" s="9">
        <f>'Fiscal Policy'!C391</f>
        <v>120</v>
      </c>
      <c r="D391" s="9">
        <f>'Fiscal Policy'!D391</f>
        <v>33</v>
      </c>
      <c r="E391" s="9">
        <f>'Fiscal Policy'!E391</f>
        <v>44</v>
      </c>
      <c r="F391" s="9">
        <f>'Fiscal Policy'!F391</f>
        <v>49</v>
      </c>
      <c r="G391" s="3">
        <v>53</v>
      </c>
      <c r="H391" s="3">
        <v>7</v>
      </c>
      <c r="I391" s="3">
        <v>11</v>
      </c>
      <c r="J391" s="3">
        <v>11</v>
      </c>
      <c r="K391" s="5">
        <f t="shared" si="16"/>
        <v>44.166666666666664</v>
      </c>
      <c r="L391" s="5">
        <f t="shared" si="16"/>
        <v>21.212121212121211</v>
      </c>
      <c r="M391" s="5">
        <f t="shared" si="16"/>
        <v>25</v>
      </c>
      <c r="N391" s="5">
        <f t="shared" si="15"/>
        <v>22.448979591836736</v>
      </c>
      <c r="O391" s="15">
        <f t="shared" si="17"/>
        <v>28.206941867656152</v>
      </c>
    </row>
    <row r="392" spans="1:15">
      <c r="B392" s="5" t="s">
        <v>10</v>
      </c>
      <c r="C392" s="9">
        <f>'Fiscal Policy'!C392</f>
        <v>154</v>
      </c>
      <c r="D392" s="9">
        <f>'Fiscal Policy'!D392</f>
        <v>55</v>
      </c>
      <c r="E392" s="9">
        <f>'Fiscal Policy'!E392</f>
        <v>69</v>
      </c>
      <c r="F392" s="9">
        <f>'Fiscal Policy'!F392</f>
        <v>56</v>
      </c>
      <c r="G392" s="3">
        <v>67</v>
      </c>
      <c r="H392" s="3">
        <v>14</v>
      </c>
      <c r="I392" s="3">
        <v>21</v>
      </c>
      <c r="J392" s="3">
        <v>25</v>
      </c>
      <c r="K392" s="5">
        <f t="shared" si="16"/>
        <v>43.506493506493506</v>
      </c>
      <c r="L392" s="5">
        <f t="shared" si="16"/>
        <v>25.454545454545453</v>
      </c>
      <c r="M392" s="5">
        <f t="shared" si="16"/>
        <v>30.434782608695656</v>
      </c>
      <c r="N392" s="5">
        <f t="shared" si="15"/>
        <v>44.642857142857146</v>
      </c>
      <c r="O392" s="15">
        <f t="shared" si="17"/>
        <v>36.009669678147937</v>
      </c>
    </row>
    <row r="393" spans="1:15">
      <c r="B393" s="5" t="s">
        <v>11</v>
      </c>
      <c r="C393" s="9">
        <f>'Fiscal Policy'!C393</f>
        <v>168</v>
      </c>
      <c r="D393" s="9">
        <f>'Fiscal Policy'!D393</f>
        <v>53</v>
      </c>
      <c r="E393" s="9">
        <f>'Fiscal Policy'!E393</f>
        <v>77</v>
      </c>
      <c r="F393" s="9">
        <f>'Fiscal Policy'!F393</f>
        <v>74</v>
      </c>
      <c r="G393" s="3">
        <v>66</v>
      </c>
      <c r="H393" s="3">
        <v>14</v>
      </c>
      <c r="I393" s="3">
        <v>21</v>
      </c>
      <c r="J393" s="3">
        <v>18</v>
      </c>
      <c r="K393" s="5">
        <f t="shared" si="16"/>
        <v>39.285714285714285</v>
      </c>
      <c r="L393" s="5">
        <f t="shared" si="16"/>
        <v>26.415094339622641</v>
      </c>
      <c r="M393" s="5">
        <f t="shared" si="16"/>
        <v>27.27272727272727</v>
      </c>
      <c r="N393" s="5">
        <f t="shared" si="15"/>
        <v>24.324324324324326</v>
      </c>
      <c r="O393" s="15">
        <f t="shared" si="17"/>
        <v>29.324465055597127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3"/>
  <sheetViews>
    <sheetView workbookViewId="0"/>
  </sheetViews>
  <sheetFormatPr defaultColWidth="9.21875" defaultRowHeight="15"/>
  <cols>
    <col min="1" max="1" width="5.5546875" style="5" bestFit="1" customWidth="1"/>
    <col min="2" max="2" width="4.77734375" style="5" bestFit="1" customWidth="1"/>
    <col min="3" max="10" width="10.6640625" style="5" customWidth="1"/>
    <col min="11" max="14" width="14.21875" style="5" customWidth="1"/>
    <col min="15" max="15" width="14.21875" style="15" customWidth="1"/>
    <col min="16" max="16384" width="9.21875" style="5"/>
  </cols>
  <sheetData>
    <row r="1" spans="1:15">
      <c r="C1" s="11" t="s">
        <v>20</v>
      </c>
      <c r="D1" s="6"/>
      <c r="E1" s="6"/>
      <c r="F1" s="6"/>
      <c r="G1" s="12" t="s">
        <v>21</v>
      </c>
      <c r="H1" s="7"/>
      <c r="I1" s="7"/>
      <c r="J1" s="7"/>
      <c r="K1" s="8" t="s">
        <v>0</v>
      </c>
      <c r="L1" s="8"/>
      <c r="M1" s="8"/>
      <c r="N1" s="8"/>
      <c r="O1" s="13"/>
    </row>
    <row r="2" spans="1:15">
      <c r="C2" s="5" t="s">
        <v>1</v>
      </c>
      <c r="D2" s="5" t="s">
        <v>2</v>
      </c>
      <c r="E2" s="5" t="s">
        <v>3</v>
      </c>
      <c r="F2" s="5" t="s">
        <v>4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1</v>
      </c>
      <c r="L2" s="5" t="s">
        <v>2</v>
      </c>
      <c r="M2" s="5" t="s">
        <v>3</v>
      </c>
      <c r="N2" s="5" t="s">
        <v>4</v>
      </c>
      <c r="O2" s="14" t="s">
        <v>19</v>
      </c>
    </row>
    <row r="3" spans="1:15">
      <c r="A3" s="5">
        <v>1987</v>
      </c>
      <c r="B3" s="5" t="s">
        <v>5</v>
      </c>
      <c r="C3" s="9">
        <f>'Fiscal Policy'!C3</f>
        <v>68</v>
      </c>
      <c r="D3" s="9">
        <f>'Fiscal Policy'!D3</f>
        <v>2</v>
      </c>
      <c r="E3" s="9">
        <f>'Fiscal Policy'!E3</f>
        <v>49</v>
      </c>
      <c r="F3" s="9">
        <f>'Fiscal Policy'!F3</f>
        <v>41</v>
      </c>
      <c r="G3" s="3">
        <v>6</v>
      </c>
      <c r="H3" s="3">
        <v>0</v>
      </c>
      <c r="I3" s="3">
        <v>4</v>
      </c>
      <c r="J3" s="3">
        <v>7</v>
      </c>
      <c r="K3" s="5">
        <f>G3/C3*100</f>
        <v>8.8235294117647065</v>
      </c>
      <c r="L3" s="5">
        <f t="shared" ref="L3:N18" si="0">H3/D3*100</f>
        <v>0</v>
      </c>
      <c r="M3" s="5">
        <f t="shared" si="0"/>
        <v>8.1632653061224492</v>
      </c>
      <c r="N3" s="5">
        <f t="shared" si="0"/>
        <v>17.073170731707318</v>
      </c>
      <c r="O3" s="15">
        <f>AVERAGE(K3:N3)</f>
        <v>8.514991362398618</v>
      </c>
    </row>
    <row r="4" spans="1:15">
      <c r="B4" s="5" t="s">
        <v>6</v>
      </c>
      <c r="C4" s="9">
        <f>'Fiscal Policy'!C4</f>
        <v>51</v>
      </c>
      <c r="D4" s="9">
        <f>'Fiscal Policy'!D4</f>
        <v>6</v>
      </c>
      <c r="E4" s="9">
        <f>'Fiscal Policy'!E4</f>
        <v>33</v>
      </c>
      <c r="F4" s="9">
        <f>'Fiscal Policy'!F4</f>
        <v>48</v>
      </c>
      <c r="G4" s="3">
        <v>8</v>
      </c>
      <c r="H4" s="3">
        <v>0</v>
      </c>
      <c r="I4" s="3">
        <v>1</v>
      </c>
      <c r="J4" s="3">
        <v>2</v>
      </c>
      <c r="K4" s="5">
        <f t="shared" ref="K4:N67" si="1">G4/C4*100</f>
        <v>15.686274509803921</v>
      </c>
      <c r="L4" s="5">
        <f t="shared" si="0"/>
        <v>0</v>
      </c>
      <c r="M4" s="5">
        <f t="shared" si="0"/>
        <v>3.0303030303030303</v>
      </c>
      <c r="N4" s="5">
        <f t="shared" si="0"/>
        <v>4.1666666666666661</v>
      </c>
      <c r="O4" s="15">
        <f t="shared" ref="O4:O67" si="2">AVERAGE(K4:N4)</f>
        <v>5.7208110516934045</v>
      </c>
    </row>
    <row r="5" spans="1:15">
      <c r="B5" s="5" t="s">
        <v>7</v>
      </c>
      <c r="C5" s="9">
        <f>'Fiscal Policy'!C5</f>
        <v>68</v>
      </c>
      <c r="D5" s="9">
        <f>'Fiscal Policy'!D5</f>
        <v>10</v>
      </c>
      <c r="E5" s="9">
        <f>'Fiscal Policy'!E5</f>
        <v>61</v>
      </c>
      <c r="F5" s="9">
        <f>'Fiscal Policy'!F5</f>
        <v>37</v>
      </c>
      <c r="G5" s="3">
        <v>4</v>
      </c>
      <c r="H5" s="3">
        <v>1</v>
      </c>
      <c r="I5" s="3">
        <v>2</v>
      </c>
      <c r="J5" s="3">
        <v>2</v>
      </c>
      <c r="K5" s="5">
        <f t="shared" si="1"/>
        <v>5.8823529411764701</v>
      </c>
      <c r="L5" s="5">
        <f t="shared" si="0"/>
        <v>10</v>
      </c>
      <c r="M5" s="5">
        <f t="shared" si="0"/>
        <v>3.278688524590164</v>
      </c>
      <c r="N5" s="5">
        <f t="shared" si="0"/>
        <v>5.4054054054054053</v>
      </c>
      <c r="O5" s="15">
        <f t="shared" si="2"/>
        <v>6.1416117177930101</v>
      </c>
    </row>
    <row r="6" spans="1:15">
      <c r="B6" s="5" t="s">
        <v>8</v>
      </c>
      <c r="C6" s="9">
        <f>'Fiscal Policy'!C6</f>
        <v>70</v>
      </c>
      <c r="D6" s="9">
        <f>'Fiscal Policy'!D6</f>
        <v>3</v>
      </c>
      <c r="E6" s="9">
        <f>'Fiscal Policy'!E6</f>
        <v>75</v>
      </c>
      <c r="F6" s="9">
        <f>'Fiscal Policy'!F6</f>
        <v>37</v>
      </c>
      <c r="G6" s="3">
        <v>8</v>
      </c>
      <c r="H6" s="3">
        <v>0</v>
      </c>
      <c r="I6" s="3">
        <v>6</v>
      </c>
      <c r="J6" s="3">
        <v>3</v>
      </c>
      <c r="K6" s="5">
        <f t="shared" si="1"/>
        <v>11.428571428571429</v>
      </c>
      <c r="L6" s="5">
        <f t="shared" si="0"/>
        <v>0</v>
      </c>
      <c r="M6" s="5">
        <f t="shared" si="0"/>
        <v>8</v>
      </c>
      <c r="N6" s="5">
        <f t="shared" si="0"/>
        <v>8.1081081081081088</v>
      </c>
      <c r="O6" s="15">
        <f t="shared" si="2"/>
        <v>6.8841698841698848</v>
      </c>
    </row>
    <row r="7" spans="1:15">
      <c r="B7" s="5" t="s">
        <v>9</v>
      </c>
      <c r="C7" s="9">
        <f>'Fiscal Policy'!C7</f>
        <v>48</v>
      </c>
      <c r="D7" s="9">
        <f>'Fiscal Policy'!D7</f>
        <v>4</v>
      </c>
      <c r="E7" s="9">
        <f>'Fiscal Policy'!E7</f>
        <v>47</v>
      </c>
      <c r="F7" s="9">
        <f>'Fiscal Policy'!F7</f>
        <v>32</v>
      </c>
      <c r="G7" s="3">
        <v>4</v>
      </c>
      <c r="H7" s="3">
        <v>0</v>
      </c>
      <c r="I7" s="3">
        <v>2</v>
      </c>
      <c r="J7" s="3">
        <v>0</v>
      </c>
      <c r="K7" s="5">
        <f t="shared" si="1"/>
        <v>8.3333333333333321</v>
      </c>
      <c r="L7" s="5">
        <f t="shared" si="0"/>
        <v>0</v>
      </c>
      <c r="M7" s="5">
        <f t="shared" si="0"/>
        <v>4.2553191489361701</v>
      </c>
      <c r="N7" s="5">
        <f t="shared" si="0"/>
        <v>0</v>
      </c>
      <c r="O7" s="15">
        <f t="shared" si="2"/>
        <v>3.1471631205673756</v>
      </c>
    </row>
    <row r="8" spans="1:15">
      <c r="B8" s="5" t="s">
        <v>10</v>
      </c>
      <c r="C8" s="9">
        <f>'Fiscal Policy'!C8</f>
        <v>54</v>
      </c>
      <c r="D8" s="9">
        <f>'Fiscal Policy'!D8</f>
        <v>10</v>
      </c>
      <c r="E8" s="9">
        <f>'Fiscal Policy'!E8</f>
        <v>57</v>
      </c>
      <c r="F8" s="9">
        <f>'Fiscal Policy'!F8</f>
        <v>44</v>
      </c>
      <c r="G8" s="3">
        <v>1</v>
      </c>
      <c r="H8" s="3">
        <v>0</v>
      </c>
      <c r="I8" s="3">
        <v>0</v>
      </c>
      <c r="J8" s="3">
        <v>1</v>
      </c>
      <c r="K8" s="5">
        <f t="shared" si="1"/>
        <v>1.8518518518518516</v>
      </c>
      <c r="L8" s="5">
        <f t="shared" si="0"/>
        <v>0</v>
      </c>
      <c r="M8" s="5">
        <f t="shared" si="0"/>
        <v>0</v>
      </c>
      <c r="N8" s="5">
        <f t="shared" si="0"/>
        <v>2.2727272727272729</v>
      </c>
      <c r="O8" s="15">
        <f t="shared" si="2"/>
        <v>1.0311447811447811</v>
      </c>
    </row>
    <row r="9" spans="1:15">
      <c r="B9" s="5" t="s">
        <v>11</v>
      </c>
      <c r="C9" s="9">
        <f>'Fiscal Policy'!C9</f>
        <v>52</v>
      </c>
      <c r="D9" s="9">
        <f>'Fiscal Policy'!D9</f>
        <v>8</v>
      </c>
      <c r="E9" s="9">
        <f>'Fiscal Policy'!E9</f>
        <v>41</v>
      </c>
      <c r="F9" s="9">
        <f>'Fiscal Policy'!F9</f>
        <v>20</v>
      </c>
      <c r="G9" s="3">
        <v>0</v>
      </c>
      <c r="H9" s="3">
        <v>0</v>
      </c>
      <c r="I9" s="3">
        <v>0</v>
      </c>
      <c r="J9" s="3">
        <v>0</v>
      </c>
      <c r="K9" s="5">
        <f t="shared" si="1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15">
        <f t="shared" si="2"/>
        <v>0</v>
      </c>
    </row>
    <row r="10" spans="1:15">
      <c r="B10" s="5" t="s">
        <v>12</v>
      </c>
      <c r="C10" s="9">
        <f>'Fiscal Policy'!C10</f>
        <v>57</v>
      </c>
      <c r="D10" s="9">
        <f>'Fiscal Policy'!D10</f>
        <v>3</v>
      </c>
      <c r="E10" s="9">
        <f>'Fiscal Policy'!E10</f>
        <v>23</v>
      </c>
      <c r="F10" s="9">
        <f>'Fiscal Policy'!F10</f>
        <v>22</v>
      </c>
      <c r="G10" s="3">
        <v>5</v>
      </c>
      <c r="H10" s="3">
        <v>0</v>
      </c>
      <c r="I10" s="3">
        <v>1</v>
      </c>
      <c r="J10" s="3">
        <v>0</v>
      </c>
      <c r="K10" s="5">
        <f t="shared" si="1"/>
        <v>8.7719298245614024</v>
      </c>
      <c r="L10" s="5">
        <f t="shared" si="0"/>
        <v>0</v>
      </c>
      <c r="M10" s="5">
        <f t="shared" si="0"/>
        <v>4.3478260869565215</v>
      </c>
      <c r="N10" s="5">
        <f t="shared" si="0"/>
        <v>0</v>
      </c>
      <c r="O10" s="15">
        <f t="shared" si="2"/>
        <v>3.279938977879481</v>
      </c>
    </row>
    <row r="11" spans="1:15">
      <c r="B11" s="5" t="s">
        <v>13</v>
      </c>
      <c r="C11" s="9">
        <f>'Fiscal Policy'!C11</f>
        <v>31</v>
      </c>
      <c r="D11" s="9">
        <f>'Fiscal Policy'!D11</f>
        <v>4</v>
      </c>
      <c r="E11" s="9">
        <f>'Fiscal Policy'!E11</f>
        <v>39</v>
      </c>
      <c r="F11" s="9">
        <f>'Fiscal Policy'!F11</f>
        <v>17</v>
      </c>
      <c r="G11" s="3">
        <v>1</v>
      </c>
      <c r="H11" s="3">
        <v>0</v>
      </c>
      <c r="I11" s="3">
        <v>1</v>
      </c>
      <c r="J11" s="3">
        <v>0</v>
      </c>
      <c r="K11" s="5">
        <f t="shared" si="1"/>
        <v>3.225806451612903</v>
      </c>
      <c r="L11" s="5">
        <f t="shared" si="0"/>
        <v>0</v>
      </c>
      <c r="M11" s="5">
        <f t="shared" si="0"/>
        <v>2.5641025641025639</v>
      </c>
      <c r="N11" s="5">
        <f t="shared" si="0"/>
        <v>0</v>
      </c>
      <c r="O11" s="15">
        <f t="shared" si="2"/>
        <v>1.4474772539288667</v>
      </c>
    </row>
    <row r="12" spans="1:15">
      <c r="B12" s="5" t="s">
        <v>14</v>
      </c>
      <c r="C12" s="9">
        <f>'Fiscal Policy'!C12</f>
        <v>90</v>
      </c>
      <c r="D12" s="9">
        <f>'Fiscal Policy'!D12</f>
        <v>14</v>
      </c>
      <c r="E12" s="9">
        <f>'Fiscal Policy'!E12</f>
        <v>60</v>
      </c>
      <c r="F12" s="9">
        <f>'Fiscal Policy'!F12</f>
        <v>52</v>
      </c>
      <c r="G12" s="3">
        <v>7</v>
      </c>
      <c r="H12" s="3">
        <v>2</v>
      </c>
      <c r="I12" s="3">
        <v>7</v>
      </c>
      <c r="J12" s="3">
        <v>4</v>
      </c>
      <c r="K12" s="5">
        <f t="shared" si="1"/>
        <v>7.7777777777777777</v>
      </c>
      <c r="L12" s="5">
        <f t="shared" si="0"/>
        <v>14.285714285714285</v>
      </c>
      <c r="M12" s="5">
        <f t="shared" si="0"/>
        <v>11.666666666666666</v>
      </c>
      <c r="N12" s="5">
        <f t="shared" si="0"/>
        <v>7.6923076923076925</v>
      </c>
      <c r="O12" s="15">
        <f t="shared" si="2"/>
        <v>10.355616605616605</v>
      </c>
    </row>
    <row r="13" spans="1:15">
      <c r="B13" s="5" t="s">
        <v>15</v>
      </c>
      <c r="C13" s="9">
        <f>'Fiscal Policy'!C13</f>
        <v>92</v>
      </c>
      <c r="D13" s="9">
        <f>'Fiscal Policy'!D13</f>
        <v>11</v>
      </c>
      <c r="E13" s="9">
        <f>'Fiscal Policy'!E13</f>
        <v>63</v>
      </c>
      <c r="F13" s="9">
        <f>'Fiscal Policy'!F13</f>
        <v>41</v>
      </c>
      <c r="G13" s="3">
        <v>4</v>
      </c>
      <c r="H13" s="3">
        <v>0</v>
      </c>
      <c r="I13" s="3">
        <v>8</v>
      </c>
      <c r="J13" s="3">
        <v>5</v>
      </c>
      <c r="K13" s="5">
        <f t="shared" si="1"/>
        <v>4.3478260869565215</v>
      </c>
      <c r="L13" s="5">
        <f t="shared" si="0"/>
        <v>0</v>
      </c>
      <c r="M13" s="5">
        <f t="shared" si="0"/>
        <v>12.698412698412698</v>
      </c>
      <c r="N13" s="5">
        <f t="shared" si="0"/>
        <v>12.195121951219512</v>
      </c>
      <c r="O13" s="15">
        <f t="shared" si="2"/>
        <v>7.3103401841471829</v>
      </c>
    </row>
    <row r="14" spans="1:15">
      <c r="B14" s="5" t="s">
        <v>16</v>
      </c>
      <c r="C14" s="9">
        <f>'Fiscal Policy'!C14</f>
        <v>67</v>
      </c>
      <c r="D14" s="9">
        <f>'Fiscal Policy'!D14</f>
        <v>17</v>
      </c>
      <c r="E14" s="9">
        <f>'Fiscal Policy'!E14</f>
        <v>44</v>
      </c>
      <c r="F14" s="9">
        <f>'Fiscal Policy'!F14</f>
        <v>50</v>
      </c>
      <c r="G14" s="3">
        <v>7</v>
      </c>
      <c r="H14" s="3">
        <v>3</v>
      </c>
      <c r="I14" s="3">
        <v>5</v>
      </c>
      <c r="J14" s="3">
        <v>8</v>
      </c>
      <c r="K14" s="5">
        <f t="shared" si="1"/>
        <v>10.44776119402985</v>
      </c>
      <c r="L14" s="5">
        <f t="shared" si="0"/>
        <v>17.647058823529413</v>
      </c>
      <c r="M14" s="5">
        <f t="shared" si="0"/>
        <v>11.363636363636363</v>
      </c>
      <c r="N14" s="5">
        <f t="shared" si="0"/>
        <v>16</v>
      </c>
      <c r="O14" s="15">
        <f t="shared" si="2"/>
        <v>13.864614095298908</v>
      </c>
    </row>
    <row r="15" spans="1:15">
      <c r="A15" s="5">
        <v>1988</v>
      </c>
      <c r="B15" s="5" t="s">
        <v>17</v>
      </c>
      <c r="C15" s="9">
        <f>'Fiscal Policy'!C15</f>
        <v>72</v>
      </c>
      <c r="D15" s="9">
        <f>'Fiscal Policy'!D15</f>
        <v>9</v>
      </c>
      <c r="E15" s="9">
        <f>'Fiscal Policy'!E15</f>
        <v>35</v>
      </c>
      <c r="F15" s="9">
        <f>'Fiscal Policy'!F15</f>
        <v>32</v>
      </c>
      <c r="G15" s="3">
        <v>6</v>
      </c>
      <c r="H15" s="3">
        <v>0</v>
      </c>
      <c r="I15" s="3">
        <v>5</v>
      </c>
      <c r="J15" s="3">
        <v>4</v>
      </c>
      <c r="K15" s="5">
        <f t="shared" si="1"/>
        <v>8.3333333333333321</v>
      </c>
      <c r="L15" s="5">
        <f t="shared" si="0"/>
        <v>0</v>
      </c>
      <c r="M15" s="5">
        <f t="shared" si="0"/>
        <v>14.285714285714285</v>
      </c>
      <c r="N15" s="5">
        <f t="shared" si="0"/>
        <v>12.5</v>
      </c>
      <c r="O15" s="15">
        <f t="shared" si="2"/>
        <v>8.7797619047619051</v>
      </c>
    </row>
    <row r="16" spans="1:15">
      <c r="B16" s="5" t="s">
        <v>6</v>
      </c>
      <c r="C16" s="9">
        <f>'Fiscal Policy'!C16</f>
        <v>43</v>
      </c>
      <c r="D16" s="9">
        <f>'Fiscal Policy'!D16</f>
        <v>7</v>
      </c>
      <c r="E16" s="9">
        <f>'Fiscal Policy'!E16</f>
        <v>24</v>
      </c>
      <c r="F16" s="9">
        <f>'Fiscal Policy'!F16</f>
        <v>24</v>
      </c>
      <c r="G16" s="3">
        <v>0</v>
      </c>
      <c r="H16" s="3">
        <v>0</v>
      </c>
      <c r="I16" s="3">
        <v>0</v>
      </c>
      <c r="J16" s="3">
        <v>1</v>
      </c>
      <c r="K16" s="5">
        <f t="shared" si="1"/>
        <v>0</v>
      </c>
      <c r="L16" s="5">
        <f t="shared" si="0"/>
        <v>0</v>
      </c>
      <c r="M16" s="5">
        <f t="shared" si="0"/>
        <v>0</v>
      </c>
      <c r="N16" s="5">
        <f t="shared" si="0"/>
        <v>4.1666666666666661</v>
      </c>
      <c r="O16" s="15">
        <f t="shared" si="2"/>
        <v>1.0416666666666665</v>
      </c>
    </row>
    <row r="17" spans="1:15">
      <c r="B17" s="5" t="s">
        <v>7</v>
      </c>
      <c r="C17" s="9">
        <f>'Fiscal Policy'!C17</f>
        <v>62</v>
      </c>
      <c r="D17" s="9">
        <f>'Fiscal Policy'!D17</f>
        <v>6</v>
      </c>
      <c r="E17" s="9">
        <f>'Fiscal Policy'!E17</f>
        <v>34</v>
      </c>
      <c r="F17" s="9">
        <f>'Fiscal Policy'!F17</f>
        <v>28</v>
      </c>
      <c r="G17" s="3">
        <v>3</v>
      </c>
      <c r="H17" s="3">
        <v>0</v>
      </c>
      <c r="I17" s="3">
        <v>0</v>
      </c>
      <c r="J17" s="3">
        <v>1</v>
      </c>
      <c r="K17" s="5">
        <f t="shared" si="1"/>
        <v>4.838709677419355</v>
      </c>
      <c r="L17" s="5">
        <f t="shared" si="0"/>
        <v>0</v>
      </c>
      <c r="M17" s="5">
        <f t="shared" si="0"/>
        <v>0</v>
      </c>
      <c r="N17" s="5">
        <f t="shared" si="0"/>
        <v>3.5714285714285712</v>
      </c>
      <c r="O17" s="15">
        <f t="shared" si="2"/>
        <v>2.1025345622119813</v>
      </c>
    </row>
    <row r="18" spans="1:15">
      <c r="B18" s="5" t="s">
        <v>8</v>
      </c>
      <c r="C18" s="9">
        <f>'Fiscal Policy'!C18</f>
        <v>44</v>
      </c>
      <c r="D18" s="9">
        <f>'Fiscal Policy'!D18</f>
        <v>5</v>
      </c>
      <c r="E18" s="9">
        <f>'Fiscal Policy'!E18</f>
        <v>31</v>
      </c>
      <c r="F18" s="9">
        <f>'Fiscal Policy'!F18</f>
        <v>34</v>
      </c>
      <c r="G18" s="3">
        <v>4</v>
      </c>
      <c r="H18" s="3">
        <v>0</v>
      </c>
      <c r="I18" s="3">
        <v>1</v>
      </c>
      <c r="J18" s="3">
        <v>1</v>
      </c>
      <c r="K18" s="5">
        <f t="shared" si="1"/>
        <v>9.0909090909090917</v>
      </c>
      <c r="L18" s="5">
        <f t="shared" si="0"/>
        <v>0</v>
      </c>
      <c r="M18" s="5">
        <f t="shared" si="0"/>
        <v>3.225806451612903</v>
      </c>
      <c r="N18" s="5">
        <f t="shared" si="0"/>
        <v>2.9411764705882351</v>
      </c>
      <c r="O18" s="15">
        <f t="shared" si="2"/>
        <v>3.8144730032775573</v>
      </c>
    </row>
    <row r="19" spans="1:15">
      <c r="B19" s="5" t="s">
        <v>9</v>
      </c>
      <c r="C19" s="9">
        <f>'Fiscal Policy'!C19</f>
        <v>58</v>
      </c>
      <c r="D19" s="9">
        <f>'Fiscal Policy'!D19</f>
        <v>2</v>
      </c>
      <c r="E19" s="9">
        <f>'Fiscal Policy'!E19</f>
        <v>30</v>
      </c>
      <c r="F19" s="9">
        <f>'Fiscal Policy'!F19</f>
        <v>21</v>
      </c>
      <c r="G19" s="3">
        <v>1</v>
      </c>
      <c r="H19" s="3">
        <v>0</v>
      </c>
      <c r="I19" s="3">
        <v>0</v>
      </c>
      <c r="J19" s="3">
        <v>0</v>
      </c>
      <c r="K19" s="5">
        <f t="shared" si="1"/>
        <v>1.7241379310344827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15">
        <f t="shared" si="2"/>
        <v>0.43103448275862066</v>
      </c>
    </row>
    <row r="20" spans="1:15">
      <c r="B20" s="5" t="s">
        <v>10</v>
      </c>
      <c r="C20" s="9">
        <f>'Fiscal Policy'!C20</f>
        <v>45</v>
      </c>
      <c r="D20" s="9">
        <f>'Fiscal Policy'!D20</f>
        <v>15</v>
      </c>
      <c r="E20" s="9">
        <f>'Fiscal Policy'!E20</f>
        <v>35</v>
      </c>
      <c r="F20" s="9">
        <f>'Fiscal Policy'!F20</f>
        <v>30</v>
      </c>
      <c r="G20" s="3">
        <v>3</v>
      </c>
      <c r="H20" s="3">
        <v>0</v>
      </c>
      <c r="I20" s="3">
        <v>0</v>
      </c>
      <c r="J20" s="3">
        <v>0</v>
      </c>
      <c r="K20" s="5">
        <f t="shared" si="1"/>
        <v>6.666666666666667</v>
      </c>
      <c r="L20" s="5">
        <f t="shared" si="1"/>
        <v>0</v>
      </c>
      <c r="M20" s="5">
        <f t="shared" si="1"/>
        <v>0</v>
      </c>
      <c r="N20" s="5">
        <f t="shared" si="1"/>
        <v>0</v>
      </c>
      <c r="O20" s="15">
        <f t="shared" si="2"/>
        <v>1.6666666666666667</v>
      </c>
    </row>
    <row r="21" spans="1:15">
      <c r="B21" s="5" t="s">
        <v>11</v>
      </c>
      <c r="C21" s="9">
        <f>'Fiscal Policy'!C21</f>
        <v>51</v>
      </c>
      <c r="D21" s="9">
        <f>'Fiscal Policy'!D21</f>
        <v>11</v>
      </c>
      <c r="E21" s="9">
        <f>'Fiscal Policy'!E21</f>
        <v>43</v>
      </c>
      <c r="F21" s="9">
        <f>'Fiscal Policy'!F21</f>
        <v>28</v>
      </c>
      <c r="G21" s="3">
        <v>3</v>
      </c>
      <c r="H21" s="3">
        <v>2</v>
      </c>
      <c r="I21" s="3">
        <v>1</v>
      </c>
      <c r="J21" s="3">
        <v>1</v>
      </c>
      <c r="K21" s="5">
        <f t="shared" si="1"/>
        <v>5.8823529411764701</v>
      </c>
      <c r="L21" s="5">
        <f t="shared" si="1"/>
        <v>18.181818181818183</v>
      </c>
      <c r="M21" s="5">
        <f t="shared" si="1"/>
        <v>2.3255813953488373</v>
      </c>
      <c r="N21" s="5">
        <f t="shared" si="1"/>
        <v>3.5714285714285712</v>
      </c>
      <c r="O21" s="15">
        <f t="shared" si="2"/>
        <v>7.4902952724430154</v>
      </c>
    </row>
    <row r="22" spans="1:15">
      <c r="B22" s="5" t="s">
        <v>12</v>
      </c>
      <c r="C22" s="9">
        <f>'Fiscal Policy'!C22</f>
        <v>59</v>
      </c>
      <c r="D22" s="9">
        <f>'Fiscal Policy'!D22</f>
        <v>8</v>
      </c>
      <c r="E22" s="9">
        <f>'Fiscal Policy'!E22</f>
        <v>38</v>
      </c>
      <c r="F22" s="9">
        <f>'Fiscal Policy'!F22</f>
        <v>39</v>
      </c>
      <c r="G22" s="3">
        <v>2</v>
      </c>
      <c r="H22" s="3">
        <v>0</v>
      </c>
      <c r="I22" s="3">
        <v>1</v>
      </c>
      <c r="J22" s="3">
        <v>0</v>
      </c>
      <c r="K22" s="5">
        <f t="shared" si="1"/>
        <v>3.3898305084745761</v>
      </c>
      <c r="L22" s="5">
        <f t="shared" si="1"/>
        <v>0</v>
      </c>
      <c r="M22" s="5">
        <f t="shared" si="1"/>
        <v>2.6315789473684208</v>
      </c>
      <c r="N22" s="5">
        <f t="shared" si="1"/>
        <v>0</v>
      </c>
      <c r="O22" s="15">
        <f t="shared" si="2"/>
        <v>1.5053523639607493</v>
      </c>
    </row>
    <row r="23" spans="1:15">
      <c r="B23" s="5" t="s">
        <v>13</v>
      </c>
      <c r="C23" s="9">
        <f>'Fiscal Policy'!C23</f>
        <v>37</v>
      </c>
      <c r="D23" s="9">
        <f>'Fiscal Policy'!D23</f>
        <v>3</v>
      </c>
      <c r="E23" s="9">
        <f>'Fiscal Policy'!E23</f>
        <v>32</v>
      </c>
      <c r="F23" s="9">
        <f>'Fiscal Policy'!F23</f>
        <v>25</v>
      </c>
      <c r="G23" s="3">
        <v>0</v>
      </c>
      <c r="H23" s="3">
        <v>0</v>
      </c>
      <c r="I23" s="3">
        <v>1</v>
      </c>
      <c r="J23" s="3">
        <v>1</v>
      </c>
      <c r="K23" s="5">
        <f t="shared" si="1"/>
        <v>0</v>
      </c>
      <c r="L23" s="5">
        <f t="shared" si="1"/>
        <v>0</v>
      </c>
      <c r="M23" s="5">
        <f t="shared" si="1"/>
        <v>3.125</v>
      </c>
      <c r="N23" s="5">
        <f t="shared" si="1"/>
        <v>4</v>
      </c>
      <c r="O23" s="15">
        <f t="shared" si="2"/>
        <v>1.78125</v>
      </c>
    </row>
    <row r="24" spans="1:15">
      <c r="B24" s="5" t="s">
        <v>14</v>
      </c>
      <c r="C24" s="9">
        <f>'Fiscal Policy'!C24</f>
        <v>65</v>
      </c>
      <c r="D24" s="9">
        <f>'Fiscal Policy'!D24</f>
        <v>5</v>
      </c>
      <c r="E24" s="9">
        <f>'Fiscal Policy'!E24</f>
        <v>42</v>
      </c>
      <c r="F24" s="9">
        <f>'Fiscal Policy'!F24</f>
        <v>44</v>
      </c>
      <c r="G24" s="3">
        <v>4</v>
      </c>
      <c r="H24" s="3">
        <v>0</v>
      </c>
      <c r="I24" s="3">
        <v>1</v>
      </c>
      <c r="J24" s="3">
        <v>2</v>
      </c>
      <c r="K24" s="5">
        <f t="shared" si="1"/>
        <v>6.1538461538461542</v>
      </c>
      <c r="L24" s="5">
        <f t="shared" si="1"/>
        <v>0</v>
      </c>
      <c r="M24" s="5">
        <f t="shared" si="1"/>
        <v>2.3809523809523809</v>
      </c>
      <c r="N24" s="5">
        <f t="shared" si="1"/>
        <v>4.5454545454545459</v>
      </c>
      <c r="O24" s="15">
        <f t="shared" si="2"/>
        <v>3.2700632700632699</v>
      </c>
    </row>
    <row r="25" spans="1:15">
      <c r="B25" s="5" t="s">
        <v>15</v>
      </c>
      <c r="C25" s="9">
        <f>'Fiscal Policy'!C25</f>
        <v>56</v>
      </c>
      <c r="D25" s="9">
        <f>'Fiscal Policy'!D25</f>
        <v>13</v>
      </c>
      <c r="E25" s="9">
        <f>'Fiscal Policy'!E25</f>
        <v>36</v>
      </c>
      <c r="F25" s="9">
        <f>'Fiscal Policy'!F25</f>
        <v>50</v>
      </c>
      <c r="G25" s="3">
        <v>4</v>
      </c>
      <c r="H25" s="3">
        <v>0</v>
      </c>
      <c r="I25" s="3">
        <v>5</v>
      </c>
      <c r="J25" s="3">
        <v>1</v>
      </c>
      <c r="K25" s="5">
        <f t="shared" si="1"/>
        <v>7.1428571428571423</v>
      </c>
      <c r="L25" s="5">
        <f t="shared" si="1"/>
        <v>0</v>
      </c>
      <c r="M25" s="5">
        <f t="shared" si="1"/>
        <v>13.888888888888889</v>
      </c>
      <c r="N25" s="5">
        <f t="shared" si="1"/>
        <v>2</v>
      </c>
      <c r="O25" s="15">
        <f t="shared" si="2"/>
        <v>5.7579365079365079</v>
      </c>
    </row>
    <row r="26" spans="1:15">
      <c r="B26" s="5" t="s">
        <v>16</v>
      </c>
      <c r="C26" s="9">
        <f>'Fiscal Policy'!C26</f>
        <v>68</v>
      </c>
      <c r="D26" s="9">
        <f>'Fiscal Policy'!D26</f>
        <v>7</v>
      </c>
      <c r="E26" s="9">
        <f>'Fiscal Policy'!E26</f>
        <v>39</v>
      </c>
      <c r="F26" s="9">
        <f>'Fiscal Policy'!F26</f>
        <v>42</v>
      </c>
      <c r="G26" s="3">
        <v>2</v>
      </c>
      <c r="H26" s="3">
        <v>0</v>
      </c>
      <c r="I26" s="3">
        <v>0</v>
      </c>
      <c r="J26" s="3">
        <v>0</v>
      </c>
      <c r="K26" s="5">
        <f t="shared" si="1"/>
        <v>2.9411764705882351</v>
      </c>
      <c r="L26" s="5">
        <f t="shared" si="1"/>
        <v>0</v>
      </c>
      <c r="M26" s="5">
        <f t="shared" si="1"/>
        <v>0</v>
      </c>
      <c r="N26" s="5">
        <f t="shared" si="1"/>
        <v>0</v>
      </c>
      <c r="O26" s="15">
        <f t="shared" si="2"/>
        <v>0.73529411764705876</v>
      </c>
    </row>
    <row r="27" spans="1:15">
      <c r="A27" s="5">
        <v>1989</v>
      </c>
      <c r="B27" s="5" t="s">
        <v>17</v>
      </c>
      <c r="C27" s="9">
        <f>'Fiscal Policy'!C27</f>
        <v>81</v>
      </c>
      <c r="D27" s="9">
        <f>'Fiscal Policy'!D27</f>
        <v>11</v>
      </c>
      <c r="E27" s="9">
        <f>'Fiscal Policy'!E27</f>
        <v>55</v>
      </c>
      <c r="F27" s="9">
        <f>'Fiscal Policy'!F27</f>
        <v>39</v>
      </c>
      <c r="G27" s="3">
        <v>6</v>
      </c>
      <c r="H27" s="3">
        <v>0</v>
      </c>
      <c r="I27" s="3">
        <v>0</v>
      </c>
      <c r="J27" s="3">
        <v>0</v>
      </c>
      <c r="K27" s="5">
        <f t="shared" si="1"/>
        <v>7.4074074074074066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15">
        <f t="shared" si="2"/>
        <v>1.8518518518518516</v>
      </c>
    </row>
    <row r="28" spans="1:15">
      <c r="B28" s="5" t="s">
        <v>6</v>
      </c>
      <c r="C28" s="9">
        <f>'Fiscal Policy'!C28</f>
        <v>61</v>
      </c>
      <c r="D28" s="9">
        <f>'Fiscal Policy'!D28</f>
        <v>5</v>
      </c>
      <c r="E28" s="9">
        <f>'Fiscal Policy'!E28</f>
        <v>42</v>
      </c>
      <c r="F28" s="9">
        <f>'Fiscal Policy'!F28</f>
        <v>35</v>
      </c>
      <c r="G28" s="3">
        <v>2</v>
      </c>
      <c r="H28" s="3">
        <v>0</v>
      </c>
      <c r="I28" s="3">
        <v>1</v>
      </c>
      <c r="J28" s="3">
        <v>0</v>
      </c>
      <c r="K28" s="5">
        <f t="shared" si="1"/>
        <v>3.278688524590164</v>
      </c>
      <c r="L28" s="5">
        <f t="shared" si="1"/>
        <v>0</v>
      </c>
      <c r="M28" s="5">
        <f t="shared" si="1"/>
        <v>2.3809523809523809</v>
      </c>
      <c r="N28" s="5">
        <f t="shared" si="1"/>
        <v>0</v>
      </c>
      <c r="O28" s="15">
        <f t="shared" si="2"/>
        <v>1.4149102263856363</v>
      </c>
    </row>
    <row r="29" spans="1:15">
      <c r="B29" s="5" t="s">
        <v>7</v>
      </c>
      <c r="C29" s="9">
        <f>'Fiscal Policy'!C29</f>
        <v>82</v>
      </c>
      <c r="D29" s="9">
        <f>'Fiscal Policy'!D29</f>
        <v>13</v>
      </c>
      <c r="E29" s="9">
        <f>'Fiscal Policy'!E29</f>
        <v>47</v>
      </c>
      <c r="F29" s="9">
        <f>'Fiscal Policy'!F29</f>
        <v>35</v>
      </c>
      <c r="G29" s="3">
        <v>2</v>
      </c>
      <c r="H29" s="3">
        <v>0</v>
      </c>
      <c r="I29" s="3">
        <v>0</v>
      </c>
      <c r="J29" s="3">
        <v>1</v>
      </c>
      <c r="K29" s="5">
        <f t="shared" si="1"/>
        <v>2.4390243902439024</v>
      </c>
      <c r="L29" s="5">
        <f t="shared" si="1"/>
        <v>0</v>
      </c>
      <c r="M29" s="5">
        <f t="shared" si="1"/>
        <v>0</v>
      </c>
      <c r="N29" s="5">
        <f t="shared" si="1"/>
        <v>2.8571428571428572</v>
      </c>
      <c r="O29" s="15">
        <f t="shared" si="2"/>
        <v>1.3240418118466899</v>
      </c>
    </row>
    <row r="30" spans="1:15">
      <c r="B30" s="5" t="s">
        <v>8</v>
      </c>
      <c r="C30" s="9">
        <f>'Fiscal Policy'!C30</f>
        <v>92</v>
      </c>
      <c r="D30" s="9">
        <f>'Fiscal Policy'!D30</f>
        <v>15</v>
      </c>
      <c r="E30" s="9">
        <f>'Fiscal Policy'!E30</f>
        <v>42</v>
      </c>
      <c r="F30" s="9">
        <f>'Fiscal Policy'!F30</f>
        <v>53</v>
      </c>
      <c r="G30" s="3">
        <v>7</v>
      </c>
      <c r="H30" s="3">
        <v>0</v>
      </c>
      <c r="I30" s="3">
        <v>0</v>
      </c>
      <c r="J30" s="3">
        <v>0</v>
      </c>
      <c r="K30" s="5">
        <f t="shared" si="1"/>
        <v>7.608695652173914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15">
        <f t="shared" si="2"/>
        <v>1.9021739130434785</v>
      </c>
    </row>
    <row r="31" spans="1:15">
      <c r="B31" s="5" t="s">
        <v>9</v>
      </c>
      <c r="C31" s="9">
        <f>'Fiscal Policy'!C31</f>
        <v>70</v>
      </c>
      <c r="D31" s="9">
        <f>'Fiscal Policy'!D31</f>
        <v>8</v>
      </c>
      <c r="E31" s="9">
        <f>'Fiscal Policy'!E31</f>
        <v>49</v>
      </c>
      <c r="F31" s="9">
        <f>'Fiscal Policy'!F31</f>
        <v>39</v>
      </c>
      <c r="G31" s="3">
        <v>8</v>
      </c>
      <c r="H31" s="3">
        <v>0</v>
      </c>
      <c r="I31" s="3">
        <v>3</v>
      </c>
      <c r="J31" s="3">
        <v>2</v>
      </c>
      <c r="K31" s="5">
        <f t="shared" si="1"/>
        <v>11.428571428571429</v>
      </c>
      <c r="L31" s="5">
        <f t="shared" si="1"/>
        <v>0</v>
      </c>
      <c r="M31" s="5">
        <f t="shared" si="1"/>
        <v>6.1224489795918364</v>
      </c>
      <c r="N31" s="5">
        <f t="shared" si="1"/>
        <v>5.1282051282051277</v>
      </c>
      <c r="O31" s="15">
        <f t="shared" si="2"/>
        <v>5.669806384092098</v>
      </c>
    </row>
    <row r="32" spans="1:15">
      <c r="B32" s="5" t="s">
        <v>10</v>
      </c>
      <c r="C32" s="9">
        <f>'Fiscal Policy'!C32</f>
        <v>91</v>
      </c>
      <c r="D32" s="9">
        <f>'Fiscal Policy'!D32</f>
        <v>13</v>
      </c>
      <c r="E32" s="9">
        <f>'Fiscal Policy'!E32</f>
        <v>60</v>
      </c>
      <c r="F32" s="9">
        <f>'Fiscal Policy'!F32</f>
        <v>36</v>
      </c>
      <c r="G32" s="3">
        <v>8</v>
      </c>
      <c r="H32" s="3">
        <v>0</v>
      </c>
      <c r="I32" s="3">
        <v>2</v>
      </c>
      <c r="J32" s="3">
        <v>3</v>
      </c>
      <c r="K32" s="5">
        <f t="shared" si="1"/>
        <v>8.791208791208792</v>
      </c>
      <c r="L32" s="5">
        <f t="shared" si="1"/>
        <v>0</v>
      </c>
      <c r="M32" s="5">
        <f t="shared" si="1"/>
        <v>3.3333333333333335</v>
      </c>
      <c r="N32" s="5">
        <f t="shared" si="1"/>
        <v>8.3333333333333321</v>
      </c>
      <c r="O32" s="15">
        <f t="shared" si="2"/>
        <v>5.114468864468865</v>
      </c>
    </row>
    <row r="33" spans="1:15">
      <c r="B33" s="5" t="s">
        <v>11</v>
      </c>
      <c r="C33" s="9">
        <f>'Fiscal Policy'!C33</f>
        <v>105</v>
      </c>
      <c r="D33" s="9">
        <f>'Fiscal Policy'!D33</f>
        <v>20</v>
      </c>
      <c r="E33" s="9">
        <f>'Fiscal Policy'!E33</f>
        <v>35</v>
      </c>
      <c r="F33" s="9">
        <f>'Fiscal Policy'!F33</f>
        <v>48</v>
      </c>
      <c r="G33" s="3">
        <v>0</v>
      </c>
      <c r="H33" s="3">
        <v>0</v>
      </c>
      <c r="I33" s="3">
        <v>1</v>
      </c>
      <c r="J33" s="3">
        <v>0</v>
      </c>
      <c r="K33" s="5">
        <f t="shared" si="1"/>
        <v>0</v>
      </c>
      <c r="L33" s="5">
        <f t="shared" si="1"/>
        <v>0</v>
      </c>
      <c r="M33" s="5">
        <f t="shared" si="1"/>
        <v>2.8571428571428572</v>
      </c>
      <c r="N33" s="5">
        <f t="shared" si="1"/>
        <v>0</v>
      </c>
      <c r="O33" s="15">
        <f t="shared" si="2"/>
        <v>0.7142857142857143</v>
      </c>
    </row>
    <row r="34" spans="1:15">
      <c r="B34" s="5" t="s">
        <v>12</v>
      </c>
      <c r="C34" s="9">
        <f>'Fiscal Policy'!C34</f>
        <v>84</v>
      </c>
      <c r="D34" s="9">
        <f>'Fiscal Policy'!D34</f>
        <v>14</v>
      </c>
      <c r="E34" s="9">
        <f>'Fiscal Policy'!E34</f>
        <v>44</v>
      </c>
      <c r="F34" s="9">
        <f>'Fiscal Policy'!F34</f>
        <v>35</v>
      </c>
      <c r="G34" s="3">
        <v>2</v>
      </c>
      <c r="H34" s="3">
        <v>0</v>
      </c>
      <c r="I34" s="3">
        <v>0</v>
      </c>
      <c r="J34" s="3">
        <v>0</v>
      </c>
      <c r="K34" s="5">
        <f t="shared" si="1"/>
        <v>2.3809523809523809</v>
      </c>
      <c r="L34" s="5">
        <f t="shared" si="1"/>
        <v>0</v>
      </c>
      <c r="M34" s="5">
        <f t="shared" si="1"/>
        <v>0</v>
      </c>
      <c r="N34" s="5">
        <f t="shared" si="1"/>
        <v>0</v>
      </c>
      <c r="O34" s="15">
        <f t="shared" si="2"/>
        <v>0.59523809523809523</v>
      </c>
    </row>
    <row r="35" spans="1:15">
      <c r="B35" s="5" t="s">
        <v>13</v>
      </c>
      <c r="C35" s="9">
        <f>'Fiscal Policy'!C35</f>
        <v>57</v>
      </c>
      <c r="D35" s="9">
        <f>'Fiscal Policy'!D35</f>
        <v>13</v>
      </c>
      <c r="E35" s="9">
        <f>'Fiscal Policy'!E35</f>
        <v>40</v>
      </c>
      <c r="F35" s="9">
        <f>'Fiscal Policy'!F35</f>
        <v>41</v>
      </c>
      <c r="G35" s="3">
        <v>6</v>
      </c>
      <c r="H35" s="3">
        <v>0</v>
      </c>
      <c r="I35" s="3">
        <v>3</v>
      </c>
      <c r="J35" s="3">
        <v>0</v>
      </c>
      <c r="K35" s="5">
        <f t="shared" si="1"/>
        <v>10.526315789473683</v>
      </c>
      <c r="L35" s="5">
        <f t="shared" si="1"/>
        <v>0</v>
      </c>
      <c r="M35" s="5">
        <f t="shared" si="1"/>
        <v>7.5</v>
      </c>
      <c r="N35" s="5">
        <f t="shared" si="1"/>
        <v>0</v>
      </c>
      <c r="O35" s="15">
        <f t="shared" si="2"/>
        <v>4.5065789473684212</v>
      </c>
    </row>
    <row r="36" spans="1:15">
      <c r="B36" s="5" t="s">
        <v>14</v>
      </c>
      <c r="C36" s="9">
        <f>'Fiscal Policy'!C36</f>
        <v>82</v>
      </c>
      <c r="D36" s="9">
        <f>'Fiscal Policy'!D36</f>
        <v>16</v>
      </c>
      <c r="E36" s="9">
        <f>'Fiscal Policy'!E36</f>
        <v>35</v>
      </c>
      <c r="F36" s="9">
        <f>'Fiscal Policy'!F36</f>
        <v>31</v>
      </c>
      <c r="G36" s="3">
        <v>8</v>
      </c>
      <c r="H36" s="3">
        <v>1</v>
      </c>
      <c r="I36" s="3">
        <v>2</v>
      </c>
      <c r="J36" s="3">
        <v>1</v>
      </c>
      <c r="K36" s="5">
        <f t="shared" si="1"/>
        <v>9.7560975609756095</v>
      </c>
      <c r="L36" s="5">
        <f t="shared" si="1"/>
        <v>6.25</v>
      </c>
      <c r="M36" s="5">
        <f t="shared" si="1"/>
        <v>5.7142857142857144</v>
      </c>
      <c r="N36" s="5">
        <f t="shared" si="1"/>
        <v>3.225806451612903</v>
      </c>
      <c r="O36" s="15">
        <f t="shared" si="2"/>
        <v>6.2365474317185576</v>
      </c>
    </row>
    <row r="37" spans="1:15">
      <c r="B37" s="5" t="s">
        <v>15</v>
      </c>
      <c r="C37" s="9">
        <f>'Fiscal Policy'!C37</f>
        <v>66</v>
      </c>
      <c r="D37" s="9">
        <f>'Fiscal Policy'!D37</f>
        <v>13</v>
      </c>
      <c r="E37" s="9">
        <f>'Fiscal Policy'!E37</f>
        <v>38</v>
      </c>
      <c r="F37" s="9">
        <f>'Fiscal Policy'!F37</f>
        <v>36</v>
      </c>
      <c r="G37" s="3">
        <v>1</v>
      </c>
      <c r="H37" s="3">
        <v>0</v>
      </c>
      <c r="I37" s="3">
        <v>0</v>
      </c>
      <c r="J37" s="3">
        <v>0</v>
      </c>
      <c r="K37" s="5">
        <f t="shared" si="1"/>
        <v>1.5151515151515151</v>
      </c>
      <c r="L37" s="5">
        <f t="shared" si="1"/>
        <v>0</v>
      </c>
      <c r="M37" s="5">
        <f t="shared" si="1"/>
        <v>0</v>
      </c>
      <c r="N37" s="5">
        <f t="shared" si="1"/>
        <v>0</v>
      </c>
      <c r="O37" s="15">
        <f t="shared" si="2"/>
        <v>0.37878787878787878</v>
      </c>
    </row>
    <row r="38" spans="1:15">
      <c r="B38" s="5" t="s">
        <v>16</v>
      </c>
      <c r="C38" s="9">
        <f>'Fiscal Policy'!C38</f>
        <v>68</v>
      </c>
      <c r="D38" s="9">
        <f>'Fiscal Policy'!D38</f>
        <v>15</v>
      </c>
      <c r="E38" s="9">
        <f>'Fiscal Policy'!E38</f>
        <v>60</v>
      </c>
      <c r="F38" s="9">
        <f>'Fiscal Policy'!F38</f>
        <v>43</v>
      </c>
      <c r="G38" s="3">
        <v>0</v>
      </c>
      <c r="H38" s="3">
        <v>1</v>
      </c>
      <c r="I38" s="3">
        <v>0</v>
      </c>
      <c r="J38" s="3">
        <v>0</v>
      </c>
      <c r="K38" s="5">
        <f t="shared" si="1"/>
        <v>0</v>
      </c>
      <c r="L38" s="5">
        <f t="shared" si="1"/>
        <v>6.666666666666667</v>
      </c>
      <c r="M38" s="5">
        <f t="shared" si="1"/>
        <v>0</v>
      </c>
      <c r="N38" s="5">
        <f t="shared" si="1"/>
        <v>0</v>
      </c>
      <c r="O38" s="15">
        <f t="shared" si="2"/>
        <v>1.6666666666666667</v>
      </c>
    </row>
    <row r="39" spans="1:15">
      <c r="A39" s="5">
        <v>1990</v>
      </c>
      <c r="B39" s="5" t="s">
        <v>17</v>
      </c>
      <c r="C39" s="9">
        <f>'Fiscal Policy'!C39</f>
        <v>92</v>
      </c>
      <c r="D39" s="9">
        <f>'Fiscal Policy'!D39</f>
        <v>26</v>
      </c>
      <c r="E39" s="9">
        <f>'Fiscal Policy'!E39</f>
        <v>54</v>
      </c>
      <c r="F39" s="9">
        <f>'Fiscal Policy'!F39</f>
        <v>46</v>
      </c>
      <c r="G39" s="3">
        <v>9</v>
      </c>
      <c r="H39" s="3">
        <v>3</v>
      </c>
      <c r="I39" s="3">
        <v>1</v>
      </c>
      <c r="J39" s="3">
        <v>0</v>
      </c>
      <c r="K39" s="5">
        <f t="shared" si="1"/>
        <v>9.7826086956521738</v>
      </c>
      <c r="L39" s="5">
        <f t="shared" si="1"/>
        <v>11.538461538461538</v>
      </c>
      <c r="M39" s="5">
        <f t="shared" si="1"/>
        <v>1.8518518518518516</v>
      </c>
      <c r="N39" s="5">
        <f t="shared" si="1"/>
        <v>0</v>
      </c>
      <c r="O39" s="15">
        <f t="shared" si="2"/>
        <v>5.7932305214913908</v>
      </c>
    </row>
    <row r="40" spans="1:15">
      <c r="B40" s="5" t="s">
        <v>6</v>
      </c>
      <c r="C40" s="9">
        <f>'Fiscal Policy'!C40</f>
        <v>96</v>
      </c>
      <c r="D40" s="9">
        <f>'Fiscal Policy'!D40</f>
        <v>29</v>
      </c>
      <c r="E40" s="9">
        <f>'Fiscal Policy'!E40</f>
        <v>42</v>
      </c>
      <c r="F40" s="9">
        <f>'Fiscal Policy'!F40</f>
        <v>42</v>
      </c>
      <c r="G40" s="3">
        <v>3</v>
      </c>
      <c r="H40" s="3">
        <v>1</v>
      </c>
      <c r="I40" s="3">
        <v>1</v>
      </c>
      <c r="J40" s="3">
        <v>4</v>
      </c>
      <c r="K40" s="5">
        <f t="shared" si="1"/>
        <v>3.125</v>
      </c>
      <c r="L40" s="5">
        <f t="shared" si="1"/>
        <v>3.4482758620689653</v>
      </c>
      <c r="M40" s="5">
        <f t="shared" si="1"/>
        <v>2.3809523809523809</v>
      </c>
      <c r="N40" s="5">
        <f t="shared" si="1"/>
        <v>9.5238095238095237</v>
      </c>
      <c r="O40" s="15">
        <f t="shared" si="2"/>
        <v>4.6195094417077174</v>
      </c>
    </row>
    <row r="41" spans="1:15">
      <c r="B41" s="5" t="s">
        <v>7</v>
      </c>
      <c r="C41" s="9">
        <f>'Fiscal Policy'!C41</f>
        <v>83</v>
      </c>
      <c r="D41" s="9">
        <f>'Fiscal Policy'!D41</f>
        <v>32</v>
      </c>
      <c r="E41" s="9">
        <f>'Fiscal Policy'!E41</f>
        <v>72</v>
      </c>
      <c r="F41" s="9">
        <f>'Fiscal Policy'!F41</f>
        <v>45</v>
      </c>
      <c r="G41" s="3">
        <v>4</v>
      </c>
      <c r="H41" s="3">
        <v>1</v>
      </c>
      <c r="I41" s="3">
        <v>3</v>
      </c>
      <c r="J41" s="3">
        <v>3</v>
      </c>
      <c r="K41" s="5">
        <f t="shared" si="1"/>
        <v>4.8192771084337354</v>
      </c>
      <c r="L41" s="5">
        <f t="shared" si="1"/>
        <v>3.125</v>
      </c>
      <c r="M41" s="5">
        <f t="shared" si="1"/>
        <v>4.1666666666666661</v>
      </c>
      <c r="N41" s="5">
        <f t="shared" si="1"/>
        <v>6.666666666666667</v>
      </c>
      <c r="O41" s="15">
        <f t="shared" si="2"/>
        <v>4.6944026104417675</v>
      </c>
    </row>
    <row r="42" spans="1:15">
      <c r="B42" s="5" t="s">
        <v>8</v>
      </c>
      <c r="C42" s="9">
        <f>'Fiscal Policy'!C42</f>
        <v>78</v>
      </c>
      <c r="D42" s="9">
        <f>'Fiscal Policy'!D42</f>
        <v>23</v>
      </c>
      <c r="E42" s="9">
        <f>'Fiscal Policy'!E42</f>
        <v>54</v>
      </c>
      <c r="F42" s="9">
        <f>'Fiscal Policy'!F42</f>
        <v>55</v>
      </c>
      <c r="G42" s="3">
        <v>5</v>
      </c>
      <c r="H42" s="3">
        <v>1</v>
      </c>
      <c r="I42" s="3">
        <v>2</v>
      </c>
      <c r="J42" s="3">
        <v>1</v>
      </c>
      <c r="K42" s="5">
        <f t="shared" si="1"/>
        <v>6.4102564102564097</v>
      </c>
      <c r="L42" s="5">
        <f t="shared" si="1"/>
        <v>4.3478260869565215</v>
      </c>
      <c r="M42" s="5">
        <f t="shared" si="1"/>
        <v>3.7037037037037033</v>
      </c>
      <c r="N42" s="5">
        <f t="shared" si="1"/>
        <v>1.8181818181818181</v>
      </c>
      <c r="O42" s="15">
        <f t="shared" si="2"/>
        <v>4.0699920047746128</v>
      </c>
    </row>
    <row r="43" spans="1:15">
      <c r="B43" s="5" t="s">
        <v>9</v>
      </c>
      <c r="C43" s="9">
        <f>'Fiscal Policy'!C43</f>
        <v>87</v>
      </c>
      <c r="D43" s="9">
        <f>'Fiscal Policy'!D43</f>
        <v>25</v>
      </c>
      <c r="E43" s="9">
        <f>'Fiscal Policy'!E43</f>
        <v>45</v>
      </c>
      <c r="F43" s="9">
        <f>'Fiscal Policy'!F43</f>
        <v>34</v>
      </c>
      <c r="G43" s="3">
        <v>1</v>
      </c>
      <c r="H43" s="3">
        <v>1</v>
      </c>
      <c r="I43" s="3">
        <v>0</v>
      </c>
      <c r="J43" s="3">
        <v>0</v>
      </c>
      <c r="K43" s="5">
        <f t="shared" si="1"/>
        <v>1.1494252873563218</v>
      </c>
      <c r="L43" s="5">
        <f t="shared" si="1"/>
        <v>4</v>
      </c>
      <c r="M43" s="5">
        <f t="shared" si="1"/>
        <v>0</v>
      </c>
      <c r="N43" s="5">
        <f t="shared" si="1"/>
        <v>0</v>
      </c>
      <c r="O43" s="15">
        <f t="shared" si="2"/>
        <v>1.2873563218390804</v>
      </c>
    </row>
    <row r="44" spans="1:15">
      <c r="B44" s="5" t="s">
        <v>10</v>
      </c>
      <c r="C44" s="9">
        <f>'Fiscal Policy'!C44</f>
        <v>97</v>
      </c>
      <c r="D44" s="9">
        <f>'Fiscal Policy'!D44</f>
        <v>19</v>
      </c>
      <c r="E44" s="9">
        <f>'Fiscal Policy'!E44</f>
        <v>38</v>
      </c>
      <c r="F44" s="9">
        <f>'Fiscal Policy'!F44</f>
        <v>51</v>
      </c>
      <c r="G44" s="3">
        <v>1</v>
      </c>
      <c r="H44" s="3">
        <v>0</v>
      </c>
      <c r="I44" s="3">
        <v>0</v>
      </c>
      <c r="J44" s="3">
        <v>0</v>
      </c>
      <c r="K44" s="5">
        <f t="shared" si="1"/>
        <v>1.0309278350515463</v>
      </c>
      <c r="L44" s="5">
        <f t="shared" si="1"/>
        <v>0</v>
      </c>
      <c r="M44" s="5">
        <f t="shared" si="1"/>
        <v>0</v>
      </c>
      <c r="N44" s="5">
        <f t="shared" si="1"/>
        <v>0</v>
      </c>
      <c r="O44" s="15">
        <f t="shared" si="2"/>
        <v>0.25773195876288657</v>
      </c>
    </row>
    <row r="45" spans="1:15">
      <c r="B45" s="5" t="s">
        <v>11</v>
      </c>
      <c r="C45" s="9">
        <f>'Fiscal Policy'!C45</f>
        <v>93</v>
      </c>
      <c r="D45" s="9">
        <f>'Fiscal Policy'!D45</f>
        <v>24</v>
      </c>
      <c r="E45" s="9">
        <f>'Fiscal Policy'!E45</f>
        <v>53</v>
      </c>
      <c r="F45" s="9">
        <f>'Fiscal Policy'!F45</f>
        <v>54</v>
      </c>
      <c r="G45" s="3">
        <v>0</v>
      </c>
      <c r="H45" s="3">
        <v>0</v>
      </c>
      <c r="I45" s="3">
        <v>0</v>
      </c>
      <c r="J45" s="3">
        <v>0</v>
      </c>
      <c r="K45" s="5">
        <f t="shared" si="1"/>
        <v>0</v>
      </c>
      <c r="L45" s="5">
        <f t="shared" si="1"/>
        <v>0</v>
      </c>
      <c r="M45" s="5">
        <f t="shared" si="1"/>
        <v>0</v>
      </c>
      <c r="N45" s="5">
        <f t="shared" si="1"/>
        <v>0</v>
      </c>
      <c r="O45" s="15">
        <f t="shared" si="2"/>
        <v>0</v>
      </c>
    </row>
    <row r="46" spans="1:15">
      <c r="B46" s="5" t="s">
        <v>12</v>
      </c>
      <c r="C46" s="9">
        <f>'Fiscal Policy'!C46</f>
        <v>90</v>
      </c>
      <c r="D46" s="9">
        <f>'Fiscal Policy'!D46</f>
        <v>17</v>
      </c>
      <c r="E46" s="9">
        <f>'Fiscal Policy'!E46</f>
        <v>53</v>
      </c>
      <c r="F46" s="9">
        <f>'Fiscal Policy'!F46</f>
        <v>33</v>
      </c>
      <c r="G46" s="3">
        <v>0</v>
      </c>
      <c r="H46" s="3">
        <v>0</v>
      </c>
      <c r="I46" s="3">
        <v>0</v>
      </c>
      <c r="J46" s="3">
        <v>0</v>
      </c>
      <c r="K46" s="5">
        <f t="shared" si="1"/>
        <v>0</v>
      </c>
      <c r="L46" s="5">
        <f t="shared" si="1"/>
        <v>0</v>
      </c>
      <c r="M46" s="5">
        <f t="shared" si="1"/>
        <v>0</v>
      </c>
      <c r="N46" s="5">
        <f t="shared" si="1"/>
        <v>0</v>
      </c>
      <c r="O46" s="15">
        <f t="shared" si="2"/>
        <v>0</v>
      </c>
    </row>
    <row r="47" spans="1:15">
      <c r="B47" s="5" t="s">
        <v>13</v>
      </c>
      <c r="C47" s="9">
        <f>'Fiscal Policy'!C47</f>
        <v>90</v>
      </c>
      <c r="D47" s="9">
        <f>'Fiscal Policy'!D47</f>
        <v>38</v>
      </c>
      <c r="E47" s="9">
        <f>'Fiscal Policy'!E47</f>
        <v>54</v>
      </c>
      <c r="F47" s="9">
        <f>'Fiscal Policy'!F47</f>
        <v>38</v>
      </c>
      <c r="G47" s="3">
        <v>1</v>
      </c>
      <c r="H47" s="3">
        <v>0</v>
      </c>
      <c r="I47" s="3">
        <v>0</v>
      </c>
      <c r="J47" s="3">
        <v>0</v>
      </c>
      <c r="K47" s="5">
        <f t="shared" si="1"/>
        <v>1.1111111111111112</v>
      </c>
      <c r="L47" s="5">
        <f t="shared" si="1"/>
        <v>0</v>
      </c>
      <c r="M47" s="5">
        <f t="shared" si="1"/>
        <v>0</v>
      </c>
      <c r="N47" s="5">
        <f t="shared" si="1"/>
        <v>0</v>
      </c>
      <c r="O47" s="15">
        <f t="shared" si="2"/>
        <v>0.27777777777777779</v>
      </c>
    </row>
    <row r="48" spans="1:15">
      <c r="B48" s="5" t="s">
        <v>14</v>
      </c>
      <c r="C48" s="9">
        <f>'Fiscal Policy'!C48</f>
        <v>113</v>
      </c>
      <c r="D48" s="9">
        <f>'Fiscal Policy'!D48</f>
        <v>53</v>
      </c>
      <c r="E48" s="9">
        <f>'Fiscal Policy'!E48</f>
        <v>61</v>
      </c>
      <c r="F48" s="9">
        <f>'Fiscal Policy'!F48</f>
        <v>50</v>
      </c>
      <c r="G48" s="3">
        <v>2</v>
      </c>
      <c r="H48" s="3">
        <v>0</v>
      </c>
      <c r="I48" s="3">
        <v>0</v>
      </c>
      <c r="J48" s="3">
        <v>0</v>
      </c>
      <c r="K48" s="5">
        <f t="shared" si="1"/>
        <v>1.7699115044247788</v>
      </c>
      <c r="L48" s="5">
        <f t="shared" si="1"/>
        <v>0</v>
      </c>
      <c r="M48" s="5">
        <f t="shared" si="1"/>
        <v>0</v>
      </c>
      <c r="N48" s="5">
        <f t="shared" si="1"/>
        <v>0</v>
      </c>
      <c r="O48" s="15">
        <f t="shared" si="2"/>
        <v>0.44247787610619471</v>
      </c>
    </row>
    <row r="49" spans="1:15">
      <c r="B49" s="5" t="s">
        <v>15</v>
      </c>
      <c r="C49" s="9">
        <f>'Fiscal Policy'!C49</f>
        <v>96</v>
      </c>
      <c r="D49" s="9">
        <f>'Fiscal Policy'!D49</f>
        <v>26</v>
      </c>
      <c r="E49" s="9">
        <f>'Fiscal Policy'!E49</f>
        <v>48</v>
      </c>
      <c r="F49" s="9">
        <f>'Fiscal Policy'!F49</f>
        <v>31</v>
      </c>
      <c r="G49" s="3">
        <v>0</v>
      </c>
      <c r="H49" s="3">
        <v>0</v>
      </c>
      <c r="I49" s="3">
        <v>0</v>
      </c>
      <c r="J49" s="3">
        <v>0</v>
      </c>
      <c r="K49" s="5">
        <f t="shared" si="1"/>
        <v>0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15">
        <f t="shared" si="2"/>
        <v>0</v>
      </c>
    </row>
    <row r="50" spans="1:15">
      <c r="B50" s="5" t="s">
        <v>16</v>
      </c>
      <c r="C50" s="9">
        <f>'Fiscal Policy'!C50</f>
        <v>103</v>
      </c>
      <c r="D50" s="9">
        <f>'Fiscal Policy'!D50</f>
        <v>38</v>
      </c>
      <c r="E50" s="9">
        <f>'Fiscal Policy'!E50</f>
        <v>50</v>
      </c>
      <c r="F50" s="9">
        <f>'Fiscal Policy'!F50</f>
        <v>59</v>
      </c>
      <c r="G50" s="3">
        <v>1</v>
      </c>
      <c r="H50" s="3">
        <v>0</v>
      </c>
      <c r="I50" s="3">
        <v>0</v>
      </c>
      <c r="J50" s="3">
        <v>0</v>
      </c>
      <c r="K50" s="5">
        <f t="shared" si="1"/>
        <v>0.97087378640776689</v>
      </c>
      <c r="L50" s="5">
        <f t="shared" si="1"/>
        <v>0</v>
      </c>
      <c r="M50" s="5">
        <f t="shared" si="1"/>
        <v>0</v>
      </c>
      <c r="N50" s="5">
        <f t="shared" si="1"/>
        <v>0</v>
      </c>
      <c r="O50" s="15">
        <f t="shared" si="2"/>
        <v>0.24271844660194172</v>
      </c>
    </row>
    <row r="51" spans="1:15">
      <c r="A51" s="5">
        <v>1991</v>
      </c>
      <c r="B51" s="5" t="s">
        <v>17</v>
      </c>
      <c r="C51" s="9">
        <f>'Fiscal Policy'!C51</f>
        <v>97</v>
      </c>
      <c r="D51" s="9">
        <f>'Fiscal Policy'!D51</f>
        <v>38</v>
      </c>
      <c r="E51" s="9">
        <f>'Fiscal Policy'!E51</f>
        <v>56</v>
      </c>
      <c r="F51" s="9">
        <f>'Fiscal Policy'!F51</f>
        <v>45</v>
      </c>
      <c r="G51" s="3">
        <v>2</v>
      </c>
      <c r="H51" s="3">
        <v>0</v>
      </c>
      <c r="I51" s="3">
        <v>1</v>
      </c>
      <c r="J51" s="3">
        <v>1</v>
      </c>
      <c r="K51" s="5">
        <f t="shared" si="1"/>
        <v>2.0618556701030926</v>
      </c>
      <c r="L51" s="5">
        <f t="shared" si="1"/>
        <v>0</v>
      </c>
      <c r="M51" s="5">
        <f t="shared" si="1"/>
        <v>1.7857142857142856</v>
      </c>
      <c r="N51" s="5">
        <f t="shared" si="1"/>
        <v>2.2222222222222223</v>
      </c>
      <c r="O51" s="15">
        <f t="shared" si="2"/>
        <v>1.5174480445099001</v>
      </c>
    </row>
    <row r="52" spans="1:15">
      <c r="B52" s="5" t="s">
        <v>6</v>
      </c>
      <c r="C52" s="9">
        <f>'Fiscal Policy'!C52</f>
        <v>100</v>
      </c>
      <c r="D52" s="9">
        <f>'Fiscal Policy'!D52</f>
        <v>28</v>
      </c>
      <c r="E52" s="9">
        <f>'Fiscal Policy'!E52</f>
        <v>43</v>
      </c>
      <c r="F52" s="9">
        <f>'Fiscal Policy'!F52</f>
        <v>33</v>
      </c>
      <c r="G52" s="3">
        <v>7</v>
      </c>
      <c r="H52" s="3">
        <v>1</v>
      </c>
      <c r="I52" s="3">
        <v>0</v>
      </c>
      <c r="J52" s="3">
        <v>0</v>
      </c>
      <c r="K52" s="5">
        <f t="shared" si="1"/>
        <v>7.0000000000000009</v>
      </c>
      <c r="L52" s="5">
        <f t="shared" si="1"/>
        <v>3.5714285714285712</v>
      </c>
      <c r="M52" s="5">
        <f t="shared" si="1"/>
        <v>0</v>
      </c>
      <c r="N52" s="5">
        <f t="shared" si="1"/>
        <v>0</v>
      </c>
      <c r="O52" s="15">
        <f t="shared" si="2"/>
        <v>2.6428571428571432</v>
      </c>
    </row>
    <row r="53" spans="1:15">
      <c r="B53" s="5" t="s">
        <v>7</v>
      </c>
      <c r="C53" s="9">
        <f>'Fiscal Policy'!C53</f>
        <v>105</v>
      </c>
      <c r="D53" s="9">
        <f>'Fiscal Policy'!D53</f>
        <v>27</v>
      </c>
      <c r="E53" s="9">
        <f>'Fiscal Policy'!E53</f>
        <v>32</v>
      </c>
      <c r="F53" s="9">
        <f>'Fiscal Policy'!F53</f>
        <v>48</v>
      </c>
      <c r="G53" s="3">
        <v>6</v>
      </c>
      <c r="H53" s="3">
        <v>0</v>
      </c>
      <c r="I53" s="3">
        <v>0</v>
      </c>
      <c r="J53" s="3">
        <v>0</v>
      </c>
      <c r="K53" s="5">
        <f t="shared" si="1"/>
        <v>5.7142857142857144</v>
      </c>
      <c r="L53" s="5">
        <f t="shared" si="1"/>
        <v>0</v>
      </c>
      <c r="M53" s="5">
        <f t="shared" si="1"/>
        <v>0</v>
      </c>
      <c r="N53" s="5">
        <f t="shared" si="1"/>
        <v>0</v>
      </c>
      <c r="O53" s="15">
        <f t="shared" si="2"/>
        <v>1.4285714285714286</v>
      </c>
    </row>
    <row r="54" spans="1:15">
      <c r="B54" s="5" t="s">
        <v>8</v>
      </c>
      <c r="C54" s="9">
        <f>'Fiscal Policy'!C54</f>
        <v>82</v>
      </c>
      <c r="D54" s="9">
        <f>'Fiscal Policy'!D54</f>
        <v>36</v>
      </c>
      <c r="E54" s="9">
        <f>'Fiscal Policy'!E54</f>
        <v>34</v>
      </c>
      <c r="F54" s="9">
        <f>'Fiscal Policy'!F54</f>
        <v>36</v>
      </c>
      <c r="G54" s="3">
        <v>2</v>
      </c>
      <c r="H54" s="3">
        <v>0</v>
      </c>
      <c r="I54" s="3">
        <v>0</v>
      </c>
      <c r="J54" s="3">
        <v>0</v>
      </c>
      <c r="K54" s="5">
        <f t="shared" si="1"/>
        <v>2.4390243902439024</v>
      </c>
      <c r="L54" s="5">
        <f t="shared" si="1"/>
        <v>0</v>
      </c>
      <c r="M54" s="5">
        <f t="shared" si="1"/>
        <v>0</v>
      </c>
      <c r="N54" s="5">
        <f t="shared" si="1"/>
        <v>0</v>
      </c>
      <c r="O54" s="15">
        <f t="shared" si="2"/>
        <v>0.6097560975609756</v>
      </c>
    </row>
    <row r="55" spans="1:15">
      <c r="B55" s="5" t="s">
        <v>9</v>
      </c>
      <c r="C55" s="9">
        <f>'Fiscal Policy'!C55</f>
        <v>67</v>
      </c>
      <c r="D55" s="9">
        <f>'Fiscal Policy'!D55</f>
        <v>25</v>
      </c>
      <c r="E55" s="9">
        <f>'Fiscal Policy'!E55</f>
        <v>35</v>
      </c>
      <c r="F55" s="9">
        <f>'Fiscal Policy'!F55</f>
        <v>32</v>
      </c>
      <c r="G55" s="3">
        <v>1</v>
      </c>
      <c r="H55" s="3">
        <v>0</v>
      </c>
      <c r="I55" s="3">
        <v>0</v>
      </c>
      <c r="J55" s="3">
        <v>0</v>
      </c>
      <c r="K55" s="5">
        <f t="shared" si="1"/>
        <v>1.4925373134328357</v>
      </c>
      <c r="L55" s="5">
        <f t="shared" si="1"/>
        <v>0</v>
      </c>
      <c r="M55" s="5">
        <f t="shared" si="1"/>
        <v>0</v>
      </c>
      <c r="N55" s="5">
        <f t="shared" si="1"/>
        <v>0</v>
      </c>
      <c r="O55" s="15">
        <f t="shared" si="2"/>
        <v>0.37313432835820892</v>
      </c>
    </row>
    <row r="56" spans="1:15">
      <c r="B56" s="5" t="s">
        <v>10</v>
      </c>
      <c r="C56" s="9">
        <f>'Fiscal Policy'!C56</f>
        <v>86</v>
      </c>
      <c r="D56" s="9">
        <f>'Fiscal Policy'!D56</f>
        <v>14</v>
      </c>
      <c r="E56" s="9">
        <f>'Fiscal Policy'!E56</f>
        <v>40</v>
      </c>
      <c r="F56" s="9">
        <f>'Fiscal Policy'!F56</f>
        <v>30</v>
      </c>
      <c r="G56" s="3">
        <v>2</v>
      </c>
      <c r="H56" s="3">
        <v>0</v>
      </c>
      <c r="I56" s="3">
        <v>2</v>
      </c>
      <c r="J56" s="3">
        <v>0</v>
      </c>
      <c r="K56" s="5">
        <f t="shared" si="1"/>
        <v>2.3255813953488373</v>
      </c>
      <c r="L56" s="5">
        <f t="shared" si="1"/>
        <v>0</v>
      </c>
      <c r="M56" s="5">
        <f t="shared" si="1"/>
        <v>5</v>
      </c>
      <c r="N56" s="5">
        <f t="shared" si="1"/>
        <v>0</v>
      </c>
      <c r="O56" s="15">
        <f t="shared" si="2"/>
        <v>1.8313953488372094</v>
      </c>
    </row>
    <row r="57" spans="1:15">
      <c r="B57" s="5" t="s">
        <v>11</v>
      </c>
      <c r="C57" s="9">
        <f>'Fiscal Policy'!C57</f>
        <v>104</v>
      </c>
      <c r="D57" s="9">
        <f>'Fiscal Policy'!D57</f>
        <v>25</v>
      </c>
      <c r="E57" s="9">
        <f>'Fiscal Policy'!E57</f>
        <v>40</v>
      </c>
      <c r="F57" s="9">
        <f>'Fiscal Policy'!F57</f>
        <v>47</v>
      </c>
      <c r="G57" s="3">
        <v>7</v>
      </c>
      <c r="H57" s="3">
        <v>0</v>
      </c>
      <c r="I57" s="3">
        <v>0</v>
      </c>
      <c r="J57" s="3">
        <v>0</v>
      </c>
      <c r="K57" s="5">
        <f t="shared" si="1"/>
        <v>6.7307692307692308</v>
      </c>
      <c r="L57" s="5">
        <f t="shared" si="1"/>
        <v>0</v>
      </c>
      <c r="M57" s="5">
        <f t="shared" si="1"/>
        <v>0</v>
      </c>
      <c r="N57" s="5">
        <f t="shared" si="1"/>
        <v>0</v>
      </c>
      <c r="O57" s="15">
        <f t="shared" si="2"/>
        <v>1.6826923076923077</v>
      </c>
    </row>
    <row r="58" spans="1:15">
      <c r="B58" s="5" t="s">
        <v>12</v>
      </c>
      <c r="C58" s="9">
        <f>'Fiscal Policy'!C58</f>
        <v>98</v>
      </c>
      <c r="D58" s="9">
        <f>'Fiscal Policy'!D58</f>
        <v>37</v>
      </c>
      <c r="E58" s="9">
        <f>'Fiscal Policy'!E58</f>
        <v>48</v>
      </c>
      <c r="F58" s="9">
        <f>'Fiscal Policy'!F58</f>
        <v>38</v>
      </c>
      <c r="G58" s="3">
        <v>0</v>
      </c>
      <c r="H58" s="3">
        <v>0</v>
      </c>
      <c r="I58" s="3">
        <v>0</v>
      </c>
      <c r="J58" s="3">
        <v>0</v>
      </c>
      <c r="K58" s="5">
        <f t="shared" si="1"/>
        <v>0</v>
      </c>
      <c r="L58" s="5">
        <f t="shared" si="1"/>
        <v>0</v>
      </c>
      <c r="M58" s="5">
        <f t="shared" si="1"/>
        <v>0</v>
      </c>
      <c r="N58" s="5">
        <f t="shared" si="1"/>
        <v>0</v>
      </c>
      <c r="O58" s="15">
        <f t="shared" si="2"/>
        <v>0</v>
      </c>
    </row>
    <row r="59" spans="1:15">
      <c r="B59" s="5" t="s">
        <v>13</v>
      </c>
      <c r="C59" s="9">
        <f>'Fiscal Policy'!C59</f>
        <v>103</v>
      </c>
      <c r="D59" s="9">
        <f>'Fiscal Policy'!D59</f>
        <v>25</v>
      </c>
      <c r="E59" s="9">
        <f>'Fiscal Policy'!E59</f>
        <v>35</v>
      </c>
      <c r="F59" s="9">
        <f>'Fiscal Policy'!F59</f>
        <v>40</v>
      </c>
      <c r="G59" s="3">
        <v>0</v>
      </c>
      <c r="H59" s="3">
        <v>0</v>
      </c>
      <c r="I59" s="3">
        <v>0</v>
      </c>
      <c r="J59" s="3">
        <v>0</v>
      </c>
      <c r="K59" s="5">
        <f t="shared" si="1"/>
        <v>0</v>
      </c>
      <c r="L59" s="5">
        <f t="shared" si="1"/>
        <v>0</v>
      </c>
      <c r="M59" s="5">
        <f t="shared" si="1"/>
        <v>0</v>
      </c>
      <c r="N59" s="5">
        <f t="shared" si="1"/>
        <v>0</v>
      </c>
      <c r="O59" s="15">
        <f t="shared" si="2"/>
        <v>0</v>
      </c>
    </row>
    <row r="60" spans="1:15">
      <c r="B60" s="5" t="s">
        <v>14</v>
      </c>
      <c r="C60" s="9">
        <f>'Fiscal Policy'!C60</f>
        <v>83</v>
      </c>
      <c r="D60" s="9">
        <f>'Fiscal Policy'!D60</f>
        <v>31</v>
      </c>
      <c r="E60" s="9">
        <f>'Fiscal Policy'!E60</f>
        <v>49</v>
      </c>
      <c r="F60" s="9">
        <f>'Fiscal Policy'!F60</f>
        <v>35</v>
      </c>
      <c r="G60" s="3">
        <v>0</v>
      </c>
      <c r="H60" s="3">
        <v>0</v>
      </c>
      <c r="I60" s="3">
        <v>0</v>
      </c>
      <c r="J60" s="3">
        <v>0</v>
      </c>
      <c r="K60" s="5">
        <f t="shared" si="1"/>
        <v>0</v>
      </c>
      <c r="L60" s="5">
        <f t="shared" si="1"/>
        <v>0</v>
      </c>
      <c r="M60" s="5">
        <f t="shared" si="1"/>
        <v>0</v>
      </c>
      <c r="N60" s="5">
        <f t="shared" si="1"/>
        <v>0</v>
      </c>
      <c r="O60" s="15">
        <f t="shared" si="2"/>
        <v>0</v>
      </c>
    </row>
    <row r="61" spans="1:15">
      <c r="B61" s="5" t="s">
        <v>15</v>
      </c>
      <c r="C61" s="9">
        <f>'Fiscal Policy'!C61</f>
        <v>101</v>
      </c>
      <c r="D61" s="9">
        <f>'Fiscal Policy'!D61</f>
        <v>20</v>
      </c>
      <c r="E61" s="9">
        <f>'Fiscal Policy'!E61</f>
        <v>57</v>
      </c>
      <c r="F61" s="9">
        <f>'Fiscal Policy'!F61</f>
        <v>48</v>
      </c>
      <c r="G61" s="3">
        <v>2</v>
      </c>
      <c r="H61" s="3">
        <v>0</v>
      </c>
      <c r="I61" s="3">
        <v>0</v>
      </c>
      <c r="J61" s="3">
        <v>0</v>
      </c>
      <c r="K61" s="5">
        <f t="shared" si="1"/>
        <v>1.9801980198019802</v>
      </c>
      <c r="L61" s="5">
        <f t="shared" si="1"/>
        <v>0</v>
      </c>
      <c r="M61" s="5">
        <f t="shared" si="1"/>
        <v>0</v>
      </c>
      <c r="N61" s="5">
        <f t="shared" si="1"/>
        <v>0</v>
      </c>
      <c r="O61" s="15">
        <f t="shared" si="2"/>
        <v>0.49504950495049505</v>
      </c>
    </row>
    <row r="62" spans="1:15">
      <c r="B62" s="5" t="s">
        <v>16</v>
      </c>
      <c r="C62" s="9">
        <f>'Fiscal Policy'!C62</f>
        <v>130</v>
      </c>
      <c r="D62" s="9">
        <f>'Fiscal Policy'!D62</f>
        <v>29</v>
      </c>
      <c r="E62" s="9">
        <f>'Fiscal Policy'!E62</f>
        <v>52</v>
      </c>
      <c r="F62" s="9">
        <f>'Fiscal Policy'!F62</f>
        <v>51</v>
      </c>
      <c r="G62" s="3">
        <v>1</v>
      </c>
      <c r="H62" s="3">
        <v>0</v>
      </c>
      <c r="I62" s="3">
        <v>0</v>
      </c>
      <c r="J62" s="3">
        <v>0</v>
      </c>
      <c r="K62" s="5">
        <f t="shared" si="1"/>
        <v>0.76923076923076927</v>
      </c>
      <c r="L62" s="5">
        <f t="shared" si="1"/>
        <v>0</v>
      </c>
      <c r="M62" s="5">
        <f t="shared" si="1"/>
        <v>0</v>
      </c>
      <c r="N62" s="5">
        <f t="shared" si="1"/>
        <v>0</v>
      </c>
      <c r="O62" s="15">
        <f t="shared" si="2"/>
        <v>0.19230769230769232</v>
      </c>
    </row>
    <row r="63" spans="1:15">
      <c r="A63" s="5">
        <v>1992</v>
      </c>
      <c r="B63" s="5" t="s">
        <v>17</v>
      </c>
      <c r="C63" s="9">
        <f>'Fiscal Policy'!C63</f>
        <v>97</v>
      </c>
      <c r="D63" s="9">
        <f>'Fiscal Policy'!D63</f>
        <v>31</v>
      </c>
      <c r="E63" s="9">
        <f>'Fiscal Policy'!E63</f>
        <v>60</v>
      </c>
      <c r="F63" s="9">
        <f>'Fiscal Policy'!F63</f>
        <v>49</v>
      </c>
      <c r="G63" s="3">
        <v>3</v>
      </c>
      <c r="H63" s="3">
        <v>0</v>
      </c>
      <c r="I63" s="3">
        <v>1</v>
      </c>
      <c r="J63" s="3">
        <v>1</v>
      </c>
      <c r="K63" s="5">
        <f t="shared" si="1"/>
        <v>3.0927835051546393</v>
      </c>
      <c r="L63" s="5">
        <f t="shared" si="1"/>
        <v>0</v>
      </c>
      <c r="M63" s="5">
        <f t="shared" si="1"/>
        <v>1.6666666666666667</v>
      </c>
      <c r="N63" s="5">
        <f t="shared" si="1"/>
        <v>2.0408163265306123</v>
      </c>
      <c r="O63" s="15">
        <f t="shared" si="2"/>
        <v>1.7000666245879796</v>
      </c>
    </row>
    <row r="64" spans="1:15">
      <c r="B64" s="5" t="s">
        <v>6</v>
      </c>
      <c r="C64" s="9">
        <f>'Fiscal Policy'!C64</f>
        <v>109</v>
      </c>
      <c r="D64" s="9">
        <f>'Fiscal Policy'!D64</f>
        <v>18</v>
      </c>
      <c r="E64" s="9">
        <f>'Fiscal Policy'!E64</f>
        <v>41</v>
      </c>
      <c r="F64" s="9">
        <f>'Fiscal Policy'!F64</f>
        <v>46</v>
      </c>
      <c r="G64" s="3">
        <v>6</v>
      </c>
      <c r="H64" s="3">
        <v>3</v>
      </c>
      <c r="I64" s="3">
        <v>2</v>
      </c>
      <c r="J64" s="3">
        <v>0</v>
      </c>
      <c r="K64" s="5">
        <f t="shared" si="1"/>
        <v>5.5045871559633035</v>
      </c>
      <c r="L64" s="5">
        <f t="shared" si="1"/>
        <v>16.666666666666664</v>
      </c>
      <c r="M64" s="5">
        <f t="shared" si="1"/>
        <v>4.8780487804878048</v>
      </c>
      <c r="N64" s="5">
        <f t="shared" si="1"/>
        <v>0</v>
      </c>
      <c r="O64" s="15">
        <f t="shared" si="2"/>
        <v>6.7623256507794434</v>
      </c>
    </row>
    <row r="65" spans="1:15">
      <c r="B65" s="5" t="s">
        <v>7</v>
      </c>
      <c r="C65" s="9">
        <f>'Fiscal Policy'!C65</f>
        <v>95</v>
      </c>
      <c r="D65" s="9">
        <f>'Fiscal Policy'!D65</f>
        <v>23</v>
      </c>
      <c r="E65" s="9">
        <f>'Fiscal Policy'!E65</f>
        <v>35</v>
      </c>
      <c r="F65" s="9">
        <f>'Fiscal Policy'!F65</f>
        <v>51</v>
      </c>
      <c r="G65" s="3">
        <v>2</v>
      </c>
      <c r="H65" s="3">
        <v>1</v>
      </c>
      <c r="I65" s="3">
        <v>0</v>
      </c>
      <c r="J65" s="3">
        <v>0</v>
      </c>
      <c r="K65" s="5">
        <f t="shared" si="1"/>
        <v>2.1052631578947367</v>
      </c>
      <c r="L65" s="5">
        <f t="shared" si="1"/>
        <v>4.3478260869565215</v>
      </c>
      <c r="M65" s="5">
        <f t="shared" si="1"/>
        <v>0</v>
      </c>
      <c r="N65" s="5">
        <f t="shared" si="1"/>
        <v>0</v>
      </c>
      <c r="O65" s="15">
        <f t="shared" si="2"/>
        <v>1.6132723112128144</v>
      </c>
    </row>
    <row r="66" spans="1:15">
      <c r="B66" s="5" t="s">
        <v>8</v>
      </c>
      <c r="C66" s="9">
        <f>'Fiscal Policy'!C66</f>
        <v>118</v>
      </c>
      <c r="D66" s="9">
        <f>'Fiscal Policy'!D66</f>
        <v>18</v>
      </c>
      <c r="E66" s="9">
        <f>'Fiscal Policy'!E66</f>
        <v>49</v>
      </c>
      <c r="F66" s="9">
        <f>'Fiscal Policy'!F66</f>
        <v>60</v>
      </c>
      <c r="G66" s="3">
        <v>2</v>
      </c>
      <c r="H66" s="3">
        <v>1</v>
      </c>
      <c r="I66" s="3">
        <v>0</v>
      </c>
      <c r="J66" s="3">
        <v>0</v>
      </c>
      <c r="K66" s="5">
        <f t="shared" si="1"/>
        <v>1.6949152542372881</v>
      </c>
      <c r="L66" s="5">
        <f t="shared" si="1"/>
        <v>5.5555555555555554</v>
      </c>
      <c r="M66" s="5">
        <f t="shared" si="1"/>
        <v>0</v>
      </c>
      <c r="N66" s="5">
        <f t="shared" si="1"/>
        <v>0</v>
      </c>
      <c r="O66" s="15">
        <f t="shared" si="2"/>
        <v>1.8126177024482109</v>
      </c>
    </row>
    <row r="67" spans="1:15">
      <c r="B67" s="5" t="s">
        <v>9</v>
      </c>
      <c r="C67" s="9">
        <f>'Fiscal Policy'!C67</f>
        <v>78</v>
      </c>
      <c r="D67" s="9">
        <f>'Fiscal Policy'!D67</f>
        <v>27</v>
      </c>
      <c r="E67" s="9">
        <f>'Fiscal Policy'!E67</f>
        <v>32</v>
      </c>
      <c r="F67" s="9">
        <f>'Fiscal Policy'!F67</f>
        <v>39</v>
      </c>
      <c r="G67" s="3">
        <v>2</v>
      </c>
      <c r="H67" s="3">
        <v>1</v>
      </c>
      <c r="I67" s="3">
        <v>0</v>
      </c>
      <c r="J67" s="3">
        <v>0</v>
      </c>
      <c r="K67" s="5">
        <f t="shared" si="1"/>
        <v>2.5641025641025639</v>
      </c>
      <c r="L67" s="5">
        <f t="shared" si="1"/>
        <v>3.7037037037037033</v>
      </c>
      <c r="M67" s="5">
        <f t="shared" si="1"/>
        <v>0</v>
      </c>
      <c r="N67" s="5">
        <f t="shared" si="1"/>
        <v>0</v>
      </c>
      <c r="O67" s="15">
        <f t="shared" si="2"/>
        <v>1.5669515669515668</v>
      </c>
    </row>
    <row r="68" spans="1:15">
      <c r="B68" s="5" t="s">
        <v>10</v>
      </c>
      <c r="C68" s="9">
        <f>'Fiscal Policy'!C68</f>
        <v>121</v>
      </c>
      <c r="D68" s="9">
        <f>'Fiscal Policy'!D68</f>
        <v>32</v>
      </c>
      <c r="E68" s="9">
        <f>'Fiscal Policy'!E68</f>
        <v>48</v>
      </c>
      <c r="F68" s="9">
        <f>'Fiscal Policy'!F68</f>
        <v>47</v>
      </c>
      <c r="G68" s="3">
        <v>1</v>
      </c>
      <c r="H68" s="3">
        <v>0</v>
      </c>
      <c r="I68" s="3">
        <v>0</v>
      </c>
      <c r="J68" s="3">
        <v>0</v>
      </c>
      <c r="K68" s="5">
        <f t="shared" ref="K68:N131" si="3">G68/C68*100</f>
        <v>0.82644628099173556</v>
      </c>
      <c r="L68" s="5">
        <f t="shared" si="3"/>
        <v>0</v>
      </c>
      <c r="M68" s="5">
        <f t="shared" si="3"/>
        <v>0</v>
      </c>
      <c r="N68" s="5">
        <f t="shared" si="3"/>
        <v>0</v>
      </c>
      <c r="O68" s="15">
        <f t="shared" ref="O68:O131" si="4">AVERAGE(K68:N68)</f>
        <v>0.20661157024793389</v>
      </c>
    </row>
    <row r="69" spans="1:15">
      <c r="B69" s="5" t="s">
        <v>11</v>
      </c>
      <c r="C69" s="9">
        <f>'Fiscal Policy'!C69</f>
        <v>136</v>
      </c>
      <c r="D69" s="9">
        <f>'Fiscal Policy'!D69</f>
        <v>48</v>
      </c>
      <c r="E69" s="9">
        <f>'Fiscal Policy'!E69</f>
        <v>52</v>
      </c>
      <c r="F69" s="9">
        <f>'Fiscal Policy'!F69</f>
        <v>72</v>
      </c>
      <c r="G69" s="3">
        <v>4</v>
      </c>
      <c r="H69" s="3">
        <v>2</v>
      </c>
      <c r="I69" s="3">
        <v>1</v>
      </c>
      <c r="J69" s="3">
        <v>0</v>
      </c>
      <c r="K69" s="5">
        <f t="shared" si="3"/>
        <v>2.9411764705882351</v>
      </c>
      <c r="L69" s="5">
        <f t="shared" si="3"/>
        <v>4.1666666666666661</v>
      </c>
      <c r="M69" s="5">
        <f t="shared" si="3"/>
        <v>1.9230769230769231</v>
      </c>
      <c r="N69" s="5">
        <f t="shared" si="3"/>
        <v>0</v>
      </c>
      <c r="O69" s="15">
        <f t="shared" si="4"/>
        <v>2.2577300150829562</v>
      </c>
    </row>
    <row r="70" spans="1:15">
      <c r="B70" s="5" t="s">
        <v>12</v>
      </c>
      <c r="C70" s="9">
        <f>'Fiscal Policy'!C70</f>
        <v>155</v>
      </c>
      <c r="D70" s="9">
        <f>'Fiscal Policy'!D70</f>
        <v>40</v>
      </c>
      <c r="E70" s="9">
        <f>'Fiscal Policy'!E70</f>
        <v>60</v>
      </c>
      <c r="F70" s="9">
        <f>'Fiscal Policy'!F70</f>
        <v>85</v>
      </c>
      <c r="G70" s="3">
        <v>14</v>
      </c>
      <c r="H70" s="3">
        <v>0</v>
      </c>
      <c r="I70" s="3">
        <v>1</v>
      </c>
      <c r="J70" s="3">
        <v>2</v>
      </c>
      <c r="K70" s="5">
        <f t="shared" si="3"/>
        <v>9.0322580645161281</v>
      </c>
      <c r="L70" s="5">
        <f t="shared" si="3"/>
        <v>0</v>
      </c>
      <c r="M70" s="5">
        <f t="shared" si="3"/>
        <v>1.6666666666666667</v>
      </c>
      <c r="N70" s="5">
        <f t="shared" si="3"/>
        <v>2.3529411764705883</v>
      </c>
      <c r="O70" s="15">
        <f t="shared" si="4"/>
        <v>3.2629664769133457</v>
      </c>
    </row>
    <row r="71" spans="1:15">
      <c r="B71" s="5" t="s">
        <v>13</v>
      </c>
      <c r="C71" s="9">
        <f>'Fiscal Policy'!C71</f>
        <v>124</v>
      </c>
      <c r="D71" s="9">
        <f>'Fiscal Policy'!D71</f>
        <v>30</v>
      </c>
      <c r="E71" s="9">
        <f>'Fiscal Policy'!E71</f>
        <v>57</v>
      </c>
      <c r="F71" s="9">
        <f>'Fiscal Policy'!F71</f>
        <v>64</v>
      </c>
      <c r="G71" s="3">
        <v>17</v>
      </c>
      <c r="H71" s="3">
        <v>2</v>
      </c>
      <c r="I71" s="3">
        <v>7</v>
      </c>
      <c r="J71" s="3">
        <v>10</v>
      </c>
      <c r="K71" s="5">
        <f t="shared" si="3"/>
        <v>13.709677419354838</v>
      </c>
      <c r="L71" s="5">
        <f t="shared" si="3"/>
        <v>6.666666666666667</v>
      </c>
      <c r="M71" s="5">
        <f t="shared" si="3"/>
        <v>12.280701754385964</v>
      </c>
      <c r="N71" s="5">
        <f t="shared" si="3"/>
        <v>15.625</v>
      </c>
      <c r="O71" s="15">
        <f t="shared" si="4"/>
        <v>12.070511460101867</v>
      </c>
    </row>
    <row r="72" spans="1:15">
      <c r="B72" s="5" t="s">
        <v>14</v>
      </c>
      <c r="C72" s="9">
        <f>'Fiscal Policy'!C72</f>
        <v>125</v>
      </c>
      <c r="D72" s="9">
        <f>'Fiscal Policy'!D72</f>
        <v>40</v>
      </c>
      <c r="E72" s="9">
        <f>'Fiscal Policy'!E72</f>
        <v>41</v>
      </c>
      <c r="F72" s="9">
        <f>'Fiscal Policy'!F72</f>
        <v>44</v>
      </c>
      <c r="G72" s="3">
        <v>2</v>
      </c>
      <c r="H72" s="3">
        <v>0</v>
      </c>
      <c r="I72" s="3">
        <v>3</v>
      </c>
      <c r="J72" s="3">
        <v>0</v>
      </c>
      <c r="K72" s="5">
        <f t="shared" si="3"/>
        <v>1.6</v>
      </c>
      <c r="L72" s="5">
        <f t="shared" si="3"/>
        <v>0</v>
      </c>
      <c r="M72" s="5">
        <f t="shared" si="3"/>
        <v>7.3170731707317067</v>
      </c>
      <c r="N72" s="5">
        <f t="shared" si="3"/>
        <v>0</v>
      </c>
      <c r="O72" s="15">
        <f t="shared" si="4"/>
        <v>2.2292682926829266</v>
      </c>
    </row>
    <row r="73" spans="1:15">
      <c r="B73" s="5" t="s">
        <v>15</v>
      </c>
      <c r="C73" s="9">
        <f>'Fiscal Policy'!C73</f>
        <v>131</v>
      </c>
      <c r="D73" s="9">
        <f>'Fiscal Policy'!D73</f>
        <v>37</v>
      </c>
      <c r="E73" s="9">
        <f>'Fiscal Policy'!E73</f>
        <v>34</v>
      </c>
      <c r="F73" s="9">
        <f>'Fiscal Policy'!F73</f>
        <v>60</v>
      </c>
      <c r="G73" s="3">
        <v>2</v>
      </c>
      <c r="H73" s="3">
        <v>0</v>
      </c>
      <c r="I73" s="3">
        <v>0</v>
      </c>
      <c r="J73" s="3">
        <v>0</v>
      </c>
      <c r="K73" s="5">
        <f t="shared" si="3"/>
        <v>1.5267175572519083</v>
      </c>
      <c r="L73" s="5">
        <f t="shared" si="3"/>
        <v>0</v>
      </c>
      <c r="M73" s="5">
        <f t="shared" si="3"/>
        <v>0</v>
      </c>
      <c r="N73" s="5">
        <f t="shared" si="3"/>
        <v>0</v>
      </c>
      <c r="O73" s="15">
        <f t="shared" si="4"/>
        <v>0.38167938931297707</v>
      </c>
    </row>
    <row r="74" spans="1:15">
      <c r="B74" s="5" t="s">
        <v>16</v>
      </c>
      <c r="C74" s="9">
        <f>'Fiscal Policy'!C74</f>
        <v>118</v>
      </c>
      <c r="D74" s="9">
        <f>'Fiscal Policy'!D74</f>
        <v>28</v>
      </c>
      <c r="E74" s="9">
        <f>'Fiscal Policy'!E74</f>
        <v>37</v>
      </c>
      <c r="F74" s="9">
        <f>'Fiscal Policy'!F74</f>
        <v>61</v>
      </c>
      <c r="G74" s="3">
        <v>2</v>
      </c>
      <c r="H74" s="3">
        <v>0</v>
      </c>
      <c r="I74" s="3">
        <v>0</v>
      </c>
      <c r="J74" s="3">
        <v>0</v>
      </c>
      <c r="K74" s="5">
        <f t="shared" si="3"/>
        <v>1.6949152542372881</v>
      </c>
      <c r="L74" s="5">
        <f t="shared" si="3"/>
        <v>0</v>
      </c>
      <c r="M74" s="5">
        <f t="shared" si="3"/>
        <v>0</v>
      </c>
      <c r="N74" s="5">
        <f t="shared" si="3"/>
        <v>0</v>
      </c>
      <c r="O74" s="15">
        <f t="shared" si="4"/>
        <v>0.42372881355932202</v>
      </c>
    </row>
    <row r="75" spans="1:15">
      <c r="A75" s="5">
        <v>1993</v>
      </c>
      <c r="B75" s="5" t="s">
        <v>17</v>
      </c>
      <c r="C75" s="9">
        <f>'Fiscal Policy'!C75</f>
        <v>117</v>
      </c>
      <c r="D75" s="9">
        <f>'Fiscal Policy'!D75</f>
        <v>24</v>
      </c>
      <c r="E75" s="9">
        <f>'Fiscal Policy'!E75</f>
        <v>34</v>
      </c>
      <c r="F75" s="9">
        <f>'Fiscal Policy'!F75</f>
        <v>53</v>
      </c>
      <c r="G75" s="3">
        <v>1</v>
      </c>
      <c r="H75" s="3">
        <v>0</v>
      </c>
      <c r="I75" s="3">
        <v>0</v>
      </c>
      <c r="J75" s="3">
        <v>0</v>
      </c>
      <c r="K75" s="5">
        <f t="shared" si="3"/>
        <v>0.85470085470085477</v>
      </c>
      <c r="L75" s="5">
        <f t="shared" si="3"/>
        <v>0</v>
      </c>
      <c r="M75" s="5">
        <f t="shared" si="3"/>
        <v>0</v>
      </c>
      <c r="N75" s="5">
        <f t="shared" si="3"/>
        <v>0</v>
      </c>
      <c r="O75" s="15">
        <f t="shared" si="4"/>
        <v>0.21367521367521369</v>
      </c>
    </row>
    <row r="76" spans="1:15">
      <c r="B76" s="5" t="s">
        <v>6</v>
      </c>
      <c r="C76" s="9">
        <f>'Fiscal Policy'!C76</f>
        <v>96</v>
      </c>
      <c r="D76" s="9">
        <f>'Fiscal Policy'!D76</f>
        <v>25</v>
      </c>
      <c r="E76" s="9">
        <f>'Fiscal Policy'!E76</f>
        <v>39</v>
      </c>
      <c r="F76" s="9">
        <f>'Fiscal Policy'!F76</f>
        <v>45</v>
      </c>
      <c r="G76" s="3">
        <v>2</v>
      </c>
      <c r="H76" s="3">
        <v>2</v>
      </c>
      <c r="I76" s="3">
        <v>1</v>
      </c>
      <c r="J76" s="3">
        <v>1</v>
      </c>
      <c r="K76" s="5">
        <f t="shared" si="3"/>
        <v>2.083333333333333</v>
      </c>
      <c r="L76" s="5">
        <f t="shared" si="3"/>
        <v>8</v>
      </c>
      <c r="M76" s="5">
        <f t="shared" si="3"/>
        <v>2.5641025641025639</v>
      </c>
      <c r="N76" s="5">
        <f t="shared" si="3"/>
        <v>2.2222222222222223</v>
      </c>
      <c r="O76" s="15">
        <f t="shared" si="4"/>
        <v>3.7174145299145298</v>
      </c>
    </row>
    <row r="77" spans="1:15">
      <c r="B77" s="5" t="s">
        <v>7</v>
      </c>
      <c r="C77" s="9">
        <f>'Fiscal Policy'!C77</f>
        <v>116</v>
      </c>
      <c r="D77" s="9">
        <f>'Fiscal Policy'!D77</f>
        <v>24</v>
      </c>
      <c r="E77" s="9">
        <f>'Fiscal Policy'!E77</f>
        <v>38</v>
      </c>
      <c r="F77" s="9">
        <f>'Fiscal Policy'!F77</f>
        <v>55</v>
      </c>
      <c r="G77" s="3">
        <v>5</v>
      </c>
      <c r="H77" s="3">
        <v>0</v>
      </c>
      <c r="I77" s="3">
        <v>0</v>
      </c>
      <c r="J77" s="3">
        <v>0</v>
      </c>
      <c r="K77" s="5">
        <f t="shared" si="3"/>
        <v>4.3103448275862073</v>
      </c>
      <c r="L77" s="5">
        <f t="shared" si="3"/>
        <v>0</v>
      </c>
      <c r="M77" s="5">
        <f t="shared" si="3"/>
        <v>0</v>
      </c>
      <c r="N77" s="5">
        <f t="shared" si="3"/>
        <v>0</v>
      </c>
      <c r="O77" s="15">
        <f t="shared" si="4"/>
        <v>1.0775862068965518</v>
      </c>
    </row>
    <row r="78" spans="1:15">
      <c r="B78" s="5" t="s">
        <v>8</v>
      </c>
      <c r="C78" s="9">
        <f>'Fiscal Policy'!C78</f>
        <v>98</v>
      </c>
      <c r="D78" s="9">
        <f>'Fiscal Policy'!D78</f>
        <v>25</v>
      </c>
      <c r="E78" s="9">
        <f>'Fiscal Policy'!E78</f>
        <v>46</v>
      </c>
      <c r="F78" s="9">
        <f>'Fiscal Policy'!F78</f>
        <v>40</v>
      </c>
      <c r="G78" s="3">
        <v>21</v>
      </c>
      <c r="H78" s="3">
        <v>4</v>
      </c>
      <c r="I78" s="3">
        <v>4</v>
      </c>
      <c r="J78" s="3">
        <v>3</v>
      </c>
      <c r="K78" s="5">
        <f t="shared" si="3"/>
        <v>21.428571428571427</v>
      </c>
      <c r="L78" s="5">
        <f t="shared" si="3"/>
        <v>16</v>
      </c>
      <c r="M78" s="5">
        <f t="shared" si="3"/>
        <v>8.695652173913043</v>
      </c>
      <c r="N78" s="5">
        <f t="shared" si="3"/>
        <v>7.5</v>
      </c>
      <c r="O78" s="15">
        <f t="shared" si="4"/>
        <v>13.406055900621119</v>
      </c>
    </row>
    <row r="79" spans="1:15">
      <c r="B79" s="5" t="s">
        <v>9</v>
      </c>
      <c r="C79" s="9">
        <f>'Fiscal Policy'!C79</f>
        <v>90</v>
      </c>
      <c r="D79" s="9">
        <f>'Fiscal Policy'!D79</f>
        <v>21</v>
      </c>
      <c r="E79" s="9">
        <f>'Fiscal Policy'!E79</f>
        <v>34</v>
      </c>
      <c r="F79" s="9">
        <f>'Fiscal Policy'!F79</f>
        <v>22</v>
      </c>
      <c r="G79" s="3">
        <v>7</v>
      </c>
      <c r="H79" s="3">
        <v>1</v>
      </c>
      <c r="I79" s="3">
        <v>0</v>
      </c>
      <c r="J79" s="3">
        <v>1</v>
      </c>
      <c r="K79" s="5">
        <f t="shared" si="3"/>
        <v>7.7777777777777777</v>
      </c>
      <c r="L79" s="5">
        <f t="shared" si="3"/>
        <v>4.7619047619047619</v>
      </c>
      <c r="M79" s="5">
        <f t="shared" si="3"/>
        <v>0</v>
      </c>
      <c r="N79" s="5">
        <f t="shared" si="3"/>
        <v>4.5454545454545459</v>
      </c>
      <c r="O79" s="15">
        <f t="shared" si="4"/>
        <v>4.2712842712842711</v>
      </c>
    </row>
    <row r="80" spans="1:15">
      <c r="B80" s="5" t="s">
        <v>10</v>
      </c>
      <c r="C80" s="9">
        <f>'Fiscal Policy'!C80</f>
        <v>117</v>
      </c>
      <c r="D80" s="9">
        <f>'Fiscal Policy'!D80</f>
        <v>26</v>
      </c>
      <c r="E80" s="9">
        <f>'Fiscal Policy'!E80</f>
        <v>50</v>
      </c>
      <c r="F80" s="9">
        <f>'Fiscal Policy'!F80</f>
        <v>56</v>
      </c>
      <c r="G80" s="3">
        <v>9</v>
      </c>
      <c r="H80" s="3">
        <v>0</v>
      </c>
      <c r="I80" s="3">
        <v>0</v>
      </c>
      <c r="J80" s="3">
        <v>4</v>
      </c>
      <c r="K80" s="5">
        <f t="shared" si="3"/>
        <v>7.6923076923076925</v>
      </c>
      <c r="L80" s="5">
        <f t="shared" si="3"/>
        <v>0</v>
      </c>
      <c r="M80" s="5">
        <f t="shared" si="3"/>
        <v>0</v>
      </c>
      <c r="N80" s="5">
        <f t="shared" si="3"/>
        <v>7.1428571428571423</v>
      </c>
      <c r="O80" s="15">
        <f t="shared" si="4"/>
        <v>3.7087912087912089</v>
      </c>
    </row>
    <row r="81" spans="1:15">
      <c r="B81" s="5" t="s">
        <v>11</v>
      </c>
      <c r="C81" s="9">
        <f>'Fiscal Policy'!C81</f>
        <v>137</v>
      </c>
      <c r="D81" s="9">
        <f>'Fiscal Policy'!D81</f>
        <v>30</v>
      </c>
      <c r="E81" s="9">
        <f>'Fiscal Policy'!E81</f>
        <v>47</v>
      </c>
      <c r="F81" s="9">
        <f>'Fiscal Policy'!F81</f>
        <v>69</v>
      </c>
      <c r="G81" s="3">
        <v>4</v>
      </c>
      <c r="H81" s="3">
        <v>0</v>
      </c>
      <c r="I81" s="3">
        <v>0</v>
      </c>
      <c r="J81" s="3">
        <v>0</v>
      </c>
      <c r="K81" s="5">
        <f t="shared" si="3"/>
        <v>2.9197080291970803</v>
      </c>
      <c r="L81" s="5">
        <f t="shared" si="3"/>
        <v>0</v>
      </c>
      <c r="M81" s="5">
        <f t="shared" si="3"/>
        <v>0</v>
      </c>
      <c r="N81" s="5">
        <f t="shared" si="3"/>
        <v>0</v>
      </c>
      <c r="O81" s="15">
        <f t="shared" si="4"/>
        <v>0.72992700729927007</v>
      </c>
    </row>
    <row r="82" spans="1:15">
      <c r="B82" s="5" t="s">
        <v>12</v>
      </c>
      <c r="C82" s="9">
        <f>'Fiscal Policy'!C82</f>
        <v>132</v>
      </c>
      <c r="D82" s="9">
        <f>'Fiscal Policy'!D82</f>
        <v>34</v>
      </c>
      <c r="E82" s="9">
        <f>'Fiscal Policy'!E82</f>
        <v>42</v>
      </c>
      <c r="F82" s="9">
        <f>'Fiscal Policy'!F82</f>
        <v>62</v>
      </c>
      <c r="G82" s="3">
        <v>5</v>
      </c>
      <c r="H82" s="3">
        <v>5</v>
      </c>
      <c r="I82" s="3">
        <v>2</v>
      </c>
      <c r="J82" s="3">
        <v>6</v>
      </c>
      <c r="K82" s="5">
        <f t="shared" si="3"/>
        <v>3.7878787878787881</v>
      </c>
      <c r="L82" s="5">
        <f t="shared" si="3"/>
        <v>14.705882352941178</v>
      </c>
      <c r="M82" s="5">
        <f t="shared" si="3"/>
        <v>4.7619047619047619</v>
      </c>
      <c r="N82" s="5">
        <f t="shared" si="3"/>
        <v>9.67741935483871</v>
      </c>
      <c r="O82" s="15">
        <f t="shared" si="4"/>
        <v>8.2332713143908602</v>
      </c>
    </row>
    <row r="83" spans="1:15">
      <c r="B83" s="5" t="s">
        <v>13</v>
      </c>
      <c r="C83" s="9">
        <f>'Fiscal Policy'!C83</f>
        <v>124</v>
      </c>
      <c r="D83" s="9">
        <f>'Fiscal Policy'!D83</f>
        <v>28</v>
      </c>
      <c r="E83" s="9">
        <f>'Fiscal Policy'!E83</f>
        <v>54</v>
      </c>
      <c r="F83" s="9">
        <f>'Fiscal Policy'!F83</f>
        <v>56</v>
      </c>
      <c r="G83" s="3">
        <v>2</v>
      </c>
      <c r="H83" s="3">
        <v>0</v>
      </c>
      <c r="I83" s="3">
        <v>0</v>
      </c>
      <c r="J83" s="3">
        <v>0</v>
      </c>
      <c r="K83" s="5">
        <f t="shared" si="3"/>
        <v>1.6129032258064515</v>
      </c>
      <c r="L83" s="5">
        <f t="shared" si="3"/>
        <v>0</v>
      </c>
      <c r="M83" s="5">
        <f t="shared" si="3"/>
        <v>0</v>
      </c>
      <c r="N83" s="5">
        <f t="shared" si="3"/>
        <v>0</v>
      </c>
      <c r="O83" s="15">
        <f t="shared" si="4"/>
        <v>0.40322580645161288</v>
      </c>
    </row>
    <row r="84" spans="1:15">
      <c r="B84" s="5" t="s">
        <v>14</v>
      </c>
      <c r="C84" s="9">
        <f>'Fiscal Policy'!C84</f>
        <v>100</v>
      </c>
      <c r="D84" s="9">
        <f>'Fiscal Policy'!D84</f>
        <v>32</v>
      </c>
      <c r="E84" s="9">
        <f>'Fiscal Policy'!E84</f>
        <v>51</v>
      </c>
      <c r="F84" s="9">
        <f>'Fiscal Policy'!F84</f>
        <v>36</v>
      </c>
      <c r="G84" s="3">
        <v>1</v>
      </c>
      <c r="H84" s="3">
        <v>0</v>
      </c>
      <c r="I84" s="3">
        <v>0</v>
      </c>
      <c r="J84" s="3">
        <v>0</v>
      </c>
      <c r="K84" s="5">
        <f t="shared" si="3"/>
        <v>1</v>
      </c>
      <c r="L84" s="5">
        <f t="shared" si="3"/>
        <v>0</v>
      </c>
      <c r="M84" s="5">
        <f t="shared" si="3"/>
        <v>0</v>
      </c>
      <c r="N84" s="5">
        <f t="shared" si="3"/>
        <v>0</v>
      </c>
      <c r="O84" s="15">
        <f t="shared" si="4"/>
        <v>0.25</v>
      </c>
    </row>
    <row r="85" spans="1:15">
      <c r="B85" s="5" t="s">
        <v>15</v>
      </c>
      <c r="C85" s="9">
        <f>'Fiscal Policy'!C85</f>
        <v>117</v>
      </c>
      <c r="D85" s="9">
        <f>'Fiscal Policy'!D85</f>
        <v>32</v>
      </c>
      <c r="E85" s="9">
        <f>'Fiscal Policy'!E85</f>
        <v>63</v>
      </c>
      <c r="F85" s="9">
        <f>'Fiscal Policy'!F85</f>
        <v>50</v>
      </c>
      <c r="G85" s="3">
        <v>3</v>
      </c>
      <c r="H85" s="3">
        <v>0</v>
      </c>
      <c r="I85" s="3">
        <v>0</v>
      </c>
      <c r="J85" s="3">
        <v>0</v>
      </c>
      <c r="K85" s="5">
        <f t="shared" si="3"/>
        <v>2.5641025641025639</v>
      </c>
      <c r="L85" s="5">
        <f t="shared" si="3"/>
        <v>0</v>
      </c>
      <c r="M85" s="5">
        <f t="shared" si="3"/>
        <v>0</v>
      </c>
      <c r="N85" s="5">
        <f t="shared" si="3"/>
        <v>0</v>
      </c>
      <c r="O85" s="15">
        <f t="shared" si="4"/>
        <v>0.64102564102564097</v>
      </c>
    </row>
    <row r="86" spans="1:15">
      <c r="B86" s="5" t="s">
        <v>16</v>
      </c>
      <c r="C86" s="9">
        <f>'Fiscal Policy'!C86</f>
        <v>152</v>
      </c>
      <c r="D86" s="9">
        <f>'Fiscal Policy'!D86</f>
        <v>53</v>
      </c>
      <c r="E86" s="9">
        <f>'Fiscal Policy'!E86</f>
        <v>74</v>
      </c>
      <c r="F86" s="9">
        <f>'Fiscal Policy'!F86</f>
        <v>79</v>
      </c>
      <c r="G86" s="3">
        <v>1</v>
      </c>
      <c r="H86" s="3">
        <v>1</v>
      </c>
      <c r="I86" s="3">
        <v>0</v>
      </c>
      <c r="J86" s="3">
        <v>0</v>
      </c>
      <c r="K86" s="5">
        <f t="shared" si="3"/>
        <v>0.6578947368421052</v>
      </c>
      <c r="L86" s="5">
        <f t="shared" si="3"/>
        <v>1.8867924528301887</v>
      </c>
      <c r="M86" s="5">
        <f t="shared" si="3"/>
        <v>0</v>
      </c>
      <c r="N86" s="5">
        <f t="shared" si="3"/>
        <v>0</v>
      </c>
      <c r="O86" s="15">
        <f t="shared" si="4"/>
        <v>0.6361717974180735</v>
      </c>
    </row>
    <row r="87" spans="1:15">
      <c r="A87" s="5">
        <v>1994</v>
      </c>
      <c r="B87" s="5" t="s">
        <v>17</v>
      </c>
      <c r="C87" s="9">
        <f>'Fiscal Policy'!C87</f>
        <v>143</v>
      </c>
      <c r="D87" s="9">
        <f>'Fiscal Policy'!D87</f>
        <v>50</v>
      </c>
      <c r="E87" s="9">
        <f>'Fiscal Policy'!E87</f>
        <v>65</v>
      </c>
      <c r="F87" s="9">
        <f>'Fiscal Policy'!F87</f>
        <v>62</v>
      </c>
      <c r="G87" s="3">
        <v>0</v>
      </c>
      <c r="H87" s="3">
        <v>1</v>
      </c>
      <c r="I87" s="3">
        <v>0</v>
      </c>
      <c r="J87" s="3">
        <v>0</v>
      </c>
      <c r="K87" s="5">
        <f t="shared" si="3"/>
        <v>0</v>
      </c>
      <c r="L87" s="5">
        <f t="shared" si="3"/>
        <v>2</v>
      </c>
      <c r="M87" s="5">
        <f t="shared" si="3"/>
        <v>0</v>
      </c>
      <c r="N87" s="5">
        <f t="shared" si="3"/>
        <v>0</v>
      </c>
      <c r="O87" s="15">
        <f t="shared" si="4"/>
        <v>0.5</v>
      </c>
    </row>
    <row r="88" spans="1:15">
      <c r="B88" s="5" t="s">
        <v>6</v>
      </c>
      <c r="C88" s="9">
        <f>'Fiscal Policy'!C88</f>
        <v>87</v>
      </c>
      <c r="D88" s="9">
        <f>'Fiscal Policy'!D88</f>
        <v>32</v>
      </c>
      <c r="E88" s="9">
        <f>'Fiscal Policy'!E88</f>
        <v>55</v>
      </c>
      <c r="F88" s="9">
        <f>'Fiscal Policy'!F88</f>
        <v>56</v>
      </c>
      <c r="G88" s="3">
        <v>1</v>
      </c>
      <c r="H88" s="3">
        <v>1</v>
      </c>
      <c r="I88" s="3">
        <v>0</v>
      </c>
      <c r="J88" s="3">
        <v>0</v>
      </c>
      <c r="K88" s="5">
        <f t="shared" si="3"/>
        <v>1.1494252873563218</v>
      </c>
      <c r="L88" s="5">
        <f t="shared" si="3"/>
        <v>3.125</v>
      </c>
      <c r="M88" s="5">
        <f t="shared" si="3"/>
        <v>0</v>
      </c>
      <c r="N88" s="5">
        <f t="shared" si="3"/>
        <v>0</v>
      </c>
      <c r="O88" s="15">
        <f t="shared" si="4"/>
        <v>1.0686063218390804</v>
      </c>
    </row>
    <row r="89" spans="1:15">
      <c r="B89" s="5" t="s">
        <v>7</v>
      </c>
      <c r="C89" s="9">
        <f>'Fiscal Policy'!C89</f>
        <v>101</v>
      </c>
      <c r="D89" s="9">
        <f>'Fiscal Policy'!D89</f>
        <v>33</v>
      </c>
      <c r="E89" s="9">
        <f>'Fiscal Policy'!E89</f>
        <v>54</v>
      </c>
      <c r="F89" s="9">
        <f>'Fiscal Policy'!F89</f>
        <v>57</v>
      </c>
      <c r="G89" s="3">
        <v>3</v>
      </c>
      <c r="H89" s="3">
        <v>0</v>
      </c>
      <c r="I89" s="3">
        <v>0</v>
      </c>
      <c r="J89" s="3">
        <v>0</v>
      </c>
      <c r="K89" s="5">
        <f t="shared" si="3"/>
        <v>2.9702970297029703</v>
      </c>
      <c r="L89" s="5">
        <f t="shared" si="3"/>
        <v>0</v>
      </c>
      <c r="M89" s="5">
        <f t="shared" si="3"/>
        <v>0</v>
      </c>
      <c r="N89" s="5">
        <f t="shared" si="3"/>
        <v>0</v>
      </c>
      <c r="O89" s="15">
        <f t="shared" si="4"/>
        <v>0.74257425742574257</v>
      </c>
    </row>
    <row r="90" spans="1:15">
      <c r="B90" s="5" t="s">
        <v>8</v>
      </c>
      <c r="C90" s="9">
        <f>'Fiscal Policy'!C90</f>
        <v>116</v>
      </c>
      <c r="D90" s="9">
        <f>'Fiscal Policy'!D90</f>
        <v>29</v>
      </c>
      <c r="E90" s="9">
        <f>'Fiscal Policy'!E90</f>
        <v>46</v>
      </c>
      <c r="F90" s="9">
        <f>'Fiscal Policy'!F90</f>
        <v>62</v>
      </c>
      <c r="G90" s="3">
        <v>0</v>
      </c>
      <c r="H90" s="3">
        <v>1</v>
      </c>
      <c r="I90" s="3">
        <v>1</v>
      </c>
      <c r="J90" s="3">
        <v>2</v>
      </c>
      <c r="K90" s="5">
        <f t="shared" si="3"/>
        <v>0</v>
      </c>
      <c r="L90" s="5">
        <f t="shared" si="3"/>
        <v>3.4482758620689653</v>
      </c>
      <c r="M90" s="5">
        <f t="shared" si="3"/>
        <v>2.1739130434782608</v>
      </c>
      <c r="N90" s="5">
        <f t="shared" si="3"/>
        <v>3.225806451612903</v>
      </c>
      <c r="O90" s="15">
        <f t="shared" si="4"/>
        <v>2.2119988392900325</v>
      </c>
    </row>
    <row r="91" spans="1:15">
      <c r="B91" s="5" t="s">
        <v>9</v>
      </c>
      <c r="C91" s="9">
        <f>'Fiscal Policy'!C91</f>
        <v>83</v>
      </c>
      <c r="D91" s="9">
        <f>'Fiscal Policy'!D91</f>
        <v>28</v>
      </c>
      <c r="E91" s="9">
        <f>'Fiscal Policy'!E91</f>
        <v>42</v>
      </c>
      <c r="F91" s="9">
        <f>'Fiscal Policy'!F91</f>
        <v>43</v>
      </c>
      <c r="G91" s="3">
        <v>6</v>
      </c>
      <c r="H91" s="3">
        <v>1</v>
      </c>
      <c r="I91" s="3">
        <v>3</v>
      </c>
      <c r="J91" s="3">
        <v>3</v>
      </c>
      <c r="K91" s="5">
        <f t="shared" si="3"/>
        <v>7.2289156626506017</v>
      </c>
      <c r="L91" s="5">
        <f t="shared" si="3"/>
        <v>3.5714285714285712</v>
      </c>
      <c r="M91" s="5">
        <f t="shared" si="3"/>
        <v>7.1428571428571423</v>
      </c>
      <c r="N91" s="5">
        <f t="shared" si="3"/>
        <v>6.9767441860465116</v>
      </c>
      <c r="O91" s="15">
        <f t="shared" si="4"/>
        <v>6.2299863907457063</v>
      </c>
    </row>
    <row r="92" spans="1:15">
      <c r="B92" s="5" t="s">
        <v>10</v>
      </c>
      <c r="C92" s="9">
        <f>'Fiscal Policy'!C92</f>
        <v>109</v>
      </c>
      <c r="D92" s="9">
        <f>'Fiscal Policy'!D92</f>
        <v>27</v>
      </c>
      <c r="E92" s="9">
        <f>'Fiscal Policy'!E92</f>
        <v>51</v>
      </c>
      <c r="F92" s="9">
        <f>'Fiscal Policy'!F92</f>
        <v>58</v>
      </c>
      <c r="G92" s="3">
        <v>11</v>
      </c>
      <c r="H92" s="3">
        <v>7</v>
      </c>
      <c r="I92" s="3">
        <v>13</v>
      </c>
      <c r="J92" s="3">
        <v>9</v>
      </c>
      <c r="K92" s="5">
        <f t="shared" si="3"/>
        <v>10.091743119266056</v>
      </c>
      <c r="L92" s="5">
        <f t="shared" si="3"/>
        <v>25.925925925925924</v>
      </c>
      <c r="M92" s="5">
        <f t="shared" si="3"/>
        <v>25.490196078431371</v>
      </c>
      <c r="N92" s="5">
        <f t="shared" si="3"/>
        <v>15.517241379310345</v>
      </c>
      <c r="O92" s="15">
        <f t="shared" si="4"/>
        <v>19.256276625733424</v>
      </c>
    </row>
    <row r="93" spans="1:15">
      <c r="B93" s="5" t="s">
        <v>11</v>
      </c>
      <c r="C93" s="9">
        <f>'Fiscal Policy'!C93</f>
        <v>107</v>
      </c>
      <c r="D93" s="9">
        <f>'Fiscal Policy'!D93</f>
        <v>41</v>
      </c>
      <c r="E93" s="9">
        <f>'Fiscal Policy'!E93</f>
        <v>64</v>
      </c>
      <c r="F93" s="9">
        <f>'Fiscal Policy'!F93</f>
        <v>62</v>
      </c>
      <c r="G93" s="3">
        <v>4</v>
      </c>
      <c r="H93" s="3">
        <v>1</v>
      </c>
      <c r="I93" s="3">
        <v>4</v>
      </c>
      <c r="J93" s="3">
        <v>7</v>
      </c>
      <c r="K93" s="5">
        <f t="shared" si="3"/>
        <v>3.7383177570093453</v>
      </c>
      <c r="L93" s="5">
        <f t="shared" si="3"/>
        <v>2.4390243902439024</v>
      </c>
      <c r="M93" s="5">
        <f t="shared" si="3"/>
        <v>6.25</v>
      </c>
      <c r="N93" s="5">
        <f t="shared" si="3"/>
        <v>11.29032258064516</v>
      </c>
      <c r="O93" s="15">
        <f t="shared" si="4"/>
        <v>5.9294161819746023</v>
      </c>
    </row>
    <row r="94" spans="1:15">
      <c r="B94" s="5" t="s">
        <v>12</v>
      </c>
      <c r="C94" s="9">
        <f>'Fiscal Policy'!C94</f>
        <v>90</v>
      </c>
      <c r="D94" s="9">
        <f>'Fiscal Policy'!D94</f>
        <v>20</v>
      </c>
      <c r="E94" s="9">
        <f>'Fiscal Policy'!E94</f>
        <v>22</v>
      </c>
      <c r="F94" s="9">
        <f>'Fiscal Policy'!F94</f>
        <v>53</v>
      </c>
      <c r="G94" s="3">
        <v>2</v>
      </c>
      <c r="H94" s="3">
        <v>0</v>
      </c>
      <c r="I94" s="3">
        <v>0</v>
      </c>
      <c r="J94" s="3">
        <v>1</v>
      </c>
      <c r="K94" s="5">
        <f t="shared" si="3"/>
        <v>2.2222222222222223</v>
      </c>
      <c r="L94" s="5">
        <f t="shared" si="3"/>
        <v>0</v>
      </c>
      <c r="M94" s="5">
        <f t="shared" si="3"/>
        <v>0</v>
      </c>
      <c r="N94" s="5">
        <f t="shared" si="3"/>
        <v>1.8867924528301887</v>
      </c>
      <c r="O94" s="15">
        <f t="shared" si="4"/>
        <v>1.0272536687631026</v>
      </c>
    </row>
    <row r="95" spans="1:15">
      <c r="B95" s="5" t="s">
        <v>13</v>
      </c>
      <c r="C95" s="9">
        <f>'Fiscal Policy'!C95</f>
        <v>76</v>
      </c>
      <c r="D95" s="9">
        <f>'Fiscal Policy'!D95</f>
        <v>19</v>
      </c>
      <c r="E95" s="9">
        <f>'Fiscal Policy'!E95</f>
        <v>35</v>
      </c>
      <c r="F95" s="9">
        <f>'Fiscal Policy'!F95</f>
        <v>44</v>
      </c>
      <c r="G95" s="3">
        <v>0</v>
      </c>
      <c r="H95" s="3">
        <v>0</v>
      </c>
      <c r="I95" s="3">
        <v>0</v>
      </c>
      <c r="J95" s="3">
        <v>0</v>
      </c>
      <c r="K95" s="5">
        <f t="shared" si="3"/>
        <v>0</v>
      </c>
      <c r="L95" s="5">
        <f t="shared" si="3"/>
        <v>0</v>
      </c>
      <c r="M95" s="5">
        <f t="shared" si="3"/>
        <v>0</v>
      </c>
      <c r="N95" s="5">
        <f t="shared" si="3"/>
        <v>0</v>
      </c>
      <c r="O95" s="15">
        <f t="shared" si="4"/>
        <v>0</v>
      </c>
    </row>
    <row r="96" spans="1:15">
      <c r="B96" s="5" t="s">
        <v>14</v>
      </c>
      <c r="C96" s="9">
        <f>'Fiscal Policy'!C96</f>
        <v>79</v>
      </c>
      <c r="D96" s="9">
        <f>'Fiscal Policy'!D96</f>
        <v>20</v>
      </c>
      <c r="E96" s="9">
        <f>'Fiscal Policy'!E96</f>
        <v>33</v>
      </c>
      <c r="F96" s="9">
        <f>'Fiscal Policy'!F96</f>
        <v>36</v>
      </c>
      <c r="G96" s="3">
        <v>1</v>
      </c>
      <c r="H96" s="3">
        <v>1</v>
      </c>
      <c r="I96" s="3">
        <v>2</v>
      </c>
      <c r="J96" s="3">
        <v>1</v>
      </c>
      <c r="K96" s="5">
        <f t="shared" si="3"/>
        <v>1.2658227848101267</v>
      </c>
      <c r="L96" s="5">
        <f t="shared" si="3"/>
        <v>5</v>
      </c>
      <c r="M96" s="5">
        <f t="shared" si="3"/>
        <v>6.0606060606060606</v>
      </c>
      <c r="N96" s="5">
        <f t="shared" si="3"/>
        <v>2.7777777777777777</v>
      </c>
      <c r="O96" s="15">
        <f t="shared" si="4"/>
        <v>3.7760516557984909</v>
      </c>
    </row>
    <row r="97" spans="1:15">
      <c r="B97" s="5" t="s">
        <v>15</v>
      </c>
      <c r="C97" s="9">
        <f>'Fiscal Policy'!C97</f>
        <v>93</v>
      </c>
      <c r="D97" s="9">
        <f>'Fiscal Policy'!D97</f>
        <v>32</v>
      </c>
      <c r="E97" s="9">
        <f>'Fiscal Policy'!E97</f>
        <v>50</v>
      </c>
      <c r="F97" s="9">
        <f>'Fiscal Policy'!F97</f>
        <v>50</v>
      </c>
      <c r="G97" s="3">
        <v>1</v>
      </c>
      <c r="H97" s="3">
        <v>0</v>
      </c>
      <c r="I97" s="3">
        <v>4</v>
      </c>
      <c r="J97" s="3">
        <v>2</v>
      </c>
      <c r="K97" s="5">
        <f t="shared" si="3"/>
        <v>1.0752688172043012</v>
      </c>
      <c r="L97" s="5">
        <f t="shared" si="3"/>
        <v>0</v>
      </c>
      <c r="M97" s="5">
        <f t="shared" si="3"/>
        <v>8</v>
      </c>
      <c r="N97" s="5">
        <f t="shared" si="3"/>
        <v>4</v>
      </c>
      <c r="O97" s="15">
        <f t="shared" si="4"/>
        <v>3.2688172043010755</v>
      </c>
    </row>
    <row r="98" spans="1:15">
      <c r="B98" s="5" t="s">
        <v>16</v>
      </c>
      <c r="C98" s="9">
        <f>'Fiscal Policy'!C98</f>
        <v>88</v>
      </c>
      <c r="D98" s="9">
        <f>'Fiscal Policy'!D98</f>
        <v>30</v>
      </c>
      <c r="E98" s="9">
        <f>'Fiscal Policy'!E98</f>
        <v>40</v>
      </c>
      <c r="F98" s="9">
        <f>'Fiscal Policy'!F98</f>
        <v>50</v>
      </c>
      <c r="G98" s="3">
        <v>0</v>
      </c>
      <c r="H98" s="3">
        <v>0</v>
      </c>
      <c r="I98" s="3">
        <v>0</v>
      </c>
      <c r="J98" s="3">
        <v>0</v>
      </c>
      <c r="K98" s="5">
        <f t="shared" si="3"/>
        <v>0</v>
      </c>
      <c r="L98" s="5">
        <f t="shared" si="3"/>
        <v>0</v>
      </c>
      <c r="M98" s="5">
        <f t="shared" si="3"/>
        <v>0</v>
      </c>
      <c r="N98" s="5">
        <f t="shared" si="3"/>
        <v>0</v>
      </c>
      <c r="O98" s="15">
        <f t="shared" si="4"/>
        <v>0</v>
      </c>
    </row>
    <row r="99" spans="1:15">
      <c r="A99" s="5">
        <v>1995</v>
      </c>
      <c r="B99" s="5" t="s">
        <v>17</v>
      </c>
      <c r="C99" s="9">
        <f>'Fiscal Policy'!C99</f>
        <v>108</v>
      </c>
      <c r="D99" s="9">
        <f>'Fiscal Policy'!D99</f>
        <v>26</v>
      </c>
      <c r="E99" s="9">
        <f>'Fiscal Policy'!E99</f>
        <v>42</v>
      </c>
      <c r="F99" s="9">
        <f>'Fiscal Policy'!F99</f>
        <v>57</v>
      </c>
      <c r="G99" s="3">
        <v>3</v>
      </c>
      <c r="H99" s="3">
        <v>0</v>
      </c>
      <c r="I99" s="3">
        <v>1</v>
      </c>
      <c r="J99" s="3">
        <v>2</v>
      </c>
      <c r="K99" s="5">
        <f t="shared" si="3"/>
        <v>2.7777777777777777</v>
      </c>
      <c r="L99" s="5">
        <f t="shared" si="3"/>
        <v>0</v>
      </c>
      <c r="M99" s="5">
        <f t="shared" si="3"/>
        <v>2.3809523809523809</v>
      </c>
      <c r="N99" s="5">
        <f t="shared" si="3"/>
        <v>3.5087719298245612</v>
      </c>
      <c r="O99" s="15">
        <f t="shared" si="4"/>
        <v>2.16687552213868</v>
      </c>
    </row>
    <row r="100" spans="1:15">
      <c r="B100" s="5" t="s">
        <v>6</v>
      </c>
      <c r="C100" s="9">
        <f>'Fiscal Policy'!C100</f>
        <v>96</v>
      </c>
      <c r="D100" s="9">
        <f>'Fiscal Policy'!D100</f>
        <v>26</v>
      </c>
      <c r="E100" s="9">
        <f>'Fiscal Policy'!E100</f>
        <v>36</v>
      </c>
      <c r="F100" s="9">
        <f>'Fiscal Policy'!F100</f>
        <v>60</v>
      </c>
      <c r="G100" s="3">
        <v>7</v>
      </c>
      <c r="H100" s="3">
        <v>0</v>
      </c>
      <c r="I100" s="3">
        <v>2</v>
      </c>
      <c r="J100" s="3">
        <v>0</v>
      </c>
      <c r="K100" s="5">
        <f t="shared" si="3"/>
        <v>7.291666666666667</v>
      </c>
      <c r="L100" s="5">
        <f t="shared" si="3"/>
        <v>0</v>
      </c>
      <c r="M100" s="5">
        <f t="shared" si="3"/>
        <v>5.5555555555555554</v>
      </c>
      <c r="N100" s="5">
        <f t="shared" si="3"/>
        <v>0</v>
      </c>
      <c r="O100" s="15">
        <f t="shared" si="4"/>
        <v>3.2118055555555554</v>
      </c>
    </row>
    <row r="101" spans="1:15">
      <c r="B101" s="5" t="s">
        <v>7</v>
      </c>
      <c r="C101" s="9">
        <f>'Fiscal Policy'!C101</f>
        <v>146</v>
      </c>
      <c r="D101" s="9">
        <f>'Fiscal Policy'!D101</f>
        <v>50</v>
      </c>
      <c r="E101" s="9">
        <f>'Fiscal Policy'!E101</f>
        <v>58</v>
      </c>
      <c r="F101" s="9">
        <f>'Fiscal Policy'!F101</f>
        <v>89</v>
      </c>
      <c r="G101" s="3">
        <v>19</v>
      </c>
      <c r="H101" s="3">
        <v>7</v>
      </c>
      <c r="I101" s="3">
        <v>5</v>
      </c>
      <c r="J101" s="3">
        <v>12</v>
      </c>
      <c r="K101" s="5">
        <f t="shared" si="3"/>
        <v>13.013698630136986</v>
      </c>
      <c r="L101" s="5">
        <f t="shared" si="3"/>
        <v>14.000000000000002</v>
      </c>
      <c r="M101" s="5">
        <f t="shared" si="3"/>
        <v>8.6206896551724146</v>
      </c>
      <c r="N101" s="5">
        <f t="shared" si="3"/>
        <v>13.48314606741573</v>
      </c>
      <c r="O101" s="15">
        <f t="shared" si="4"/>
        <v>12.279383588181283</v>
      </c>
    </row>
    <row r="102" spans="1:15">
      <c r="B102" s="5" t="s">
        <v>8</v>
      </c>
      <c r="C102" s="9">
        <f>'Fiscal Policy'!C102</f>
        <v>122</v>
      </c>
      <c r="D102" s="9">
        <f>'Fiscal Policy'!D102</f>
        <v>21</v>
      </c>
      <c r="E102" s="9">
        <f>'Fiscal Policy'!E102</f>
        <v>53</v>
      </c>
      <c r="F102" s="9">
        <f>'Fiscal Policy'!F102</f>
        <v>53</v>
      </c>
      <c r="G102" s="3">
        <v>7</v>
      </c>
      <c r="H102" s="3">
        <v>3</v>
      </c>
      <c r="I102" s="3">
        <v>7</v>
      </c>
      <c r="J102" s="3">
        <v>4</v>
      </c>
      <c r="K102" s="5">
        <f t="shared" si="3"/>
        <v>5.7377049180327866</v>
      </c>
      <c r="L102" s="5">
        <f t="shared" si="3"/>
        <v>14.285714285714285</v>
      </c>
      <c r="M102" s="5">
        <f t="shared" si="3"/>
        <v>13.20754716981132</v>
      </c>
      <c r="N102" s="5">
        <f t="shared" si="3"/>
        <v>7.5471698113207548</v>
      </c>
      <c r="O102" s="15">
        <f t="shared" si="4"/>
        <v>10.194534046219786</v>
      </c>
    </row>
    <row r="103" spans="1:15">
      <c r="B103" s="5" t="s">
        <v>9</v>
      </c>
      <c r="C103" s="9">
        <f>'Fiscal Policy'!C103</f>
        <v>98</v>
      </c>
      <c r="D103" s="9">
        <f>'Fiscal Policy'!D103</f>
        <v>33</v>
      </c>
      <c r="E103" s="9">
        <f>'Fiscal Policy'!E103</f>
        <v>48</v>
      </c>
      <c r="F103" s="9">
        <f>'Fiscal Policy'!F103</f>
        <v>58</v>
      </c>
      <c r="G103" s="3">
        <v>1</v>
      </c>
      <c r="H103" s="3">
        <v>1</v>
      </c>
      <c r="I103" s="3">
        <v>0</v>
      </c>
      <c r="J103" s="3">
        <v>0</v>
      </c>
      <c r="K103" s="5">
        <f t="shared" si="3"/>
        <v>1.0204081632653061</v>
      </c>
      <c r="L103" s="5">
        <f t="shared" si="3"/>
        <v>3.0303030303030303</v>
      </c>
      <c r="M103" s="5">
        <f t="shared" si="3"/>
        <v>0</v>
      </c>
      <c r="N103" s="5">
        <f t="shared" si="3"/>
        <v>0</v>
      </c>
      <c r="O103" s="15">
        <f t="shared" si="4"/>
        <v>1.012677798392084</v>
      </c>
    </row>
    <row r="104" spans="1:15">
      <c r="B104" s="5" t="s">
        <v>10</v>
      </c>
      <c r="C104" s="9">
        <f>'Fiscal Policy'!C104</f>
        <v>157</v>
      </c>
      <c r="D104" s="9">
        <f>'Fiscal Policy'!D104</f>
        <v>36</v>
      </c>
      <c r="E104" s="9">
        <f>'Fiscal Policy'!E104</f>
        <v>45</v>
      </c>
      <c r="F104" s="9">
        <f>'Fiscal Policy'!F104</f>
        <v>73</v>
      </c>
      <c r="G104" s="3">
        <v>7</v>
      </c>
      <c r="H104" s="3">
        <v>1</v>
      </c>
      <c r="I104" s="3">
        <v>2</v>
      </c>
      <c r="J104" s="3">
        <v>0</v>
      </c>
      <c r="K104" s="5">
        <f t="shared" si="3"/>
        <v>4.4585987261146496</v>
      </c>
      <c r="L104" s="5">
        <f t="shared" si="3"/>
        <v>2.7777777777777777</v>
      </c>
      <c r="M104" s="5">
        <f t="shared" si="3"/>
        <v>4.4444444444444446</v>
      </c>
      <c r="N104" s="5">
        <f t="shared" si="3"/>
        <v>0</v>
      </c>
      <c r="O104" s="15">
        <f t="shared" si="4"/>
        <v>2.9202052370842182</v>
      </c>
    </row>
    <row r="105" spans="1:15">
      <c r="B105" s="5" t="s">
        <v>11</v>
      </c>
      <c r="C105" s="9">
        <f>'Fiscal Policy'!C105</f>
        <v>143</v>
      </c>
      <c r="D105" s="9">
        <f>'Fiscal Policy'!D105</f>
        <v>38</v>
      </c>
      <c r="E105" s="9">
        <f>'Fiscal Policy'!E105</f>
        <v>66</v>
      </c>
      <c r="F105" s="9">
        <f>'Fiscal Policy'!F105</f>
        <v>63</v>
      </c>
      <c r="G105" s="3">
        <v>10</v>
      </c>
      <c r="H105" s="3">
        <v>3</v>
      </c>
      <c r="I105" s="3">
        <v>0</v>
      </c>
      <c r="J105" s="3">
        <v>4</v>
      </c>
      <c r="K105" s="5">
        <f t="shared" si="3"/>
        <v>6.9930069930069934</v>
      </c>
      <c r="L105" s="5">
        <f t="shared" si="3"/>
        <v>7.8947368421052628</v>
      </c>
      <c r="M105" s="5">
        <f t="shared" si="3"/>
        <v>0</v>
      </c>
      <c r="N105" s="5">
        <f t="shared" si="3"/>
        <v>6.3492063492063489</v>
      </c>
      <c r="O105" s="15">
        <f t="shared" si="4"/>
        <v>5.3092375460796513</v>
      </c>
    </row>
    <row r="106" spans="1:15">
      <c r="B106" s="5" t="s">
        <v>12</v>
      </c>
      <c r="C106" s="9">
        <f>'Fiscal Policy'!C106</f>
        <v>104</v>
      </c>
      <c r="D106" s="9">
        <f>'Fiscal Policy'!D106</f>
        <v>32</v>
      </c>
      <c r="E106" s="9">
        <f>'Fiscal Policy'!E106</f>
        <v>51</v>
      </c>
      <c r="F106" s="9">
        <f>'Fiscal Policy'!F106</f>
        <v>68</v>
      </c>
      <c r="G106" s="3">
        <v>18</v>
      </c>
      <c r="H106" s="3">
        <v>4</v>
      </c>
      <c r="I106" s="3">
        <v>9</v>
      </c>
      <c r="J106" s="3">
        <v>8</v>
      </c>
      <c r="K106" s="5">
        <f t="shared" si="3"/>
        <v>17.307692307692307</v>
      </c>
      <c r="L106" s="5">
        <f t="shared" si="3"/>
        <v>12.5</v>
      </c>
      <c r="M106" s="5">
        <f t="shared" si="3"/>
        <v>17.647058823529413</v>
      </c>
      <c r="N106" s="5">
        <f t="shared" si="3"/>
        <v>11.76470588235294</v>
      </c>
      <c r="O106" s="15">
        <f t="shared" si="4"/>
        <v>14.804864253393665</v>
      </c>
    </row>
    <row r="107" spans="1:15">
      <c r="B107" s="5" t="s">
        <v>13</v>
      </c>
      <c r="C107" s="9">
        <f>'Fiscal Policy'!C107</f>
        <v>145</v>
      </c>
      <c r="D107" s="9">
        <f>'Fiscal Policy'!D107</f>
        <v>28</v>
      </c>
      <c r="E107" s="9">
        <f>'Fiscal Policy'!E107</f>
        <v>64</v>
      </c>
      <c r="F107" s="9">
        <f>'Fiscal Policy'!F107</f>
        <v>62</v>
      </c>
      <c r="G107" s="3">
        <v>19</v>
      </c>
      <c r="H107" s="3">
        <v>1</v>
      </c>
      <c r="I107" s="3">
        <v>3</v>
      </c>
      <c r="J107" s="3">
        <v>9</v>
      </c>
      <c r="K107" s="5">
        <f t="shared" si="3"/>
        <v>13.103448275862069</v>
      </c>
      <c r="L107" s="5">
        <f t="shared" si="3"/>
        <v>3.5714285714285712</v>
      </c>
      <c r="M107" s="5">
        <f t="shared" si="3"/>
        <v>4.6875</v>
      </c>
      <c r="N107" s="5">
        <f t="shared" si="3"/>
        <v>14.516129032258066</v>
      </c>
      <c r="O107" s="15">
        <f t="shared" si="4"/>
        <v>8.9696264698871762</v>
      </c>
    </row>
    <row r="108" spans="1:15">
      <c r="B108" s="5" t="s">
        <v>14</v>
      </c>
      <c r="C108" s="9">
        <f>'Fiscal Policy'!C108</f>
        <v>104</v>
      </c>
      <c r="D108" s="9">
        <f>'Fiscal Policy'!D108</f>
        <v>45</v>
      </c>
      <c r="E108" s="9">
        <f>'Fiscal Policy'!E108</f>
        <v>43</v>
      </c>
      <c r="F108" s="9">
        <f>'Fiscal Policy'!F108</f>
        <v>40</v>
      </c>
      <c r="G108" s="3">
        <v>6</v>
      </c>
      <c r="H108" s="3">
        <v>1</v>
      </c>
      <c r="I108" s="3">
        <v>0</v>
      </c>
      <c r="J108" s="3">
        <v>4</v>
      </c>
      <c r="K108" s="5">
        <f t="shared" si="3"/>
        <v>5.7692307692307692</v>
      </c>
      <c r="L108" s="5">
        <f t="shared" si="3"/>
        <v>2.2222222222222223</v>
      </c>
      <c r="M108" s="5">
        <f t="shared" si="3"/>
        <v>0</v>
      </c>
      <c r="N108" s="5">
        <f t="shared" si="3"/>
        <v>10</v>
      </c>
      <c r="O108" s="15">
        <f t="shared" si="4"/>
        <v>4.4978632478632479</v>
      </c>
    </row>
    <row r="109" spans="1:15">
      <c r="B109" s="5" t="s">
        <v>15</v>
      </c>
      <c r="C109" s="9">
        <f>'Fiscal Policy'!C109</f>
        <v>122</v>
      </c>
      <c r="D109" s="9">
        <f>'Fiscal Policy'!D109</f>
        <v>29</v>
      </c>
      <c r="E109" s="9">
        <f>'Fiscal Policy'!E109</f>
        <v>50</v>
      </c>
      <c r="F109" s="9">
        <f>'Fiscal Policy'!F109</f>
        <v>54</v>
      </c>
      <c r="G109" s="3">
        <v>4</v>
      </c>
      <c r="H109" s="3">
        <v>0</v>
      </c>
      <c r="I109" s="3">
        <v>0</v>
      </c>
      <c r="J109" s="3">
        <v>0</v>
      </c>
      <c r="K109" s="5">
        <f t="shared" si="3"/>
        <v>3.278688524590164</v>
      </c>
      <c r="L109" s="5">
        <f t="shared" si="3"/>
        <v>0</v>
      </c>
      <c r="M109" s="5">
        <f t="shared" si="3"/>
        <v>0</v>
      </c>
      <c r="N109" s="5">
        <f t="shared" si="3"/>
        <v>0</v>
      </c>
      <c r="O109" s="15">
        <f t="shared" si="4"/>
        <v>0.81967213114754101</v>
      </c>
    </row>
    <row r="110" spans="1:15">
      <c r="B110" s="5" t="s">
        <v>16</v>
      </c>
      <c r="C110" s="9">
        <f>'Fiscal Policy'!C110</f>
        <v>122</v>
      </c>
      <c r="D110" s="9">
        <f>'Fiscal Policy'!D110</f>
        <v>30</v>
      </c>
      <c r="E110" s="9">
        <f>'Fiscal Policy'!E110</f>
        <v>45</v>
      </c>
      <c r="F110" s="9">
        <f>'Fiscal Policy'!F110</f>
        <v>85</v>
      </c>
      <c r="G110" s="3">
        <v>2</v>
      </c>
      <c r="H110" s="3">
        <v>0</v>
      </c>
      <c r="I110" s="3">
        <v>0</v>
      </c>
      <c r="J110" s="3">
        <v>1</v>
      </c>
      <c r="K110" s="5">
        <f t="shared" si="3"/>
        <v>1.639344262295082</v>
      </c>
      <c r="L110" s="5">
        <f t="shared" si="3"/>
        <v>0</v>
      </c>
      <c r="M110" s="5">
        <f t="shared" si="3"/>
        <v>0</v>
      </c>
      <c r="N110" s="5">
        <f t="shared" si="3"/>
        <v>1.1764705882352942</v>
      </c>
      <c r="O110" s="15">
        <f t="shared" si="4"/>
        <v>0.7039537126325941</v>
      </c>
    </row>
    <row r="111" spans="1:15">
      <c r="A111" s="5">
        <v>1996</v>
      </c>
      <c r="B111" s="5" t="s">
        <v>17</v>
      </c>
      <c r="C111" s="9">
        <f>'Fiscal Policy'!C111</f>
        <v>114</v>
      </c>
      <c r="D111" s="9">
        <f>'Fiscal Policy'!D111</f>
        <v>52</v>
      </c>
      <c r="E111" s="9">
        <f>'Fiscal Policy'!E111</f>
        <v>70</v>
      </c>
      <c r="F111" s="9">
        <f>'Fiscal Policy'!F111</f>
        <v>69</v>
      </c>
      <c r="G111" s="3">
        <v>1</v>
      </c>
      <c r="H111" s="3">
        <v>1</v>
      </c>
      <c r="I111" s="3">
        <v>0</v>
      </c>
      <c r="J111" s="3">
        <v>0</v>
      </c>
      <c r="K111" s="5">
        <f t="shared" si="3"/>
        <v>0.8771929824561403</v>
      </c>
      <c r="L111" s="5">
        <f t="shared" si="3"/>
        <v>1.9230769230769231</v>
      </c>
      <c r="M111" s="5">
        <f t="shared" si="3"/>
        <v>0</v>
      </c>
      <c r="N111" s="5">
        <f t="shared" si="3"/>
        <v>0</v>
      </c>
      <c r="O111" s="15">
        <f t="shared" si="4"/>
        <v>0.70006747638326583</v>
      </c>
    </row>
    <row r="112" spans="1:15">
      <c r="B112" s="5" t="s">
        <v>6</v>
      </c>
      <c r="C112" s="9">
        <f>'Fiscal Policy'!C112</f>
        <v>101</v>
      </c>
      <c r="D112" s="9">
        <f>'Fiscal Policy'!D112</f>
        <v>35</v>
      </c>
      <c r="E112" s="9">
        <f>'Fiscal Policy'!E112</f>
        <v>65</v>
      </c>
      <c r="F112" s="9">
        <f>'Fiscal Policy'!F112</f>
        <v>57</v>
      </c>
      <c r="G112" s="3">
        <v>2</v>
      </c>
      <c r="H112" s="3">
        <v>0</v>
      </c>
      <c r="I112" s="3">
        <v>0</v>
      </c>
      <c r="J112" s="3">
        <v>0</v>
      </c>
      <c r="K112" s="5">
        <f t="shared" si="3"/>
        <v>1.9801980198019802</v>
      </c>
      <c r="L112" s="5">
        <f t="shared" si="3"/>
        <v>0</v>
      </c>
      <c r="M112" s="5">
        <f t="shared" si="3"/>
        <v>0</v>
      </c>
      <c r="N112" s="5">
        <f t="shared" si="3"/>
        <v>0</v>
      </c>
      <c r="O112" s="15">
        <f t="shared" si="4"/>
        <v>0.49504950495049505</v>
      </c>
    </row>
    <row r="113" spans="1:15">
      <c r="B113" s="5" t="s">
        <v>7</v>
      </c>
      <c r="C113" s="9">
        <f>'Fiscal Policy'!C113</f>
        <v>96</v>
      </c>
      <c r="D113" s="9">
        <f>'Fiscal Policy'!D113</f>
        <v>29</v>
      </c>
      <c r="E113" s="9">
        <f>'Fiscal Policy'!E113</f>
        <v>62</v>
      </c>
      <c r="F113" s="9">
        <f>'Fiscal Policy'!F113</f>
        <v>63</v>
      </c>
      <c r="G113" s="3">
        <v>3</v>
      </c>
      <c r="H113" s="3">
        <v>0</v>
      </c>
      <c r="I113" s="3">
        <v>0</v>
      </c>
      <c r="J113" s="3">
        <v>0</v>
      </c>
      <c r="K113" s="5">
        <f t="shared" si="3"/>
        <v>3.125</v>
      </c>
      <c r="L113" s="5">
        <f t="shared" si="3"/>
        <v>0</v>
      </c>
      <c r="M113" s="5">
        <f t="shared" si="3"/>
        <v>0</v>
      </c>
      <c r="N113" s="5">
        <f t="shared" si="3"/>
        <v>0</v>
      </c>
      <c r="O113" s="15">
        <f t="shared" si="4"/>
        <v>0.78125</v>
      </c>
    </row>
    <row r="114" spans="1:15">
      <c r="B114" s="5" t="s">
        <v>8</v>
      </c>
      <c r="C114" s="9">
        <f>'Fiscal Policy'!C114</f>
        <v>82</v>
      </c>
      <c r="D114" s="9">
        <f>'Fiscal Policy'!D114</f>
        <v>39</v>
      </c>
      <c r="E114" s="9">
        <f>'Fiscal Policy'!E114</f>
        <v>50</v>
      </c>
      <c r="F114" s="9">
        <f>'Fiscal Policy'!F114</f>
        <v>52</v>
      </c>
      <c r="G114" s="3">
        <v>1</v>
      </c>
      <c r="H114" s="3">
        <v>1</v>
      </c>
      <c r="I114" s="3">
        <v>0</v>
      </c>
      <c r="J114" s="3">
        <v>2</v>
      </c>
      <c r="K114" s="5">
        <f t="shared" si="3"/>
        <v>1.2195121951219512</v>
      </c>
      <c r="L114" s="5">
        <f t="shared" si="3"/>
        <v>2.5641025641025639</v>
      </c>
      <c r="M114" s="5">
        <f t="shared" si="3"/>
        <v>0</v>
      </c>
      <c r="N114" s="5">
        <f t="shared" si="3"/>
        <v>3.8461538461538463</v>
      </c>
      <c r="O114" s="15">
        <f t="shared" si="4"/>
        <v>1.9074421513445903</v>
      </c>
    </row>
    <row r="115" spans="1:15">
      <c r="B115" s="5" t="s">
        <v>9</v>
      </c>
      <c r="C115" s="9">
        <f>'Fiscal Policy'!C115</f>
        <v>55</v>
      </c>
      <c r="D115" s="9">
        <f>'Fiscal Policy'!D115</f>
        <v>22</v>
      </c>
      <c r="E115" s="9">
        <f>'Fiscal Policy'!E115</f>
        <v>37</v>
      </c>
      <c r="F115" s="9">
        <f>'Fiscal Policy'!F115</f>
        <v>36</v>
      </c>
      <c r="G115" s="3">
        <v>1</v>
      </c>
      <c r="H115" s="3">
        <v>0</v>
      </c>
      <c r="I115" s="3">
        <v>0</v>
      </c>
      <c r="J115" s="3">
        <v>0</v>
      </c>
      <c r="K115" s="5">
        <f t="shared" si="3"/>
        <v>1.8181818181818181</v>
      </c>
      <c r="L115" s="5">
        <f t="shared" si="3"/>
        <v>0</v>
      </c>
      <c r="M115" s="5">
        <f t="shared" si="3"/>
        <v>0</v>
      </c>
      <c r="N115" s="5">
        <f t="shared" si="3"/>
        <v>0</v>
      </c>
      <c r="O115" s="15">
        <f t="shared" si="4"/>
        <v>0.45454545454545453</v>
      </c>
    </row>
    <row r="116" spans="1:15">
      <c r="B116" s="5" t="s">
        <v>10</v>
      </c>
      <c r="C116" s="9">
        <f>'Fiscal Policy'!C116</f>
        <v>85</v>
      </c>
      <c r="D116" s="9">
        <f>'Fiscal Policy'!D116</f>
        <v>27</v>
      </c>
      <c r="E116" s="9">
        <f>'Fiscal Policy'!E116</f>
        <v>38</v>
      </c>
      <c r="F116" s="9">
        <f>'Fiscal Policy'!F116</f>
        <v>59</v>
      </c>
      <c r="G116" s="3">
        <v>0</v>
      </c>
      <c r="H116" s="3">
        <v>0</v>
      </c>
      <c r="I116" s="3">
        <v>1</v>
      </c>
      <c r="J116" s="3">
        <v>0</v>
      </c>
      <c r="K116" s="5">
        <f t="shared" si="3"/>
        <v>0</v>
      </c>
      <c r="L116" s="5">
        <f t="shared" si="3"/>
        <v>0</v>
      </c>
      <c r="M116" s="5">
        <f t="shared" si="3"/>
        <v>2.6315789473684208</v>
      </c>
      <c r="N116" s="5">
        <f t="shared" si="3"/>
        <v>0</v>
      </c>
      <c r="O116" s="15">
        <f t="shared" si="4"/>
        <v>0.6578947368421052</v>
      </c>
    </row>
    <row r="117" spans="1:15">
      <c r="B117" s="5" t="s">
        <v>11</v>
      </c>
      <c r="C117" s="9">
        <f>'Fiscal Policy'!C117</f>
        <v>91</v>
      </c>
      <c r="D117" s="9">
        <f>'Fiscal Policy'!D117</f>
        <v>28</v>
      </c>
      <c r="E117" s="9">
        <f>'Fiscal Policy'!E117</f>
        <v>44</v>
      </c>
      <c r="F117" s="9">
        <f>'Fiscal Policy'!F117</f>
        <v>49</v>
      </c>
      <c r="G117" s="3">
        <v>1</v>
      </c>
      <c r="H117" s="3">
        <v>0</v>
      </c>
      <c r="I117" s="3">
        <v>0</v>
      </c>
      <c r="J117" s="3">
        <v>0</v>
      </c>
      <c r="K117" s="5">
        <f t="shared" si="3"/>
        <v>1.098901098901099</v>
      </c>
      <c r="L117" s="5">
        <f t="shared" si="3"/>
        <v>0</v>
      </c>
      <c r="M117" s="5">
        <f t="shared" si="3"/>
        <v>0</v>
      </c>
      <c r="N117" s="5">
        <f t="shared" si="3"/>
        <v>0</v>
      </c>
      <c r="O117" s="15">
        <f t="shared" si="4"/>
        <v>0.27472527472527475</v>
      </c>
    </row>
    <row r="118" spans="1:15">
      <c r="B118" s="5" t="s">
        <v>12</v>
      </c>
      <c r="C118" s="9">
        <f>'Fiscal Policy'!C118</f>
        <v>84</v>
      </c>
      <c r="D118" s="9">
        <f>'Fiscal Policy'!D118</f>
        <v>24</v>
      </c>
      <c r="E118" s="9">
        <f>'Fiscal Policy'!E118</f>
        <v>27</v>
      </c>
      <c r="F118" s="9">
        <f>'Fiscal Policy'!F118</f>
        <v>44</v>
      </c>
      <c r="G118" s="3">
        <v>1</v>
      </c>
      <c r="H118" s="3">
        <v>0</v>
      </c>
      <c r="I118" s="3">
        <v>0</v>
      </c>
      <c r="J118" s="3">
        <v>1</v>
      </c>
      <c r="K118" s="5">
        <f t="shared" si="3"/>
        <v>1.1904761904761905</v>
      </c>
      <c r="L118" s="5">
        <f t="shared" si="3"/>
        <v>0</v>
      </c>
      <c r="M118" s="5">
        <f t="shared" si="3"/>
        <v>0</v>
      </c>
      <c r="N118" s="5">
        <f t="shared" si="3"/>
        <v>2.2727272727272729</v>
      </c>
      <c r="O118" s="15">
        <f t="shared" si="4"/>
        <v>0.86580086580086579</v>
      </c>
    </row>
    <row r="119" spans="1:15">
      <c r="B119" s="5" t="s">
        <v>13</v>
      </c>
      <c r="C119" s="9">
        <f>'Fiscal Policy'!C119</f>
        <v>92</v>
      </c>
      <c r="D119" s="9">
        <f>'Fiscal Policy'!D119</f>
        <v>39</v>
      </c>
      <c r="E119" s="9">
        <f>'Fiscal Policy'!E119</f>
        <v>54</v>
      </c>
      <c r="F119" s="9">
        <f>'Fiscal Policy'!F119</f>
        <v>49</v>
      </c>
      <c r="G119" s="3">
        <v>0</v>
      </c>
      <c r="H119" s="3">
        <v>1</v>
      </c>
      <c r="I119" s="3">
        <v>0</v>
      </c>
      <c r="J119" s="3">
        <v>0</v>
      </c>
      <c r="K119" s="5">
        <f t="shared" si="3"/>
        <v>0</v>
      </c>
      <c r="L119" s="5">
        <f t="shared" si="3"/>
        <v>2.5641025641025639</v>
      </c>
      <c r="M119" s="5">
        <f t="shared" si="3"/>
        <v>0</v>
      </c>
      <c r="N119" s="5">
        <f t="shared" si="3"/>
        <v>0</v>
      </c>
      <c r="O119" s="15">
        <f t="shared" si="4"/>
        <v>0.64102564102564097</v>
      </c>
    </row>
    <row r="120" spans="1:15">
      <c r="B120" s="5" t="s">
        <v>14</v>
      </c>
      <c r="C120" s="9">
        <f>'Fiscal Policy'!C120</f>
        <v>76</v>
      </c>
      <c r="D120" s="9">
        <f>'Fiscal Policy'!D120</f>
        <v>35</v>
      </c>
      <c r="E120" s="9">
        <f>'Fiscal Policy'!E120</f>
        <v>29</v>
      </c>
      <c r="F120" s="9">
        <f>'Fiscal Policy'!F120</f>
        <v>59</v>
      </c>
      <c r="G120" s="3">
        <v>0</v>
      </c>
      <c r="H120" s="3">
        <v>0</v>
      </c>
      <c r="I120" s="3">
        <v>0</v>
      </c>
      <c r="J120" s="3">
        <v>0</v>
      </c>
      <c r="K120" s="5">
        <f t="shared" si="3"/>
        <v>0</v>
      </c>
      <c r="L120" s="5">
        <f t="shared" si="3"/>
        <v>0</v>
      </c>
      <c r="M120" s="5">
        <f t="shared" si="3"/>
        <v>0</v>
      </c>
      <c r="N120" s="5">
        <f t="shared" si="3"/>
        <v>0</v>
      </c>
      <c r="O120" s="15">
        <f t="shared" si="4"/>
        <v>0</v>
      </c>
    </row>
    <row r="121" spans="1:15">
      <c r="B121" s="5" t="s">
        <v>15</v>
      </c>
      <c r="C121" s="9">
        <f>'Fiscal Policy'!C121</f>
        <v>100</v>
      </c>
      <c r="D121" s="9">
        <f>'Fiscal Policy'!D121</f>
        <v>40</v>
      </c>
      <c r="E121" s="9">
        <f>'Fiscal Policy'!E121</f>
        <v>48</v>
      </c>
      <c r="F121" s="9">
        <f>'Fiscal Policy'!F121</f>
        <v>64</v>
      </c>
      <c r="G121" s="3">
        <v>4</v>
      </c>
      <c r="H121" s="3">
        <v>1</v>
      </c>
      <c r="I121" s="3">
        <v>1</v>
      </c>
      <c r="J121" s="3">
        <v>1</v>
      </c>
      <c r="K121" s="5">
        <f t="shared" si="3"/>
        <v>4</v>
      </c>
      <c r="L121" s="5">
        <f t="shared" si="3"/>
        <v>2.5</v>
      </c>
      <c r="M121" s="5">
        <f t="shared" si="3"/>
        <v>2.083333333333333</v>
      </c>
      <c r="N121" s="5">
        <f t="shared" si="3"/>
        <v>1.5625</v>
      </c>
      <c r="O121" s="15">
        <f t="shared" si="4"/>
        <v>2.536458333333333</v>
      </c>
    </row>
    <row r="122" spans="1:15">
      <c r="B122" s="5" t="s">
        <v>16</v>
      </c>
      <c r="C122" s="9">
        <f>'Fiscal Policy'!C122</f>
        <v>105</v>
      </c>
      <c r="D122" s="9">
        <f>'Fiscal Policy'!D122</f>
        <v>25</v>
      </c>
      <c r="E122" s="9">
        <f>'Fiscal Policy'!E122</f>
        <v>55</v>
      </c>
      <c r="F122" s="9">
        <f>'Fiscal Policy'!F122</f>
        <v>44</v>
      </c>
      <c r="G122" s="3">
        <v>2</v>
      </c>
      <c r="H122" s="3">
        <v>0</v>
      </c>
      <c r="I122" s="3">
        <v>1</v>
      </c>
      <c r="J122" s="3">
        <v>0</v>
      </c>
      <c r="K122" s="5">
        <f t="shared" si="3"/>
        <v>1.9047619047619049</v>
      </c>
      <c r="L122" s="5">
        <f t="shared" si="3"/>
        <v>0</v>
      </c>
      <c r="M122" s="5">
        <f t="shared" si="3"/>
        <v>1.8181818181818181</v>
      </c>
      <c r="N122" s="5">
        <f t="shared" si="3"/>
        <v>0</v>
      </c>
      <c r="O122" s="15">
        <f t="shared" si="4"/>
        <v>0.93073593073593075</v>
      </c>
    </row>
    <row r="123" spans="1:15">
      <c r="A123" s="5">
        <v>1997</v>
      </c>
      <c r="B123" s="5" t="s">
        <v>17</v>
      </c>
      <c r="C123" s="9">
        <f>'Fiscal Policy'!C123</f>
        <v>126</v>
      </c>
      <c r="D123" s="9">
        <f>'Fiscal Policy'!D123</f>
        <v>46</v>
      </c>
      <c r="E123" s="9">
        <f>'Fiscal Policy'!E123</f>
        <v>76</v>
      </c>
      <c r="F123" s="9">
        <f>'Fiscal Policy'!F123</f>
        <v>75</v>
      </c>
      <c r="G123" s="3">
        <v>6</v>
      </c>
      <c r="H123" s="3">
        <v>0</v>
      </c>
      <c r="I123" s="3">
        <v>0</v>
      </c>
      <c r="J123" s="3">
        <v>0</v>
      </c>
      <c r="K123" s="5">
        <f t="shared" si="3"/>
        <v>4.7619047619047619</v>
      </c>
      <c r="L123" s="5">
        <f t="shared" si="3"/>
        <v>0</v>
      </c>
      <c r="M123" s="5">
        <f t="shared" si="3"/>
        <v>0</v>
      </c>
      <c r="N123" s="5">
        <f t="shared" si="3"/>
        <v>0</v>
      </c>
      <c r="O123" s="15">
        <f t="shared" si="4"/>
        <v>1.1904761904761905</v>
      </c>
    </row>
    <row r="124" spans="1:15">
      <c r="B124" s="5" t="s">
        <v>6</v>
      </c>
      <c r="C124" s="9">
        <f>'Fiscal Policy'!C124</f>
        <v>103</v>
      </c>
      <c r="D124" s="9">
        <f>'Fiscal Policy'!D124</f>
        <v>27</v>
      </c>
      <c r="E124" s="9">
        <f>'Fiscal Policy'!E124</f>
        <v>50</v>
      </c>
      <c r="F124" s="9">
        <f>'Fiscal Policy'!F124</f>
        <v>53</v>
      </c>
      <c r="G124" s="3">
        <v>8</v>
      </c>
      <c r="H124" s="3">
        <v>1</v>
      </c>
      <c r="I124" s="3">
        <v>6</v>
      </c>
      <c r="J124" s="3">
        <v>0</v>
      </c>
      <c r="K124" s="5">
        <f t="shared" si="3"/>
        <v>7.7669902912621351</v>
      </c>
      <c r="L124" s="5">
        <f t="shared" si="3"/>
        <v>3.7037037037037033</v>
      </c>
      <c r="M124" s="5">
        <f t="shared" si="3"/>
        <v>12</v>
      </c>
      <c r="N124" s="5">
        <f t="shared" si="3"/>
        <v>0</v>
      </c>
      <c r="O124" s="15">
        <f t="shared" si="4"/>
        <v>5.8676734987414596</v>
      </c>
    </row>
    <row r="125" spans="1:15">
      <c r="B125" s="5" t="s">
        <v>7</v>
      </c>
      <c r="C125" s="9">
        <f>'Fiscal Policy'!C125</f>
        <v>120</v>
      </c>
      <c r="D125" s="9">
        <f>'Fiscal Policy'!D125</f>
        <v>32</v>
      </c>
      <c r="E125" s="9">
        <f>'Fiscal Policy'!E125</f>
        <v>46</v>
      </c>
      <c r="F125" s="9">
        <f>'Fiscal Policy'!F125</f>
        <v>56</v>
      </c>
      <c r="G125" s="3">
        <v>0</v>
      </c>
      <c r="H125" s="3">
        <v>0</v>
      </c>
      <c r="I125" s="3">
        <v>0</v>
      </c>
      <c r="J125" s="3">
        <v>0</v>
      </c>
      <c r="K125" s="5">
        <f t="shared" si="3"/>
        <v>0</v>
      </c>
      <c r="L125" s="5">
        <f t="shared" si="3"/>
        <v>0</v>
      </c>
      <c r="M125" s="5">
        <f t="shared" si="3"/>
        <v>0</v>
      </c>
      <c r="N125" s="5">
        <f t="shared" si="3"/>
        <v>0</v>
      </c>
      <c r="O125" s="15">
        <f t="shared" si="4"/>
        <v>0</v>
      </c>
    </row>
    <row r="126" spans="1:15">
      <c r="B126" s="5" t="s">
        <v>8</v>
      </c>
      <c r="C126" s="9">
        <f>'Fiscal Policy'!C126</f>
        <v>87</v>
      </c>
      <c r="D126" s="9">
        <f>'Fiscal Policy'!D126</f>
        <v>26</v>
      </c>
      <c r="E126" s="9">
        <f>'Fiscal Policy'!E126</f>
        <v>52</v>
      </c>
      <c r="F126" s="9">
        <f>'Fiscal Policy'!F126</f>
        <v>58</v>
      </c>
      <c r="G126" s="3">
        <v>2</v>
      </c>
      <c r="H126" s="3">
        <v>1</v>
      </c>
      <c r="I126" s="3">
        <v>1</v>
      </c>
      <c r="J126" s="3">
        <v>0</v>
      </c>
      <c r="K126" s="5">
        <f t="shared" si="3"/>
        <v>2.2988505747126435</v>
      </c>
      <c r="L126" s="5">
        <f t="shared" si="3"/>
        <v>3.8461538461538463</v>
      </c>
      <c r="M126" s="5">
        <f t="shared" si="3"/>
        <v>1.9230769230769231</v>
      </c>
      <c r="N126" s="5">
        <f t="shared" si="3"/>
        <v>0</v>
      </c>
      <c r="O126" s="15">
        <f t="shared" si="4"/>
        <v>2.0170203359858534</v>
      </c>
    </row>
    <row r="127" spans="1:15">
      <c r="B127" s="5" t="s">
        <v>9</v>
      </c>
      <c r="C127" s="9">
        <f>'Fiscal Policy'!C127</f>
        <v>77</v>
      </c>
      <c r="D127" s="9">
        <f>'Fiscal Policy'!D127</f>
        <v>25</v>
      </c>
      <c r="E127" s="9">
        <f>'Fiscal Policy'!E127</f>
        <v>49</v>
      </c>
      <c r="F127" s="9">
        <f>'Fiscal Policy'!F127</f>
        <v>46</v>
      </c>
      <c r="G127" s="3">
        <v>2</v>
      </c>
      <c r="H127" s="3">
        <v>0</v>
      </c>
      <c r="I127" s="3">
        <v>0</v>
      </c>
      <c r="J127" s="3">
        <v>2</v>
      </c>
      <c r="K127" s="5">
        <f t="shared" si="3"/>
        <v>2.5974025974025974</v>
      </c>
      <c r="L127" s="5">
        <f t="shared" si="3"/>
        <v>0</v>
      </c>
      <c r="M127" s="5">
        <f t="shared" si="3"/>
        <v>0</v>
      </c>
      <c r="N127" s="5">
        <f t="shared" si="3"/>
        <v>4.3478260869565215</v>
      </c>
      <c r="O127" s="15">
        <f t="shared" si="4"/>
        <v>1.7363071710897797</v>
      </c>
    </row>
    <row r="128" spans="1:15">
      <c r="B128" s="5" t="s">
        <v>10</v>
      </c>
      <c r="C128" s="9">
        <f>'Fiscal Policy'!C128</f>
        <v>83</v>
      </c>
      <c r="D128" s="9">
        <f>'Fiscal Policy'!D128</f>
        <v>23</v>
      </c>
      <c r="E128" s="9">
        <f>'Fiscal Policy'!E128</f>
        <v>55</v>
      </c>
      <c r="F128" s="9">
        <f>'Fiscal Policy'!F128</f>
        <v>61</v>
      </c>
      <c r="G128" s="3">
        <v>2</v>
      </c>
      <c r="H128" s="3">
        <v>0</v>
      </c>
      <c r="I128" s="3">
        <v>1</v>
      </c>
      <c r="J128" s="3">
        <v>1</v>
      </c>
      <c r="K128" s="5">
        <f t="shared" si="3"/>
        <v>2.4096385542168677</v>
      </c>
      <c r="L128" s="5">
        <f t="shared" si="3"/>
        <v>0</v>
      </c>
      <c r="M128" s="5">
        <f t="shared" si="3"/>
        <v>1.8181818181818181</v>
      </c>
      <c r="N128" s="5">
        <f t="shared" si="3"/>
        <v>1.639344262295082</v>
      </c>
      <c r="O128" s="15">
        <f t="shared" si="4"/>
        <v>1.4667911586734419</v>
      </c>
    </row>
    <row r="129" spans="1:15">
      <c r="B129" s="5" t="s">
        <v>11</v>
      </c>
      <c r="C129" s="9">
        <f>'Fiscal Policy'!C129</f>
        <v>100</v>
      </c>
      <c r="D129" s="9">
        <f>'Fiscal Policy'!D129</f>
        <v>46</v>
      </c>
      <c r="E129" s="9">
        <f>'Fiscal Policy'!E129</f>
        <v>50</v>
      </c>
      <c r="F129" s="9">
        <f>'Fiscal Policy'!F129</f>
        <v>60</v>
      </c>
      <c r="G129" s="3">
        <v>6</v>
      </c>
      <c r="H129" s="3">
        <v>3</v>
      </c>
      <c r="I129" s="3">
        <v>3</v>
      </c>
      <c r="J129" s="3">
        <v>2</v>
      </c>
      <c r="K129" s="5">
        <f t="shared" si="3"/>
        <v>6</v>
      </c>
      <c r="L129" s="5">
        <f t="shared" si="3"/>
        <v>6.5217391304347823</v>
      </c>
      <c r="M129" s="5">
        <f t="shared" si="3"/>
        <v>6</v>
      </c>
      <c r="N129" s="5">
        <f t="shared" si="3"/>
        <v>3.3333333333333335</v>
      </c>
      <c r="O129" s="15">
        <f t="shared" si="4"/>
        <v>5.4637681159420284</v>
      </c>
    </row>
    <row r="130" spans="1:15">
      <c r="B130" s="5" t="s">
        <v>12</v>
      </c>
      <c r="C130" s="9">
        <f>'Fiscal Policy'!C130</f>
        <v>133</v>
      </c>
      <c r="D130" s="9">
        <f>'Fiscal Policy'!D130</f>
        <v>32</v>
      </c>
      <c r="E130" s="9">
        <f>'Fiscal Policy'!E130</f>
        <v>50</v>
      </c>
      <c r="F130" s="9">
        <f>'Fiscal Policy'!F130</f>
        <v>67</v>
      </c>
      <c r="G130" s="3">
        <v>3</v>
      </c>
      <c r="H130" s="3">
        <v>0</v>
      </c>
      <c r="I130" s="3">
        <v>0</v>
      </c>
      <c r="J130" s="3">
        <v>0</v>
      </c>
      <c r="K130" s="5">
        <f t="shared" si="3"/>
        <v>2.2556390977443606</v>
      </c>
      <c r="L130" s="5">
        <f t="shared" si="3"/>
        <v>0</v>
      </c>
      <c r="M130" s="5">
        <f t="shared" si="3"/>
        <v>0</v>
      </c>
      <c r="N130" s="5">
        <f t="shared" si="3"/>
        <v>0</v>
      </c>
      <c r="O130" s="15">
        <f t="shared" si="4"/>
        <v>0.56390977443609014</v>
      </c>
    </row>
    <row r="131" spans="1:15">
      <c r="B131" s="5" t="s">
        <v>13</v>
      </c>
      <c r="C131" s="9">
        <f>'Fiscal Policy'!C131</f>
        <v>149</v>
      </c>
      <c r="D131" s="9">
        <f>'Fiscal Policy'!D131</f>
        <v>56</v>
      </c>
      <c r="E131" s="9">
        <f>'Fiscal Policy'!E131</f>
        <v>78</v>
      </c>
      <c r="F131" s="9">
        <f>'Fiscal Policy'!F131</f>
        <v>91</v>
      </c>
      <c r="G131" s="3">
        <v>2</v>
      </c>
      <c r="H131" s="3">
        <v>1</v>
      </c>
      <c r="I131" s="3">
        <v>1</v>
      </c>
      <c r="J131" s="3">
        <v>4</v>
      </c>
      <c r="K131" s="5">
        <f t="shared" si="3"/>
        <v>1.3422818791946309</v>
      </c>
      <c r="L131" s="5">
        <f t="shared" si="3"/>
        <v>1.7857142857142856</v>
      </c>
      <c r="M131" s="5">
        <f t="shared" si="3"/>
        <v>1.2820512820512819</v>
      </c>
      <c r="N131" s="5">
        <f t="shared" ref="N131:N194" si="5">J131/F131*100</f>
        <v>4.395604395604396</v>
      </c>
      <c r="O131" s="15">
        <f t="shared" si="4"/>
        <v>2.2014129606411483</v>
      </c>
    </row>
    <row r="132" spans="1:15">
      <c r="B132" s="5" t="s">
        <v>14</v>
      </c>
      <c r="C132" s="9">
        <f>'Fiscal Policy'!C132</f>
        <v>187</v>
      </c>
      <c r="D132" s="9">
        <f>'Fiscal Policy'!D132</f>
        <v>40</v>
      </c>
      <c r="E132" s="9">
        <f>'Fiscal Policy'!E132</f>
        <v>76</v>
      </c>
      <c r="F132" s="9">
        <f>'Fiscal Policy'!F132</f>
        <v>87</v>
      </c>
      <c r="G132" s="3">
        <v>0</v>
      </c>
      <c r="H132" s="3">
        <v>0</v>
      </c>
      <c r="I132" s="3">
        <v>0</v>
      </c>
      <c r="J132" s="3">
        <v>1</v>
      </c>
      <c r="K132" s="5">
        <f t="shared" ref="K132:N195" si="6">G132/C132*100</f>
        <v>0</v>
      </c>
      <c r="L132" s="5">
        <f t="shared" si="6"/>
        <v>0</v>
      </c>
      <c r="M132" s="5">
        <f t="shared" si="6"/>
        <v>0</v>
      </c>
      <c r="N132" s="5">
        <f t="shared" si="5"/>
        <v>1.1494252873563218</v>
      </c>
      <c r="O132" s="15">
        <f t="shared" ref="O132:O195" si="7">AVERAGE(K132:N132)</f>
        <v>0.28735632183908044</v>
      </c>
    </row>
    <row r="133" spans="1:15">
      <c r="B133" s="5" t="s">
        <v>15</v>
      </c>
      <c r="C133" s="9">
        <f>'Fiscal Policy'!C133</f>
        <v>215</v>
      </c>
      <c r="D133" s="9">
        <f>'Fiscal Policy'!D133</f>
        <v>93</v>
      </c>
      <c r="E133" s="9">
        <f>'Fiscal Policy'!E133</f>
        <v>134</v>
      </c>
      <c r="F133" s="9">
        <f>'Fiscal Policy'!F133</f>
        <v>159</v>
      </c>
      <c r="G133" s="3">
        <v>1</v>
      </c>
      <c r="H133" s="3">
        <v>2</v>
      </c>
      <c r="I133" s="3">
        <v>4</v>
      </c>
      <c r="J133" s="3">
        <v>2</v>
      </c>
      <c r="K133" s="5">
        <f t="shared" si="6"/>
        <v>0.46511627906976744</v>
      </c>
      <c r="L133" s="5">
        <f t="shared" si="6"/>
        <v>2.1505376344086025</v>
      </c>
      <c r="M133" s="5">
        <f t="shared" si="6"/>
        <v>2.9850746268656714</v>
      </c>
      <c r="N133" s="5">
        <f t="shared" si="5"/>
        <v>1.257861635220126</v>
      </c>
      <c r="O133" s="15">
        <f t="shared" si="7"/>
        <v>1.7146475438910418</v>
      </c>
    </row>
    <row r="134" spans="1:15">
      <c r="B134" s="5" t="s">
        <v>16</v>
      </c>
      <c r="C134" s="9">
        <f>'Fiscal Policy'!C134</f>
        <v>267</v>
      </c>
      <c r="D134" s="9">
        <f>'Fiscal Policy'!D134</f>
        <v>118</v>
      </c>
      <c r="E134" s="9">
        <f>'Fiscal Policy'!E134</f>
        <v>158</v>
      </c>
      <c r="F134" s="9">
        <f>'Fiscal Policy'!F134</f>
        <v>184</v>
      </c>
      <c r="G134" s="3">
        <v>5</v>
      </c>
      <c r="H134" s="3">
        <v>4</v>
      </c>
      <c r="I134" s="3">
        <v>4</v>
      </c>
      <c r="J134" s="3">
        <v>3</v>
      </c>
      <c r="K134" s="5">
        <f t="shared" si="6"/>
        <v>1.8726591760299627</v>
      </c>
      <c r="L134" s="5">
        <f t="shared" si="6"/>
        <v>3.3898305084745761</v>
      </c>
      <c r="M134" s="5">
        <f t="shared" si="6"/>
        <v>2.5316455696202533</v>
      </c>
      <c r="N134" s="5">
        <f t="shared" si="5"/>
        <v>1.6304347826086956</v>
      </c>
      <c r="O134" s="15">
        <f t="shared" si="7"/>
        <v>2.3561425091833721</v>
      </c>
    </row>
    <row r="135" spans="1:15">
      <c r="A135" s="5">
        <v>1998</v>
      </c>
      <c r="B135" s="5" t="s">
        <v>17</v>
      </c>
      <c r="C135" s="9">
        <f>'Fiscal Policy'!C135</f>
        <v>258</v>
      </c>
      <c r="D135" s="9">
        <f>'Fiscal Policy'!D135</f>
        <v>108</v>
      </c>
      <c r="E135" s="9">
        <f>'Fiscal Policy'!E135</f>
        <v>153</v>
      </c>
      <c r="F135" s="9">
        <f>'Fiscal Policy'!F135</f>
        <v>170</v>
      </c>
      <c r="G135" s="3">
        <v>5</v>
      </c>
      <c r="H135" s="3">
        <v>2</v>
      </c>
      <c r="I135" s="3">
        <v>5</v>
      </c>
      <c r="J135" s="3">
        <v>3</v>
      </c>
      <c r="K135" s="5">
        <f t="shared" si="6"/>
        <v>1.9379844961240309</v>
      </c>
      <c r="L135" s="5">
        <f t="shared" si="6"/>
        <v>1.8518518518518516</v>
      </c>
      <c r="M135" s="5">
        <f t="shared" si="6"/>
        <v>3.2679738562091507</v>
      </c>
      <c r="N135" s="5">
        <f t="shared" si="5"/>
        <v>1.7647058823529411</v>
      </c>
      <c r="O135" s="15">
        <f t="shared" si="7"/>
        <v>2.2056290216344934</v>
      </c>
    </row>
    <row r="136" spans="1:15">
      <c r="B136" s="5" t="s">
        <v>6</v>
      </c>
      <c r="C136" s="9">
        <f>'Fiscal Policy'!C136</f>
        <v>128</v>
      </c>
      <c r="D136" s="9">
        <f>'Fiscal Policy'!D136</f>
        <v>57</v>
      </c>
      <c r="E136" s="9">
        <f>'Fiscal Policy'!E136</f>
        <v>88</v>
      </c>
      <c r="F136" s="9">
        <f>'Fiscal Policy'!F136</f>
        <v>104</v>
      </c>
      <c r="G136" s="3">
        <v>2</v>
      </c>
      <c r="H136" s="3">
        <v>0</v>
      </c>
      <c r="I136" s="3">
        <v>0</v>
      </c>
      <c r="J136" s="3">
        <v>1</v>
      </c>
      <c r="K136" s="5">
        <f t="shared" si="6"/>
        <v>1.5625</v>
      </c>
      <c r="L136" s="5">
        <f t="shared" si="6"/>
        <v>0</v>
      </c>
      <c r="M136" s="5">
        <f t="shared" si="6"/>
        <v>0</v>
      </c>
      <c r="N136" s="5">
        <f t="shared" si="5"/>
        <v>0.96153846153846156</v>
      </c>
      <c r="O136" s="15">
        <f t="shared" si="7"/>
        <v>0.63100961538461542</v>
      </c>
    </row>
    <row r="137" spans="1:15">
      <c r="B137" s="5" t="s">
        <v>7</v>
      </c>
      <c r="C137" s="9">
        <f>'Fiscal Policy'!C137</f>
        <v>204</v>
      </c>
      <c r="D137" s="9">
        <f>'Fiscal Policy'!D137</f>
        <v>64</v>
      </c>
      <c r="E137" s="9">
        <f>'Fiscal Policy'!E137</f>
        <v>102</v>
      </c>
      <c r="F137" s="9">
        <f>'Fiscal Policy'!F137</f>
        <v>134</v>
      </c>
      <c r="G137" s="3">
        <v>2</v>
      </c>
      <c r="H137" s="3">
        <v>0</v>
      </c>
      <c r="I137" s="3">
        <v>0</v>
      </c>
      <c r="J137" s="3">
        <v>2</v>
      </c>
      <c r="K137" s="5">
        <f t="shared" si="6"/>
        <v>0.98039215686274506</v>
      </c>
      <c r="L137" s="5">
        <f t="shared" si="6"/>
        <v>0</v>
      </c>
      <c r="M137" s="5">
        <f t="shared" si="6"/>
        <v>0</v>
      </c>
      <c r="N137" s="5">
        <f t="shared" si="5"/>
        <v>1.4925373134328357</v>
      </c>
      <c r="O137" s="15">
        <f t="shared" si="7"/>
        <v>0.61823236757389521</v>
      </c>
    </row>
    <row r="138" spans="1:15">
      <c r="B138" s="5" t="s">
        <v>8</v>
      </c>
      <c r="C138" s="9">
        <f>'Fiscal Policy'!C138</f>
        <v>181</v>
      </c>
      <c r="D138" s="9">
        <f>'Fiscal Policy'!D138</f>
        <v>58</v>
      </c>
      <c r="E138" s="9">
        <f>'Fiscal Policy'!E138</f>
        <v>123</v>
      </c>
      <c r="F138" s="9">
        <f>'Fiscal Policy'!F138</f>
        <v>104</v>
      </c>
      <c r="G138" s="3">
        <v>7</v>
      </c>
      <c r="H138" s="3">
        <v>0</v>
      </c>
      <c r="I138" s="3">
        <v>5</v>
      </c>
      <c r="J138" s="3">
        <v>4</v>
      </c>
      <c r="K138" s="5">
        <f t="shared" si="6"/>
        <v>3.867403314917127</v>
      </c>
      <c r="L138" s="5">
        <f t="shared" si="6"/>
        <v>0</v>
      </c>
      <c r="M138" s="5">
        <f t="shared" si="6"/>
        <v>4.0650406504065035</v>
      </c>
      <c r="N138" s="5">
        <f t="shared" si="5"/>
        <v>3.8461538461538463</v>
      </c>
      <c r="O138" s="15">
        <f t="shared" si="7"/>
        <v>2.9446494528693692</v>
      </c>
    </row>
    <row r="139" spans="1:15">
      <c r="B139" s="5" t="s">
        <v>9</v>
      </c>
      <c r="C139" s="9">
        <f>'Fiscal Policy'!C139</f>
        <v>172</v>
      </c>
      <c r="D139" s="9">
        <f>'Fiscal Policy'!D139</f>
        <v>48</v>
      </c>
      <c r="E139" s="9">
        <f>'Fiscal Policy'!E139</f>
        <v>91</v>
      </c>
      <c r="F139" s="9">
        <f>'Fiscal Policy'!F139</f>
        <v>100</v>
      </c>
      <c r="G139" s="3">
        <v>4</v>
      </c>
      <c r="H139" s="3">
        <v>0</v>
      </c>
      <c r="I139" s="3">
        <v>0</v>
      </c>
      <c r="J139" s="3">
        <v>2</v>
      </c>
      <c r="K139" s="5">
        <f t="shared" si="6"/>
        <v>2.3255813953488373</v>
      </c>
      <c r="L139" s="5">
        <f t="shared" si="6"/>
        <v>0</v>
      </c>
      <c r="M139" s="5">
        <f t="shared" si="6"/>
        <v>0</v>
      </c>
      <c r="N139" s="5">
        <f t="shared" si="5"/>
        <v>2</v>
      </c>
      <c r="O139" s="15">
        <f t="shared" si="7"/>
        <v>1.0813953488372094</v>
      </c>
    </row>
    <row r="140" spans="1:15">
      <c r="B140" s="5" t="s">
        <v>10</v>
      </c>
      <c r="C140" s="9">
        <f>'Fiscal Policy'!C140</f>
        <v>183</v>
      </c>
      <c r="D140" s="9">
        <f>'Fiscal Policy'!D140</f>
        <v>63</v>
      </c>
      <c r="E140" s="9">
        <f>'Fiscal Policy'!E140</f>
        <v>111</v>
      </c>
      <c r="F140" s="9">
        <f>'Fiscal Policy'!F140</f>
        <v>112</v>
      </c>
      <c r="G140" s="3">
        <v>36</v>
      </c>
      <c r="H140" s="3">
        <v>12</v>
      </c>
      <c r="I140" s="3">
        <v>21</v>
      </c>
      <c r="J140" s="3">
        <v>21</v>
      </c>
      <c r="K140" s="5">
        <f t="shared" si="6"/>
        <v>19.672131147540984</v>
      </c>
      <c r="L140" s="5">
        <f t="shared" si="6"/>
        <v>19.047619047619047</v>
      </c>
      <c r="M140" s="5">
        <f t="shared" si="6"/>
        <v>18.918918918918919</v>
      </c>
      <c r="N140" s="5">
        <f t="shared" si="5"/>
        <v>18.75</v>
      </c>
      <c r="O140" s="15">
        <f t="shared" si="7"/>
        <v>19.097167278519738</v>
      </c>
    </row>
    <row r="141" spans="1:15">
      <c r="B141" s="5" t="s">
        <v>11</v>
      </c>
      <c r="C141" s="9">
        <f>'Fiscal Policy'!C141</f>
        <v>220</v>
      </c>
      <c r="D141" s="9">
        <f>'Fiscal Policy'!D141</f>
        <v>96</v>
      </c>
      <c r="E141" s="9">
        <f>'Fiscal Policy'!E141</f>
        <v>151</v>
      </c>
      <c r="F141" s="9">
        <f>'Fiscal Policy'!F141</f>
        <v>143</v>
      </c>
      <c r="G141" s="3">
        <v>9</v>
      </c>
      <c r="H141" s="3">
        <v>2</v>
      </c>
      <c r="I141" s="3">
        <v>4</v>
      </c>
      <c r="J141" s="3">
        <v>4</v>
      </c>
      <c r="K141" s="5">
        <f t="shared" si="6"/>
        <v>4.0909090909090908</v>
      </c>
      <c r="L141" s="5">
        <f t="shared" si="6"/>
        <v>2.083333333333333</v>
      </c>
      <c r="M141" s="5">
        <f t="shared" si="6"/>
        <v>2.6490066225165565</v>
      </c>
      <c r="N141" s="5">
        <f t="shared" si="5"/>
        <v>2.7972027972027971</v>
      </c>
      <c r="O141" s="15">
        <f t="shared" si="7"/>
        <v>2.9051129609904445</v>
      </c>
    </row>
    <row r="142" spans="1:15">
      <c r="B142" s="5" t="s">
        <v>12</v>
      </c>
      <c r="C142" s="9">
        <f>'Fiscal Policy'!C142</f>
        <v>214</v>
      </c>
      <c r="D142" s="9">
        <f>'Fiscal Policy'!D142</f>
        <v>72</v>
      </c>
      <c r="E142" s="9">
        <f>'Fiscal Policy'!E142</f>
        <v>120</v>
      </c>
      <c r="F142" s="9">
        <f>'Fiscal Policy'!F142</f>
        <v>143</v>
      </c>
      <c r="G142" s="3">
        <v>11</v>
      </c>
      <c r="H142" s="3">
        <v>4</v>
      </c>
      <c r="I142" s="3">
        <v>5</v>
      </c>
      <c r="J142" s="3">
        <v>4</v>
      </c>
      <c r="K142" s="5">
        <f t="shared" si="6"/>
        <v>5.1401869158878499</v>
      </c>
      <c r="L142" s="5">
        <f t="shared" si="6"/>
        <v>5.5555555555555554</v>
      </c>
      <c r="M142" s="5">
        <f t="shared" si="6"/>
        <v>4.1666666666666661</v>
      </c>
      <c r="N142" s="5">
        <f t="shared" si="5"/>
        <v>2.7972027972027971</v>
      </c>
      <c r="O142" s="15">
        <f t="shared" si="7"/>
        <v>4.4149029838282177</v>
      </c>
    </row>
    <row r="143" spans="1:15">
      <c r="B143" s="5" t="s">
        <v>13</v>
      </c>
      <c r="C143" s="9">
        <f>'Fiscal Policy'!C143</f>
        <v>225</v>
      </c>
      <c r="D143" s="9">
        <f>'Fiscal Policy'!D143</f>
        <v>77</v>
      </c>
      <c r="E143" s="9">
        <f>'Fiscal Policy'!E143</f>
        <v>122</v>
      </c>
      <c r="F143" s="9">
        <f>'Fiscal Policy'!F143</f>
        <v>129</v>
      </c>
      <c r="G143" s="3">
        <v>2</v>
      </c>
      <c r="H143" s="3">
        <v>0</v>
      </c>
      <c r="I143" s="3">
        <v>3</v>
      </c>
      <c r="J143" s="3">
        <v>1</v>
      </c>
      <c r="K143" s="5">
        <f t="shared" si="6"/>
        <v>0.88888888888888884</v>
      </c>
      <c r="L143" s="5">
        <f t="shared" si="6"/>
        <v>0</v>
      </c>
      <c r="M143" s="5">
        <f t="shared" si="6"/>
        <v>2.459016393442623</v>
      </c>
      <c r="N143" s="5">
        <f t="shared" si="5"/>
        <v>0.77519379844961245</v>
      </c>
      <c r="O143" s="15">
        <f t="shared" si="7"/>
        <v>1.030774770195281</v>
      </c>
    </row>
    <row r="144" spans="1:15">
      <c r="B144" s="5" t="s">
        <v>14</v>
      </c>
      <c r="C144" s="9">
        <f>'Fiscal Policy'!C144</f>
        <v>233</v>
      </c>
      <c r="D144" s="9">
        <f>'Fiscal Policy'!D144</f>
        <v>82</v>
      </c>
      <c r="E144" s="9">
        <f>'Fiscal Policy'!E144</f>
        <v>130</v>
      </c>
      <c r="F144" s="9">
        <f>'Fiscal Policy'!F144</f>
        <v>140</v>
      </c>
      <c r="G144" s="3">
        <v>1</v>
      </c>
      <c r="H144" s="3">
        <v>0</v>
      </c>
      <c r="I144" s="3">
        <v>0</v>
      </c>
      <c r="J144" s="3">
        <v>1</v>
      </c>
      <c r="K144" s="5">
        <f t="shared" si="6"/>
        <v>0.42918454935622319</v>
      </c>
      <c r="L144" s="5">
        <f t="shared" si="6"/>
        <v>0</v>
      </c>
      <c r="M144" s="5">
        <f t="shared" si="6"/>
        <v>0</v>
      </c>
      <c r="N144" s="5">
        <f t="shared" si="5"/>
        <v>0.7142857142857143</v>
      </c>
      <c r="O144" s="15">
        <f t="shared" si="7"/>
        <v>0.28586756591048434</v>
      </c>
    </row>
    <row r="145" spans="1:15">
      <c r="B145" s="5" t="s">
        <v>15</v>
      </c>
      <c r="C145" s="9">
        <f>'Fiscal Policy'!C145</f>
        <v>159</v>
      </c>
      <c r="D145" s="9">
        <f>'Fiscal Policy'!D145</f>
        <v>53</v>
      </c>
      <c r="E145" s="9">
        <f>'Fiscal Policy'!E145</f>
        <v>92</v>
      </c>
      <c r="F145" s="9">
        <f>'Fiscal Policy'!F145</f>
        <v>77</v>
      </c>
      <c r="G145" s="3">
        <v>0</v>
      </c>
      <c r="H145" s="3">
        <v>0</v>
      </c>
      <c r="I145" s="3">
        <v>2</v>
      </c>
      <c r="J145" s="3">
        <v>0</v>
      </c>
      <c r="K145" s="5">
        <f t="shared" si="6"/>
        <v>0</v>
      </c>
      <c r="L145" s="5">
        <f t="shared" si="6"/>
        <v>0</v>
      </c>
      <c r="M145" s="5">
        <f t="shared" si="6"/>
        <v>2.1739130434782608</v>
      </c>
      <c r="N145" s="5">
        <f t="shared" si="5"/>
        <v>0</v>
      </c>
      <c r="O145" s="15">
        <f t="shared" si="7"/>
        <v>0.54347826086956519</v>
      </c>
    </row>
    <row r="146" spans="1:15">
      <c r="B146" s="5" t="s">
        <v>16</v>
      </c>
      <c r="C146" s="9">
        <f>'Fiscal Policy'!C146</f>
        <v>175</v>
      </c>
      <c r="D146" s="9">
        <f>'Fiscal Policy'!D146</f>
        <v>70</v>
      </c>
      <c r="E146" s="9">
        <f>'Fiscal Policy'!E146</f>
        <v>73</v>
      </c>
      <c r="F146" s="9">
        <f>'Fiscal Policy'!F146</f>
        <v>97</v>
      </c>
      <c r="G146" s="3">
        <v>0</v>
      </c>
      <c r="H146" s="3">
        <v>1</v>
      </c>
      <c r="I146" s="3">
        <v>0</v>
      </c>
      <c r="J146" s="3">
        <v>0</v>
      </c>
      <c r="K146" s="5">
        <f t="shared" si="6"/>
        <v>0</v>
      </c>
      <c r="L146" s="5">
        <f t="shared" si="6"/>
        <v>1.4285714285714286</v>
      </c>
      <c r="M146" s="5">
        <f t="shared" si="6"/>
        <v>0</v>
      </c>
      <c r="N146" s="5">
        <f t="shared" si="5"/>
        <v>0</v>
      </c>
      <c r="O146" s="15">
        <f t="shared" si="7"/>
        <v>0.35714285714285715</v>
      </c>
    </row>
    <row r="147" spans="1:15">
      <c r="A147" s="5">
        <v>1999</v>
      </c>
      <c r="B147" s="5" t="s">
        <v>17</v>
      </c>
      <c r="C147" s="9">
        <f>'Fiscal Policy'!C147</f>
        <v>167</v>
      </c>
      <c r="D147" s="9">
        <f>'Fiscal Policy'!D147</f>
        <v>50</v>
      </c>
      <c r="E147" s="9">
        <f>'Fiscal Policy'!E147</f>
        <v>92</v>
      </c>
      <c r="F147" s="9">
        <f>'Fiscal Policy'!F147</f>
        <v>82</v>
      </c>
      <c r="G147" s="3">
        <v>7</v>
      </c>
      <c r="H147" s="3">
        <v>4</v>
      </c>
      <c r="I147" s="3">
        <v>1</v>
      </c>
      <c r="J147" s="3">
        <v>0</v>
      </c>
      <c r="K147" s="5">
        <f t="shared" si="6"/>
        <v>4.1916167664670656</v>
      </c>
      <c r="L147" s="5">
        <f t="shared" si="6"/>
        <v>8</v>
      </c>
      <c r="M147" s="5">
        <f t="shared" si="6"/>
        <v>1.0869565217391304</v>
      </c>
      <c r="N147" s="5">
        <f t="shared" si="5"/>
        <v>0</v>
      </c>
      <c r="O147" s="15">
        <f t="shared" si="7"/>
        <v>3.3196433220515491</v>
      </c>
    </row>
    <row r="148" spans="1:15">
      <c r="B148" s="5" t="s">
        <v>6</v>
      </c>
      <c r="C148" s="9">
        <f>'Fiscal Policy'!C148</f>
        <v>113</v>
      </c>
      <c r="D148" s="9">
        <f>'Fiscal Policy'!D148</f>
        <v>38</v>
      </c>
      <c r="E148" s="9">
        <f>'Fiscal Policy'!E148</f>
        <v>69</v>
      </c>
      <c r="F148" s="9">
        <f>'Fiscal Policy'!F148</f>
        <v>57</v>
      </c>
      <c r="G148" s="3">
        <v>2</v>
      </c>
      <c r="H148" s="3">
        <v>1</v>
      </c>
      <c r="I148" s="3">
        <v>0</v>
      </c>
      <c r="J148" s="3">
        <v>0</v>
      </c>
      <c r="K148" s="5">
        <f t="shared" si="6"/>
        <v>1.7699115044247788</v>
      </c>
      <c r="L148" s="5">
        <f t="shared" si="6"/>
        <v>2.6315789473684208</v>
      </c>
      <c r="M148" s="5">
        <f t="shared" si="6"/>
        <v>0</v>
      </c>
      <c r="N148" s="5">
        <f t="shared" si="5"/>
        <v>0</v>
      </c>
      <c r="O148" s="15">
        <f t="shared" si="7"/>
        <v>1.1003726129482998</v>
      </c>
    </row>
    <row r="149" spans="1:15">
      <c r="B149" s="5" t="s">
        <v>7</v>
      </c>
      <c r="C149" s="9">
        <f>'Fiscal Policy'!C149</f>
        <v>121</v>
      </c>
      <c r="D149" s="9">
        <f>'Fiscal Policy'!D149</f>
        <v>44</v>
      </c>
      <c r="E149" s="9">
        <f>'Fiscal Policy'!E149</f>
        <v>57</v>
      </c>
      <c r="F149" s="9">
        <f>'Fiscal Policy'!F149</f>
        <v>59</v>
      </c>
      <c r="G149" s="3">
        <v>1</v>
      </c>
      <c r="H149" s="3">
        <v>0</v>
      </c>
      <c r="I149" s="3">
        <v>0</v>
      </c>
      <c r="J149" s="3">
        <v>0</v>
      </c>
      <c r="K149" s="5">
        <f t="shared" si="6"/>
        <v>0.82644628099173556</v>
      </c>
      <c r="L149" s="5">
        <f t="shared" si="6"/>
        <v>0</v>
      </c>
      <c r="M149" s="5">
        <f t="shared" si="6"/>
        <v>0</v>
      </c>
      <c r="N149" s="5">
        <f t="shared" si="5"/>
        <v>0</v>
      </c>
      <c r="O149" s="15">
        <f t="shared" si="7"/>
        <v>0.20661157024793389</v>
      </c>
    </row>
    <row r="150" spans="1:15">
      <c r="B150" s="5" t="s">
        <v>8</v>
      </c>
      <c r="C150" s="9">
        <f>'Fiscal Policy'!C150</f>
        <v>126</v>
      </c>
      <c r="D150" s="9">
        <f>'Fiscal Policy'!D150</f>
        <v>34</v>
      </c>
      <c r="E150" s="9">
        <f>'Fiscal Policy'!E150</f>
        <v>57</v>
      </c>
      <c r="F150" s="9">
        <f>'Fiscal Policy'!F150</f>
        <v>53</v>
      </c>
      <c r="G150" s="3">
        <v>3</v>
      </c>
      <c r="H150" s="3">
        <v>0</v>
      </c>
      <c r="I150" s="3">
        <v>0</v>
      </c>
      <c r="J150" s="3">
        <v>0</v>
      </c>
      <c r="K150" s="5">
        <f t="shared" si="6"/>
        <v>2.3809523809523809</v>
      </c>
      <c r="L150" s="5">
        <f t="shared" si="6"/>
        <v>0</v>
      </c>
      <c r="M150" s="5">
        <f t="shared" si="6"/>
        <v>0</v>
      </c>
      <c r="N150" s="5">
        <f t="shared" si="5"/>
        <v>0</v>
      </c>
      <c r="O150" s="15">
        <f t="shared" si="7"/>
        <v>0.59523809523809523</v>
      </c>
    </row>
    <row r="151" spans="1:15">
      <c r="B151" s="5" t="s">
        <v>9</v>
      </c>
      <c r="C151" s="9">
        <f>'Fiscal Policy'!C151</f>
        <v>108</v>
      </c>
      <c r="D151" s="9">
        <f>'Fiscal Policy'!D151</f>
        <v>49</v>
      </c>
      <c r="E151" s="9">
        <f>'Fiscal Policy'!E151</f>
        <v>65</v>
      </c>
      <c r="F151" s="9">
        <f>'Fiscal Policy'!F151</f>
        <v>52</v>
      </c>
      <c r="G151" s="3">
        <v>0</v>
      </c>
      <c r="H151" s="3">
        <v>0</v>
      </c>
      <c r="I151" s="3">
        <v>0</v>
      </c>
      <c r="J151" s="3">
        <v>0</v>
      </c>
      <c r="K151" s="5">
        <f t="shared" si="6"/>
        <v>0</v>
      </c>
      <c r="L151" s="5">
        <f t="shared" si="6"/>
        <v>0</v>
      </c>
      <c r="M151" s="5">
        <f t="shared" si="6"/>
        <v>0</v>
      </c>
      <c r="N151" s="5">
        <f t="shared" si="5"/>
        <v>0</v>
      </c>
      <c r="O151" s="15">
        <f t="shared" si="7"/>
        <v>0</v>
      </c>
    </row>
    <row r="152" spans="1:15">
      <c r="B152" s="5" t="s">
        <v>10</v>
      </c>
      <c r="C152" s="9">
        <f>'Fiscal Policy'!C152</f>
        <v>132</v>
      </c>
      <c r="D152" s="9">
        <f>'Fiscal Policy'!D152</f>
        <v>33</v>
      </c>
      <c r="E152" s="9">
        <f>'Fiscal Policy'!E152</f>
        <v>52</v>
      </c>
      <c r="F152" s="9">
        <f>'Fiscal Policy'!F152</f>
        <v>55</v>
      </c>
      <c r="G152" s="3">
        <v>9</v>
      </c>
      <c r="H152" s="3">
        <v>0</v>
      </c>
      <c r="I152" s="3">
        <v>0</v>
      </c>
      <c r="J152" s="3">
        <v>1</v>
      </c>
      <c r="K152" s="5">
        <f t="shared" si="6"/>
        <v>6.8181818181818175</v>
      </c>
      <c r="L152" s="5">
        <f t="shared" si="6"/>
        <v>0</v>
      </c>
      <c r="M152" s="5">
        <f t="shared" si="6"/>
        <v>0</v>
      </c>
      <c r="N152" s="5">
        <f t="shared" si="5"/>
        <v>1.8181818181818181</v>
      </c>
      <c r="O152" s="15">
        <f t="shared" si="7"/>
        <v>2.1590909090909087</v>
      </c>
    </row>
    <row r="153" spans="1:15">
      <c r="B153" s="5" t="s">
        <v>11</v>
      </c>
      <c r="C153" s="9">
        <f>'Fiscal Policy'!C153</f>
        <v>132</v>
      </c>
      <c r="D153" s="9">
        <f>'Fiscal Policy'!D153</f>
        <v>44</v>
      </c>
      <c r="E153" s="9">
        <f>'Fiscal Policy'!E153</f>
        <v>59</v>
      </c>
      <c r="F153" s="9">
        <f>'Fiscal Policy'!F153</f>
        <v>59</v>
      </c>
      <c r="G153" s="3">
        <v>5</v>
      </c>
      <c r="H153" s="3">
        <v>2</v>
      </c>
      <c r="I153" s="3">
        <v>1</v>
      </c>
      <c r="J153" s="3">
        <v>2</v>
      </c>
      <c r="K153" s="5">
        <f t="shared" si="6"/>
        <v>3.7878787878787881</v>
      </c>
      <c r="L153" s="5">
        <f t="shared" si="6"/>
        <v>4.5454545454545459</v>
      </c>
      <c r="M153" s="5">
        <f t="shared" si="6"/>
        <v>1.6949152542372881</v>
      </c>
      <c r="N153" s="5">
        <f t="shared" si="5"/>
        <v>3.3898305084745761</v>
      </c>
      <c r="O153" s="15">
        <f t="shared" si="7"/>
        <v>3.3545197740112997</v>
      </c>
    </row>
    <row r="154" spans="1:15">
      <c r="B154" s="5" t="s">
        <v>12</v>
      </c>
      <c r="C154" s="9">
        <f>'Fiscal Policy'!C154</f>
        <v>94</v>
      </c>
      <c r="D154" s="9">
        <f>'Fiscal Policy'!D154</f>
        <v>24</v>
      </c>
      <c r="E154" s="9">
        <f>'Fiscal Policy'!E154</f>
        <v>44</v>
      </c>
      <c r="F154" s="9">
        <f>'Fiscal Policy'!F154</f>
        <v>50</v>
      </c>
      <c r="G154" s="3">
        <v>9</v>
      </c>
      <c r="H154" s="3">
        <v>2</v>
      </c>
      <c r="I154" s="3">
        <v>0</v>
      </c>
      <c r="J154" s="3">
        <v>2</v>
      </c>
      <c r="K154" s="5">
        <f t="shared" si="6"/>
        <v>9.5744680851063837</v>
      </c>
      <c r="L154" s="5">
        <f t="shared" si="6"/>
        <v>8.3333333333333321</v>
      </c>
      <c r="M154" s="5">
        <f t="shared" si="6"/>
        <v>0</v>
      </c>
      <c r="N154" s="5">
        <f t="shared" si="5"/>
        <v>4</v>
      </c>
      <c r="O154" s="15">
        <f t="shared" si="7"/>
        <v>5.4769503546099294</v>
      </c>
    </row>
    <row r="155" spans="1:15">
      <c r="B155" s="5" t="s">
        <v>13</v>
      </c>
      <c r="C155" s="9">
        <f>'Fiscal Policy'!C155</f>
        <v>99</v>
      </c>
      <c r="D155" s="9">
        <f>'Fiscal Policy'!D155</f>
        <v>38</v>
      </c>
      <c r="E155" s="9">
        <f>'Fiscal Policy'!E155</f>
        <v>62</v>
      </c>
      <c r="F155" s="9">
        <f>'Fiscal Policy'!F155</f>
        <v>60</v>
      </c>
      <c r="G155" s="3">
        <v>13</v>
      </c>
      <c r="H155" s="3">
        <v>9</v>
      </c>
      <c r="I155" s="3">
        <v>9</v>
      </c>
      <c r="J155" s="3">
        <v>12</v>
      </c>
      <c r="K155" s="5">
        <f t="shared" si="6"/>
        <v>13.131313131313133</v>
      </c>
      <c r="L155" s="5">
        <f t="shared" si="6"/>
        <v>23.684210526315788</v>
      </c>
      <c r="M155" s="5">
        <f t="shared" si="6"/>
        <v>14.516129032258066</v>
      </c>
      <c r="N155" s="5">
        <f t="shared" si="5"/>
        <v>20</v>
      </c>
      <c r="O155" s="15">
        <f t="shared" si="7"/>
        <v>17.832913172471748</v>
      </c>
    </row>
    <row r="156" spans="1:15">
      <c r="B156" s="5" t="s">
        <v>14</v>
      </c>
      <c r="C156" s="9">
        <f>'Fiscal Policy'!C156</f>
        <v>109</v>
      </c>
      <c r="D156" s="9">
        <f>'Fiscal Policy'!D156</f>
        <v>45</v>
      </c>
      <c r="E156" s="9">
        <f>'Fiscal Policy'!E156</f>
        <v>61</v>
      </c>
      <c r="F156" s="9">
        <f>'Fiscal Policy'!F156</f>
        <v>56</v>
      </c>
      <c r="G156" s="3">
        <v>3</v>
      </c>
      <c r="H156" s="3">
        <v>1</v>
      </c>
      <c r="I156" s="3">
        <v>0</v>
      </c>
      <c r="J156" s="3">
        <v>1</v>
      </c>
      <c r="K156" s="5">
        <f t="shared" si="6"/>
        <v>2.7522935779816518</v>
      </c>
      <c r="L156" s="5">
        <f t="shared" si="6"/>
        <v>2.2222222222222223</v>
      </c>
      <c r="M156" s="5">
        <f t="shared" si="6"/>
        <v>0</v>
      </c>
      <c r="N156" s="5">
        <f t="shared" si="5"/>
        <v>1.7857142857142856</v>
      </c>
      <c r="O156" s="15">
        <f t="shared" si="7"/>
        <v>1.6900575214795399</v>
      </c>
    </row>
    <row r="157" spans="1:15">
      <c r="B157" s="5" t="s">
        <v>15</v>
      </c>
      <c r="C157" s="9">
        <f>'Fiscal Policy'!C157</f>
        <v>85</v>
      </c>
      <c r="D157" s="9">
        <f>'Fiscal Policy'!D157</f>
        <v>35</v>
      </c>
      <c r="E157" s="9">
        <f>'Fiscal Policy'!E157</f>
        <v>60</v>
      </c>
      <c r="F157" s="9">
        <f>'Fiscal Policy'!F157</f>
        <v>51</v>
      </c>
      <c r="G157" s="3">
        <v>5</v>
      </c>
      <c r="H157" s="3">
        <v>0</v>
      </c>
      <c r="I157" s="3">
        <v>3</v>
      </c>
      <c r="J157" s="3">
        <v>0</v>
      </c>
      <c r="K157" s="5">
        <f t="shared" si="6"/>
        <v>5.8823529411764701</v>
      </c>
      <c r="L157" s="5">
        <f t="shared" si="6"/>
        <v>0</v>
      </c>
      <c r="M157" s="5">
        <f t="shared" si="6"/>
        <v>5</v>
      </c>
      <c r="N157" s="5">
        <f t="shared" si="5"/>
        <v>0</v>
      </c>
      <c r="O157" s="15">
        <f t="shared" si="7"/>
        <v>2.7205882352941178</v>
      </c>
    </row>
    <row r="158" spans="1:15">
      <c r="B158" s="5" t="s">
        <v>16</v>
      </c>
      <c r="C158" s="9">
        <f>'Fiscal Policy'!C158</f>
        <v>80</v>
      </c>
      <c r="D158" s="9">
        <f>'Fiscal Policy'!D158</f>
        <v>49</v>
      </c>
      <c r="E158" s="9">
        <f>'Fiscal Policy'!E158</f>
        <v>59</v>
      </c>
      <c r="F158" s="9">
        <f>'Fiscal Policy'!F158</f>
        <v>72</v>
      </c>
      <c r="G158" s="3">
        <v>3</v>
      </c>
      <c r="H158" s="3">
        <v>0</v>
      </c>
      <c r="I158" s="3">
        <v>1</v>
      </c>
      <c r="J158" s="3">
        <v>4</v>
      </c>
      <c r="K158" s="5">
        <f t="shared" si="6"/>
        <v>3.75</v>
      </c>
      <c r="L158" s="5">
        <f t="shared" si="6"/>
        <v>0</v>
      </c>
      <c r="M158" s="5">
        <f t="shared" si="6"/>
        <v>1.6949152542372881</v>
      </c>
      <c r="N158" s="5">
        <f t="shared" si="5"/>
        <v>5.5555555555555554</v>
      </c>
      <c r="O158" s="15">
        <f t="shared" si="7"/>
        <v>2.7501177024482111</v>
      </c>
    </row>
    <row r="159" spans="1:15">
      <c r="A159" s="5">
        <v>2000</v>
      </c>
      <c r="B159" s="5" t="s">
        <v>17</v>
      </c>
      <c r="C159" s="9">
        <f>'Fiscal Policy'!C159</f>
        <v>80</v>
      </c>
      <c r="D159" s="9">
        <f>'Fiscal Policy'!D159</f>
        <v>36</v>
      </c>
      <c r="E159" s="9">
        <f>'Fiscal Policy'!E159</f>
        <v>63</v>
      </c>
      <c r="F159" s="9">
        <f>'Fiscal Policy'!F159</f>
        <v>51</v>
      </c>
      <c r="G159" s="3">
        <v>6</v>
      </c>
      <c r="H159" s="3">
        <v>1</v>
      </c>
      <c r="I159" s="3">
        <v>0</v>
      </c>
      <c r="J159" s="3">
        <v>1</v>
      </c>
      <c r="K159" s="5">
        <f t="shared" si="6"/>
        <v>7.5</v>
      </c>
      <c r="L159" s="5">
        <f t="shared" si="6"/>
        <v>2.7777777777777777</v>
      </c>
      <c r="M159" s="5">
        <f t="shared" si="6"/>
        <v>0</v>
      </c>
      <c r="N159" s="5">
        <f t="shared" si="5"/>
        <v>1.9607843137254901</v>
      </c>
      <c r="O159" s="15">
        <f t="shared" si="7"/>
        <v>3.0596405228758172</v>
      </c>
    </row>
    <row r="160" spans="1:15">
      <c r="B160" s="5" t="s">
        <v>6</v>
      </c>
      <c r="C160" s="9">
        <f>'Fiscal Policy'!C160</f>
        <v>63</v>
      </c>
      <c r="D160" s="9">
        <f>'Fiscal Policy'!D160</f>
        <v>23</v>
      </c>
      <c r="E160" s="9">
        <f>'Fiscal Policy'!E160</f>
        <v>50</v>
      </c>
      <c r="F160" s="9">
        <f>'Fiscal Policy'!F160</f>
        <v>45</v>
      </c>
      <c r="G160" s="3">
        <v>0</v>
      </c>
      <c r="H160" s="3">
        <v>0</v>
      </c>
      <c r="I160" s="3">
        <v>0</v>
      </c>
      <c r="J160" s="3">
        <v>0</v>
      </c>
      <c r="K160" s="5">
        <f t="shared" si="6"/>
        <v>0</v>
      </c>
      <c r="L160" s="5">
        <f t="shared" si="6"/>
        <v>0</v>
      </c>
      <c r="M160" s="5">
        <f t="shared" si="6"/>
        <v>0</v>
      </c>
      <c r="N160" s="5">
        <f t="shared" si="5"/>
        <v>0</v>
      </c>
      <c r="O160" s="15">
        <f t="shared" si="7"/>
        <v>0</v>
      </c>
    </row>
    <row r="161" spans="1:15">
      <c r="B161" s="5" t="s">
        <v>7</v>
      </c>
      <c r="C161" s="9">
        <f>'Fiscal Policy'!C161</f>
        <v>71</v>
      </c>
      <c r="D161" s="9">
        <f>'Fiscal Policy'!D161</f>
        <v>33</v>
      </c>
      <c r="E161" s="9">
        <f>'Fiscal Policy'!E161</f>
        <v>50</v>
      </c>
      <c r="F161" s="9">
        <f>'Fiscal Policy'!F161</f>
        <v>49</v>
      </c>
      <c r="G161" s="3">
        <v>1</v>
      </c>
      <c r="H161" s="3">
        <v>0</v>
      </c>
      <c r="I161" s="3">
        <v>1</v>
      </c>
      <c r="J161" s="3">
        <v>1</v>
      </c>
      <c r="K161" s="5">
        <f t="shared" si="6"/>
        <v>1.4084507042253522</v>
      </c>
      <c r="L161" s="5">
        <f t="shared" si="6"/>
        <v>0</v>
      </c>
      <c r="M161" s="5">
        <f t="shared" si="6"/>
        <v>2</v>
      </c>
      <c r="N161" s="5">
        <f t="shared" si="5"/>
        <v>2.0408163265306123</v>
      </c>
      <c r="O161" s="15">
        <f t="shared" si="7"/>
        <v>1.362316757688991</v>
      </c>
    </row>
    <row r="162" spans="1:15">
      <c r="B162" s="5" t="s">
        <v>8</v>
      </c>
      <c r="C162" s="9">
        <f>'Fiscal Policy'!C162</f>
        <v>91</v>
      </c>
      <c r="D162" s="9">
        <f>'Fiscal Policy'!D162</f>
        <v>35</v>
      </c>
      <c r="E162" s="9">
        <f>'Fiscal Policy'!E162</f>
        <v>72</v>
      </c>
      <c r="F162" s="9">
        <f>'Fiscal Policy'!F162</f>
        <v>61</v>
      </c>
      <c r="G162" s="3">
        <v>6</v>
      </c>
      <c r="H162" s="3">
        <v>1</v>
      </c>
      <c r="I162" s="3">
        <v>1</v>
      </c>
      <c r="J162" s="3">
        <v>2</v>
      </c>
      <c r="K162" s="5">
        <f t="shared" si="6"/>
        <v>6.593406593406594</v>
      </c>
      <c r="L162" s="5">
        <f t="shared" si="6"/>
        <v>2.8571428571428572</v>
      </c>
      <c r="M162" s="5">
        <f t="shared" si="6"/>
        <v>1.3888888888888888</v>
      </c>
      <c r="N162" s="5">
        <f t="shared" si="5"/>
        <v>3.278688524590164</v>
      </c>
      <c r="O162" s="15">
        <f t="shared" si="7"/>
        <v>3.529531716007126</v>
      </c>
    </row>
    <row r="163" spans="1:15">
      <c r="B163" s="5" t="s">
        <v>9</v>
      </c>
      <c r="C163" s="9">
        <f>'Fiscal Policy'!C163</f>
        <v>92</v>
      </c>
      <c r="D163" s="9">
        <f>'Fiscal Policy'!D163</f>
        <v>29</v>
      </c>
      <c r="E163" s="9">
        <f>'Fiscal Policy'!E163</f>
        <v>53</v>
      </c>
      <c r="F163" s="9">
        <f>'Fiscal Policy'!F163</f>
        <v>40</v>
      </c>
      <c r="G163" s="3">
        <v>1</v>
      </c>
      <c r="H163" s="3">
        <v>0</v>
      </c>
      <c r="I163" s="3">
        <v>1</v>
      </c>
      <c r="J163" s="3">
        <v>0</v>
      </c>
      <c r="K163" s="5">
        <f t="shared" si="6"/>
        <v>1.0869565217391304</v>
      </c>
      <c r="L163" s="5">
        <f t="shared" si="6"/>
        <v>0</v>
      </c>
      <c r="M163" s="5">
        <f t="shared" si="6"/>
        <v>1.8867924528301887</v>
      </c>
      <c r="N163" s="5">
        <f t="shared" si="5"/>
        <v>0</v>
      </c>
      <c r="O163" s="15">
        <f t="shared" si="7"/>
        <v>0.74343724364232977</v>
      </c>
    </row>
    <row r="164" spans="1:15">
      <c r="B164" s="5" t="s">
        <v>10</v>
      </c>
      <c r="C164" s="9">
        <f>'Fiscal Policy'!C164</f>
        <v>105</v>
      </c>
      <c r="D164" s="9">
        <f>'Fiscal Policy'!D164</f>
        <v>69</v>
      </c>
      <c r="E164" s="9">
        <f>'Fiscal Policy'!E164</f>
        <v>81</v>
      </c>
      <c r="F164" s="9">
        <f>'Fiscal Policy'!F164</f>
        <v>100</v>
      </c>
      <c r="G164" s="3">
        <v>0</v>
      </c>
      <c r="H164" s="3">
        <v>0</v>
      </c>
      <c r="I164" s="3">
        <v>0</v>
      </c>
      <c r="J164" s="3">
        <v>0</v>
      </c>
      <c r="K164" s="5">
        <f t="shared" si="6"/>
        <v>0</v>
      </c>
      <c r="L164" s="5">
        <f t="shared" si="6"/>
        <v>0</v>
      </c>
      <c r="M164" s="5">
        <f t="shared" si="6"/>
        <v>0</v>
      </c>
      <c r="N164" s="5">
        <f t="shared" si="5"/>
        <v>0</v>
      </c>
      <c r="O164" s="15">
        <f t="shared" si="7"/>
        <v>0</v>
      </c>
    </row>
    <row r="165" spans="1:15">
      <c r="B165" s="5" t="s">
        <v>11</v>
      </c>
      <c r="C165" s="9">
        <f>'Fiscal Policy'!C165</f>
        <v>119</v>
      </c>
      <c r="D165" s="9">
        <f>'Fiscal Policy'!D165</f>
        <v>43</v>
      </c>
      <c r="E165" s="9">
        <f>'Fiscal Policy'!E165</f>
        <v>57</v>
      </c>
      <c r="F165" s="9">
        <f>'Fiscal Policy'!F165</f>
        <v>75</v>
      </c>
      <c r="G165" s="3">
        <v>2</v>
      </c>
      <c r="H165" s="3">
        <v>0</v>
      </c>
      <c r="I165" s="3">
        <v>0</v>
      </c>
      <c r="J165" s="3">
        <v>0</v>
      </c>
      <c r="K165" s="5">
        <f t="shared" si="6"/>
        <v>1.680672268907563</v>
      </c>
      <c r="L165" s="5">
        <f t="shared" si="6"/>
        <v>0</v>
      </c>
      <c r="M165" s="5">
        <f t="shared" si="6"/>
        <v>0</v>
      </c>
      <c r="N165" s="5">
        <f t="shared" si="5"/>
        <v>0</v>
      </c>
      <c r="O165" s="15">
        <f t="shared" si="7"/>
        <v>0.42016806722689076</v>
      </c>
    </row>
    <row r="166" spans="1:15">
      <c r="B166" s="5" t="s">
        <v>12</v>
      </c>
      <c r="C166" s="9">
        <f>'Fiscal Policy'!C166</f>
        <v>98</v>
      </c>
      <c r="D166" s="9">
        <f>'Fiscal Policy'!D166</f>
        <v>23</v>
      </c>
      <c r="E166" s="9">
        <f>'Fiscal Policy'!E166</f>
        <v>38</v>
      </c>
      <c r="F166" s="9">
        <f>'Fiscal Policy'!F166</f>
        <v>57</v>
      </c>
      <c r="G166" s="3">
        <v>1</v>
      </c>
      <c r="H166" s="3">
        <v>1</v>
      </c>
      <c r="I166" s="3">
        <v>0</v>
      </c>
      <c r="J166" s="3">
        <v>0</v>
      </c>
      <c r="K166" s="5">
        <f t="shared" si="6"/>
        <v>1.0204081632653061</v>
      </c>
      <c r="L166" s="5">
        <f t="shared" si="6"/>
        <v>4.3478260869565215</v>
      </c>
      <c r="M166" s="5">
        <f t="shared" si="6"/>
        <v>0</v>
      </c>
      <c r="N166" s="5">
        <f t="shared" si="5"/>
        <v>0</v>
      </c>
      <c r="O166" s="15">
        <f t="shared" si="7"/>
        <v>1.3420585625554569</v>
      </c>
    </row>
    <row r="167" spans="1:15">
      <c r="B167" s="5" t="s">
        <v>13</v>
      </c>
      <c r="C167" s="9">
        <f>'Fiscal Policy'!C167</f>
        <v>92</v>
      </c>
      <c r="D167" s="9">
        <f>'Fiscal Policy'!D167</f>
        <v>32</v>
      </c>
      <c r="E167" s="9">
        <f>'Fiscal Policy'!E167</f>
        <v>45</v>
      </c>
      <c r="F167" s="9">
        <f>'Fiscal Policy'!F167</f>
        <v>36</v>
      </c>
      <c r="G167" s="3">
        <v>7</v>
      </c>
      <c r="H167" s="3">
        <v>5</v>
      </c>
      <c r="I167" s="3">
        <v>0</v>
      </c>
      <c r="J167" s="3">
        <v>6</v>
      </c>
      <c r="K167" s="5">
        <f t="shared" si="6"/>
        <v>7.608695652173914</v>
      </c>
      <c r="L167" s="5">
        <f t="shared" si="6"/>
        <v>15.625</v>
      </c>
      <c r="M167" s="5">
        <f t="shared" si="6"/>
        <v>0</v>
      </c>
      <c r="N167" s="5">
        <f t="shared" si="5"/>
        <v>16.666666666666664</v>
      </c>
      <c r="O167" s="15">
        <f t="shared" si="7"/>
        <v>9.9750905797101446</v>
      </c>
    </row>
    <row r="168" spans="1:15">
      <c r="B168" s="5" t="s">
        <v>14</v>
      </c>
      <c r="C168" s="9">
        <f>'Fiscal Policy'!C168</f>
        <v>88</v>
      </c>
      <c r="D168" s="9">
        <f>'Fiscal Policy'!D168</f>
        <v>35</v>
      </c>
      <c r="E168" s="9">
        <f>'Fiscal Policy'!E168</f>
        <v>49</v>
      </c>
      <c r="F168" s="9">
        <f>'Fiscal Policy'!F168</f>
        <v>43</v>
      </c>
      <c r="G168" s="3">
        <v>9</v>
      </c>
      <c r="H168" s="3">
        <v>3</v>
      </c>
      <c r="I168" s="3">
        <v>0</v>
      </c>
      <c r="J168" s="3">
        <v>1</v>
      </c>
      <c r="K168" s="5">
        <f t="shared" si="6"/>
        <v>10.227272727272728</v>
      </c>
      <c r="L168" s="5">
        <f t="shared" si="6"/>
        <v>8.5714285714285712</v>
      </c>
      <c r="M168" s="5">
        <f t="shared" si="6"/>
        <v>0</v>
      </c>
      <c r="N168" s="5">
        <f t="shared" si="5"/>
        <v>2.3255813953488373</v>
      </c>
      <c r="O168" s="15">
        <f t="shared" si="7"/>
        <v>5.2810706735125343</v>
      </c>
    </row>
    <row r="169" spans="1:15">
      <c r="B169" s="5" t="s">
        <v>15</v>
      </c>
      <c r="C169" s="9">
        <f>'Fiscal Policy'!C169</f>
        <v>105</v>
      </c>
      <c r="D169" s="9">
        <f>'Fiscal Policy'!D169</f>
        <v>39</v>
      </c>
      <c r="E169" s="9">
        <f>'Fiscal Policy'!E169</f>
        <v>52</v>
      </c>
      <c r="F169" s="9">
        <f>'Fiscal Policy'!F169</f>
        <v>64</v>
      </c>
      <c r="G169" s="3">
        <v>4</v>
      </c>
      <c r="H169" s="3">
        <v>2</v>
      </c>
      <c r="I169" s="3">
        <v>2</v>
      </c>
      <c r="J169" s="3">
        <v>0</v>
      </c>
      <c r="K169" s="5">
        <f t="shared" si="6"/>
        <v>3.8095238095238098</v>
      </c>
      <c r="L169" s="5">
        <f t="shared" si="6"/>
        <v>5.1282051282051277</v>
      </c>
      <c r="M169" s="5">
        <f t="shared" si="6"/>
        <v>3.8461538461538463</v>
      </c>
      <c r="N169" s="5">
        <f t="shared" si="5"/>
        <v>0</v>
      </c>
      <c r="O169" s="15">
        <f t="shared" si="7"/>
        <v>3.1959706959706962</v>
      </c>
    </row>
    <row r="170" spans="1:15">
      <c r="B170" s="5" t="s">
        <v>16</v>
      </c>
      <c r="C170" s="9">
        <f>'Fiscal Policy'!C170</f>
        <v>165</v>
      </c>
      <c r="D170" s="9">
        <f>'Fiscal Policy'!D170</f>
        <v>54</v>
      </c>
      <c r="E170" s="9">
        <f>'Fiscal Policy'!E170</f>
        <v>86</v>
      </c>
      <c r="F170" s="9">
        <f>'Fiscal Policy'!F170</f>
        <v>67</v>
      </c>
      <c r="G170" s="3">
        <v>2</v>
      </c>
      <c r="H170" s="3">
        <v>0</v>
      </c>
      <c r="I170" s="3">
        <v>0</v>
      </c>
      <c r="J170" s="3">
        <v>1</v>
      </c>
      <c r="K170" s="5">
        <f t="shared" si="6"/>
        <v>1.2121212121212122</v>
      </c>
      <c r="L170" s="5">
        <f t="shared" si="6"/>
        <v>0</v>
      </c>
      <c r="M170" s="5">
        <f t="shared" si="6"/>
        <v>0</v>
      </c>
      <c r="N170" s="5">
        <f t="shared" si="5"/>
        <v>1.4925373134328357</v>
      </c>
      <c r="O170" s="15">
        <f t="shared" si="7"/>
        <v>0.67616463138851191</v>
      </c>
    </row>
    <row r="171" spans="1:15">
      <c r="A171" s="5">
        <v>2001</v>
      </c>
      <c r="B171" s="5" t="s">
        <v>17</v>
      </c>
      <c r="C171" s="9">
        <f>'Fiscal Policy'!C171</f>
        <v>150</v>
      </c>
      <c r="D171" s="9">
        <f>'Fiscal Policy'!D171</f>
        <v>56</v>
      </c>
      <c r="E171" s="9">
        <f>'Fiscal Policy'!E171</f>
        <v>67</v>
      </c>
      <c r="F171" s="9">
        <f>'Fiscal Policy'!F171</f>
        <v>70</v>
      </c>
      <c r="G171" s="3">
        <v>2</v>
      </c>
      <c r="H171" s="3">
        <v>0</v>
      </c>
      <c r="I171" s="3">
        <v>1</v>
      </c>
      <c r="J171" s="3">
        <v>1</v>
      </c>
      <c r="K171" s="5">
        <f t="shared" si="6"/>
        <v>1.3333333333333335</v>
      </c>
      <c r="L171" s="5">
        <f t="shared" si="6"/>
        <v>0</v>
      </c>
      <c r="M171" s="5">
        <f t="shared" si="6"/>
        <v>1.4925373134328357</v>
      </c>
      <c r="N171" s="5">
        <f t="shared" si="5"/>
        <v>1.4285714285714286</v>
      </c>
      <c r="O171" s="15">
        <f t="shared" si="7"/>
        <v>1.0636105188343994</v>
      </c>
    </row>
    <row r="172" spans="1:15">
      <c r="B172" s="5" t="s">
        <v>6</v>
      </c>
      <c r="C172" s="9">
        <f>'Fiscal Policy'!C172</f>
        <v>152</v>
      </c>
      <c r="D172" s="9">
        <f>'Fiscal Policy'!D172</f>
        <v>49</v>
      </c>
      <c r="E172" s="9">
        <f>'Fiscal Policy'!E172</f>
        <v>74</v>
      </c>
      <c r="F172" s="9">
        <f>'Fiscal Policy'!F172</f>
        <v>71</v>
      </c>
      <c r="G172" s="3">
        <v>0</v>
      </c>
      <c r="H172" s="3">
        <v>2</v>
      </c>
      <c r="I172" s="3">
        <v>3</v>
      </c>
      <c r="J172" s="3">
        <v>0</v>
      </c>
      <c r="K172" s="5">
        <f t="shared" si="6"/>
        <v>0</v>
      </c>
      <c r="L172" s="5">
        <f t="shared" si="6"/>
        <v>4.0816326530612246</v>
      </c>
      <c r="M172" s="5">
        <f t="shared" si="6"/>
        <v>4.0540540540540544</v>
      </c>
      <c r="N172" s="5">
        <f t="shared" si="5"/>
        <v>0</v>
      </c>
      <c r="O172" s="15">
        <f t="shared" si="7"/>
        <v>2.03392167677882</v>
      </c>
    </row>
    <row r="173" spans="1:15">
      <c r="B173" s="5" t="s">
        <v>7</v>
      </c>
      <c r="C173" s="9">
        <f>'Fiscal Policy'!C173</f>
        <v>191</v>
      </c>
      <c r="D173" s="9">
        <f>'Fiscal Policy'!D173</f>
        <v>73</v>
      </c>
      <c r="E173" s="9">
        <f>'Fiscal Policy'!E173</f>
        <v>100</v>
      </c>
      <c r="F173" s="9">
        <f>'Fiscal Policy'!F173</f>
        <v>105</v>
      </c>
      <c r="G173" s="3">
        <v>4</v>
      </c>
      <c r="H173" s="3">
        <v>1</v>
      </c>
      <c r="I173" s="3">
        <v>0</v>
      </c>
      <c r="J173" s="3">
        <v>4</v>
      </c>
      <c r="K173" s="5">
        <f t="shared" si="6"/>
        <v>2.0942408376963351</v>
      </c>
      <c r="L173" s="5">
        <f t="shared" si="6"/>
        <v>1.3698630136986301</v>
      </c>
      <c r="M173" s="5">
        <f t="shared" si="6"/>
        <v>0</v>
      </c>
      <c r="N173" s="5">
        <f t="shared" si="5"/>
        <v>3.8095238095238098</v>
      </c>
      <c r="O173" s="15">
        <f t="shared" si="7"/>
        <v>1.8184069152296938</v>
      </c>
    </row>
    <row r="174" spans="1:15">
      <c r="B174" s="5" t="s">
        <v>8</v>
      </c>
      <c r="C174" s="9">
        <f>'Fiscal Policy'!C174</f>
        <v>158</v>
      </c>
      <c r="D174" s="9">
        <f>'Fiscal Policy'!D174</f>
        <v>66</v>
      </c>
      <c r="E174" s="9">
        <f>'Fiscal Policy'!E174</f>
        <v>76</v>
      </c>
      <c r="F174" s="9">
        <f>'Fiscal Policy'!F174</f>
        <v>89</v>
      </c>
      <c r="G174" s="3">
        <v>2</v>
      </c>
      <c r="H174" s="3">
        <v>0</v>
      </c>
      <c r="I174" s="3">
        <v>0</v>
      </c>
      <c r="J174" s="3">
        <v>1</v>
      </c>
      <c r="K174" s="5">
        <f t="shared" si="6"/>
        <v>1.2658227848101267</v>
      </c>
      <c r="L174" s="5">
        <f t="shared" si="6"/>
        <v>0</v>
      </c>
      <c r="M174" s="5">
        <f t="shared" si="6"/>
        <v>0</v>
      </c>
      <c r="N174" s="5">
        <f t="shared" si="5"/>
        <v>1.1235955056179776</v>
      </c>
      <c r="O174" s="15">
        <f t="shared" si="7"/>
        <v>0.59735457260702607</v>
      </c>
    </row>
    <row r="175" spans="1:15">
      <c r="B175" s="5" t="s">
        <v>9</v>
      </c>
      <c r="C175" s="9">
        <f>'Fiscal Policy'!C175</f>
        <v>138</v>
      </c>
      <c r="D175" s="9">
        <f>'Fiscal Policy'!D175</f>
        <v>30</v>
      </c>
      <c r="E175" s="9">
        <f>'Fiscal Policy'!E175</f>
        <v>45</v>
      </c>
      <c r="F175" s="9">
        <f>'Fiscal Policy'!F175</f>
        <v>60</v>
      </c>
      <c r="G175" s="3">
        <v>2</v>
      </c>
      <c r="H175" s="3">
        <v>0</v>
      </c>
      <c r="I175" s="3">
        <v>0</v>
      </c>
      <c r="J175" s="3">
        <v>0</v>
      </c>
      <c r="K175" s="5">
        <f t="shared" si="6"/>
        <v>1.4492753623188406</v>
      </c>
      <c r="L175" s="5">
        <f t="shared" si="6"/>
        <v>0</v>
      </c>
      <c r="M175" s="5">
        <f t="shared" si="6"/>
        <v>0</v>
      </c>
      <c r="N175" s="5">
        <f t="shared" si="5"/>
        <v>0</v>
      </c>
      <c r="O175" s="15">
        <f t="shared" si="7"/>
        <v>0.36231884057971014</v>
      </c>
    </row>
    <row r="176" spans="1:15">
      <c r="B176" s="5" t="s">
        <v>10</v>
      </c>
      <c r="C176" s="9">
        <f>'Fiscal Policy'!C176</f>
        <v>104</v>
      </c>
      <c r="D176" s="9">
        <f>'Fiscal Policy'!D176</f>
        <v>37</v>
      </c>
      <c r="E176" s="9">
        <f>'Fiscal Policy'!E176</f>
        <v>52</v>
      </c>
      <c r="F176" s="9">
        <f>'Fiscal Policy'!F176</f>
        <v>64</v>
      </c>
      <c r="G176" s="3">
        <v>1</v>
      </c>
      <c r="H176" s="3">
        <v>1</v>
      </c>
      <c r="I176" s="3">
        <v>1</v>
      </c>
      <c r="J176" s="3">
        <v>1</v>
      </c>
      <c r="K176" s="5">
        <f t="shared" si="6"/>
        <v>0.96153846153846156</v>
      </c>
      <c r="L176" s="5">
        <f t="shared" si="6"/>
        <v>2.7027027027027026</v>
      </c>
      <c r="M176" s="5">
        <f t="shared" si="6"/>
        <v>1.9230769230769231</v>
      </c>
      <c r="N176" s="5">
        <f t="shared" si="5"/>
        <v>1.5625</v>
      </c>
      <c r="O176" s="15">
        <f t="shared" si="7"/>
        <v>1.7874545218295219</v>
      </c>
    </row>
    <row r="177" spans="1:15">
      <c r="B177" s="5" t="s">
        <v>11</v>
      </c>
      <c r="C177" s="9">
        <f>'Fiscal Policy'!C177</f>
        <v>168</v>
      </c>
      <c r="D177" s="9">
        <f>'Fiscal Policy'!D177</f>
        <v>55</v>
      </c>
      <c r="E177" s="9">
        <f>'Fiscal Policy'!E177</f>
        <v>90</v>
      </c>
      <c r="F177" s="9">
        <f>'Fiscal Policy'!F177</f>
        <v>109</v>
      </c>
      <c r="G177" s="3">
        <v>2</v>
      </c>
      <c r="H177" s="3">
        <v>0</v>
      </c>
      <c r="I177" s="3">
        <v>0</v>
      </c>
      <c r="J177" s="3">
        <v>2</v>
      </c>
      <c r="K177" s="5">
        <f t="shared" si="6"/>
        <v>1.1904761904761905</v>
      </c>
      <c r="L177" s="5">
        <f t="shared" si="6"/>
        <v>0</v>
      </c>
      <c r="M177" s="5">
        <f t="shared" si="6"/>
        <v>0</v>
      </c>
      <c r="N177" s="5">
        <f t="shared" si="5"/>
        <v>1.834862385321101</v>
      </c>
      <c r="O177" s="15">
        <f t="shared" si="7"/>
        <v>0.75633464394932282</v>
      </c>
    </row>
    <row r="178" spans="1:15">
      <c r="B178" s="5" t="s">
        <v>12</v>
      </c>
      <c r="C178" s="9">
        <f>'Fiscal Policy'!C178</f>
        <v>164</v>
      </c>
      <c r="D178" s="9">
        <f>'Fiscal Policy'!D178</f>
        <v>39</v>
      </c>
      <c r="E178" s="9">
        <f>'Fiscal Policy'!E178</f>
        <v>49</v>
      </c>
      <c r="F178" s="9">
        <f>'Fiscal Policy'!F178</f>
        <v>76</v>
      </c>
      <c r="G178" s="3">
        <v>4</v>
      </c>
      <c r="H178" s="3">
        <v>1</v>
      </c>
      <c r="I178" s="3">
        <v>1</v>
      </c>
      <c r="J178" s="3">
        <v>1</v>
      </c>
      <c r="K178" s="5">
        <f t="shared" si="6"/>
        <v>2.4390243902439024</v>
      </c>
      <c r="L178" s="5">
        <f t="shared" si="6"/>
        <v>2.5641025641025639</v>
      </c>
      <c r="M178" s="5">
        <f t="shared" si="6"/>
        <v>2.0408163265306123</v>
      </c>
      <c r="N178" s="5">
        <f t="shared" si="5"/>
        <v>1.3157894736842104</v>
      </c>
      <c r="O178" s="15">
        <f t="shared" si="7"/>
        <v>2.0899331886403223</v>
      </c>
    </row>
    <row r="179" spans="1:15">
      <c r="B179" s="5" t="s">
        <v>13</v>
      </c>
      <c r="C179" s="9">
        <f>'Fiscal Policy'!C179</f>
        <v>163</v>
      </c>
      <c r="D179" s="9">
        <f>'Fiscal Policy'!D179</f>
        <v>54</v>
      </c>
      <c r="E179" s="9">
        <f>'Fiscal Policy'!E179</f>
        <v>68</v>
      </c>
      <c r="F179" s="9">
        <f>'Fiscal Policy'!F179</f>
        <v>97</v>
      </c>
      <c r="G179" s="3">
        <v>8</v>
      </c>
      <c r="H179" s="3">
        <v>4</v>
      </c>
      <c r="I179" s="3">
        <v>3</v>
      </c>
      <c r="J179" s="3">
        <v>9</v>
      </c>
      <c r="K179" s="5">
        <f t="shared" si="6"/>
        <v>4.9079754601226995</v>
      </c>
      <c r="L179" s="5">
        <f t="shared" si="6"/>
        <v>7.4074074074074066</v>
      </c>
      <c r="M179" s="5">
        <f t="shared" si="6"/>
        <v>4.4117647058823533</v>
      </c>
      <c r="N179" s="5">
        <f t="shared" si="5"/>
        <v>9.2783505154639183</v>
      </c>
      <c r="O179" s="15">
        <f t="shared" si="7"/>
        <v>6.5013745222190948</v>
      </c>
    </row>
    <row r="180" spans="1:15">
      <c r="B180" s="5" t="s">
        <v>14</v>
      </c>
      <c r="C180" s="9">
        <f>'Fiscal Policy'!C180</f>
        <v>157</v>
      </c>
      <c r="D180" s="9">
        <f>'Fiscal Policy'!D180</f>
        <v>46</v>
      </c>
      <c r="E180" s="9">
        <f>'Fiscal Policy'!E180</f>
        <v>56</v>
      </c>
      <c r="F180" s="9">
        <f>'Fiscal Policy'!F180</f>
        <v>68</v>
      </c>
      <c r="G180" s="3">
        <v>6</v>
      </c>
      <c r="H180" s="3">
        <v>0</v>
      </c>
      <c r="I180" s="3">
        <v>4</v>
      </c>
      <c r="J180" s="3">
        <v>4</v>
      </c>
      <c r="K180" s="5">
        <f t="shared" si="6"/>
        <v>3.8216560509554141</v>
      </c>
      <c r="L180" s="5">
        <f t="shared" si="6"/>
        <v>0</v>
      </c>
      <c r="M180" s="5">
        <f t="shared" si="6"/>
        <v>7.1428571428571423</v>
      </c>
      <c r="N180" s="5">
        <f t="shared" si="5"/>
        <v>5.8823529411764701</v>
      </c>
      <c r="O180" s="15">
        <f t="shared" si="7"/>
        <v>4.2117165337472571</v>
      </c>
    </row>
    <row r="181" spans="1:15">
      <c r="B181" s="5" t="s">
        <v>15</v>
      </c>
      <c r="C181" s="9">
        <f>'Fiscal Policy'!C181</f>
        <v>152</v>
      </c>
      <c r="D181" s="9">
        <f>'Fiscal Policy'!D181</f>
        <v>35</v>
      </c>
      <c r="E181" s="9">
        <f>'Fiscal Policy'!E181</f>
        <v>57</v>
      </c>
      <c r="F181" s="9">
        <f>'Fiscal Policy'!F181</f>
        <v>61</v>
      </c>
      <c r="G181" s="3">
        <v>3</v>
      </c>
      <c r="H181" s="3">
        <v>0</v>
      </c>
      <c r="I181" s="3">
        <v>0</v>
      </c>
      <c r="J181" s="3">
        <v>0</v>
      </c>
      <c r="K181" s="5">
        <f t="shared" si="6"/>
        <v>1.9736842105263157</v>
      </c>
      <c r="L181" s="5">
        <f t="shared" si="6"/>
        <v>0</v>
      </c>
      <c r="M181" s="5">
        <f t="shared" si="6"/>
        <v>0</v>
      </c>
      <c r="N181" s="5">
        <f t="shared" si="5"/>
        <v>0</v>
      </c>
      <c r="O181" s="15">
        <f t="shared" si="7"/>
        <v>0.49342105263157893</v>
      </c>
    </row>
    <row r="182" spans="1:15">
      <c r="B182" s="5" t="s">
        <v>16</v>
      </c>
      <c r="C182" s="9">
        <f>'Fiscal Policy'!C182</f>
        <v>156</v>
      </c>
      <c r="D182" s="9">
        <f>'Fiscal Policy'!D182</f>
        <v>39</v>
      </c>
      <c r="E182" s="9">
        <f>'Fiscal Policy'!E182</f>
        <v>78</v>
      </c>
      <c r="F182" s="9">
        <f>'Fiscal Policy'!F182</f>
        <v>95</v>
      </c>
      <c r="G182" s="3">
        <v>6</v>
      </c>
      <c r="H182" s="3">
        <v>0</v>
      </c>
      <c r="I182" s="3">
        <v>1</v>
      </c>
      <c r="J182" s="3">
        <v>2</v>
      </c>
      <c r="K182" s="5">
        <f t="shared" si="6"/>
        <v>3.8461538461538463</v>
      </c>
      <c r="L182" s="5">
        <f t="shared" si="6"/>
        <v>0</v>
      </c>
      <c r="M182" s="5">
        <f t="shared" si="6"/>
        <v>1.2820512820512819</v>
      </c>
      <c r="N182" s="5">
        <f t="shared" si="5"/>
        <v>2.1052631578947367</v>
      </c>
      <c r="O182" s="15">
        <f t="shared" si="7"/>
        <v>1.808367071524966</v>
      </c>
    </row>
    <row r="183" spans="1:15">
      <c r="A183" s="5">
        <v>2002</v>
      </c>
      <c r="B183" s="5" t="s">
        <v>17</v>
      </c>
      <c r="C183" s="9">
        <f>'Fiscal Policy'!C183</f>
        <v>150</v>
      </c>
      <c r="D183" s="9">
        <f>'Fiscal Policy'!D183</f>
        <v>43</v>
      </c>
      <c r="E183" s="9">
        <f>'Fiscal Policy'!E183</f>
        <v>66</v>
      </c>
      <c r="F183" s="9">
        <f>'Fiscal Policy'!F183</f>
        <v>74</v>
      </c>
      <c r="G183" s="3">
        <v>2</v>
      </c>
      <c r="H183" s="3">
        <v>0</v>
      </c>
      <c r="I183" s="3">
        <v>1</v>
      </c>
      <c r="J183" s="3">
        <v>0</v>
      </c>
      <c r="K183" s="5">
        <f t="shared" si="6"/>
        <v>1.3333333333333335</v>
      </c>
      <c r="L183" s="5">
        <f t="shared" si="6"/>
        <v>0</v>
      </c>
      <c r="M183" s="5">
        <f t="shared" si="6"/>
        <v>1.5151515151515151</v>
      </c>
      <c r="N183" s="5">
        <f t="shared" si="5"/>
        <v>0</v>
      </c>
      <c r="O183" s="15">
        <f t="shared" si="7"/>
        <v>0.71212121212121215</v>
      </c>
    </row>
    <row r="184" spans="1:15">
      <c r="B184" s="5" t="s">
        <v>6</v>
      </c>
      <c r="C184" s="9">
        <f>'Fiscal Policy'!C184</f>
        <v>123</v>
      </c>
      <c r="D184" s="9">
        <f>'Fiscal Policy'!D184</f>
        <v>41</v>
      </c>
      <c r="E184" s="9">
        <f>'Fiscal Policy'!E184</f>
        <v>62</v>
      </c>
      <c r="F184" s="9">
        <f>'Fiscal Policy'!F184</f>
        <v>91</v>
      </c>
      <c r="G184" s="3">
        <v>1</v>
      </c>
      <c r="H184" s="3">
        <v>0</v>
      </c>
      <c r="I184" s="3">
        <v>0</v>
      </c>
      <c r="J184" s="3">
        <v>1</v>
      </c>
      <c r="K184" s="5">
        <f t="shared" si="6"/>
        <v>0.81300813008130091</v>
      </c>
      <c r="L184" s="5">
        <f t="shared" si="6"/>
        <v>0</v>
      </c>
      <c r="M184" s="5">
        <f t="shared" si="6"/>
        <v>0</v>
      </c>
      <c r="N184" s="5">
        <f t="shared" si="5"/>
        <v>1.098901098901099</v>
      </c>
      <c r="O184" s="15">
        <f t="shared" si="7"/>
        <v>0.47797730724559995</v>
      </c>
    </row>
    <row r="185" spans="1:15">
      <c r="B185" s="5" t="s">
        <v>7</v>
      </c>
      <c r="C185" s="9">
        <f>'Fiscal Policy'!C185</f>
        <v>108</v>
      </c>
      <c r="D185" s="9">
        <f>'Fiscal Policy'!D185</f>
        <v>34</v>
      </c>
      <c r="E185" s="9">
        <f>'Fiscal Policy'!E185</f>
        <v>54</v>
      </c>
      <c r="F185" s="9">
        <f>'Fiscal Policy'!F185</f>
        <v>63</v>
      </c>
      <c r="G185" s="3">
        <v>0</v>
      </c>
      <c r="H185" s="3">
        <v>1</v>
      </c>
      <c r="I185" s="3">
        <v>0</v>
      </c>
      <c r="J185" s="3">
        <v>0</v>
      </c>
      <c r="K185" s="5">
        <f t="shared" si="6"/>
        <v>0</v>
      </c>
      <c r="L185" s="5">
        <f t="shared" si="6"/>
        <v>2.9411764705882351</v>
      </c>
      <c r="M185" s="5">
        <f t="shared" si="6"/>
        <v>0</v>
      </c>
      <c r="N185" s="5">
        <f t="shared" si="5"/>
        <v>0</v>
      </c>
      <c r="O185" s="15">
        <f t="shared" si="7"/>
        <v>0.73529411764705876</v>
      </c>
    </row>
    <row r="186" spans="1:15">
      <c r="B186" s="5" t="s">
        <v>8</v>
      </c>
      <c r="C186" s="9">
        <f>'Fiscal Policy'!C186</f>
        <v>110</v>
      </c>
      <c r="D186" s="9">
        <f>'Fiscal Policy'!D186</f>
        <v>30</v>
      </c>
      <c r="E186" s="9">
        <f>'Fiscal Policy'!E186</f>
        <v>44</v>
      </c>
      <c r="F186" s="9">
        <f>'Fiscal Policy'!F186</f>
        <v>52</v>
      </c>
      <c r="G186" s="3">
        <v>0</v>
      </c>
      <c r="H186" s="3">
        <v>0</v>
      </c>
      <c r="I186" s="3">
        <v>0</v>
      </c>
      <c r="J186" s="3">
        <v>0</v>
      </c>
      <c r="K186" s="5">
        <f t="shared" si="6"/>
        <v>0</v>
      </c>
      <c r="L186" s="5">
        <f t="shared" si="6"/>
        <v>0</v>
      </c>
      <c r="M186" s="5">
        <f t="shared" si="6"/>
        <v>0</v>
      </c>
      <c r="N186" s="5">
        <f t="shared" si="5"/>
        <v>0</v>
      </c>
      <c r="O186" s="15">
        <f t="shared" si="7"/>
        <v>0</v>
      </c>
    </row>
    <row r="187" spans="1:15">
      <c r="B187" s="5" t="s">
        <v>9</v>
      </c>
      <c r="C187" s="9">
        <f>'Fiscal Policy'!C187</f>
        <v>98</v>
      </c>
      <c r="D187" s="9">
        <f>'Fiscal Policy'!D187</f>
        <v>38</v>
      </c>
      <c r="E187" s="9">
        <f>'Fiscal Policy'!E187</f>
        <v>44</v>
      </c>
      <c r="F187" s="9">
        <f>'Fiscal Policy'!F187</f>
        <v>61</v>
      </c>
      <c r="G187" s="3">
        <v>2</v>
      </c>
      <c r="H187" s="3">
        <v>0</v>
      </c>
      <c r="I187" s="3">
        <v>2</v>
      </c>
      <c r="J187" s="3">
        <v>3</v>
      </c>
      <c r="K187" s="5">
        <f t="shared" si="6"/>
        <v>2.0408163265306123</v>
      </c>
      <c r="L187" s="5">
        <f t="shared" si="6"/>
        <v>0</v>
      </c>
      <c r="M187" s="5">
        <f t="shared" si="6"/>
        <v>4.5454545454545459</v>
      </c>
      <c r="N187" s="5">
        <f t="shared" si="5"/>
        <v>4.918032786885246</v>
      </c>
      <c r="O187" s="15">
        <f t="shared" si="7"/>
        <v>2.8760759147176014</v>
      </c>
    </row>
    <row r="188" spans="1:15">
      <c r="B188" s="5" t="s">
        <v>10</v>
      </c>
      <c r="C188" s="9">
        <f>'Fiscal Policy'!C188</f>
        <v>109</v>
      </c>
      <c r="D188" s="9">
        <f>'Fiscal Policy'!D188</f>
        <v>39</v>
      </c>
      <c r="E188" s="9">
        <f>'Fiscal Policy'!E188</f>
        <v>65</v>
      </c>
      <c r="F188" s="9">
        <f>'Fiscal Policy'!F188</f>
        <v>56</v>
      </c>
      <c r="G188" s="3">
        <v>8</v>
      </c>
      <c r="H188" s="3">
        <v>3</v>
      </c>
      <c r="I188" s="3">
        <v>5</v>
      </c>
      <c r="J188" s="3">
        <v>3</v>
      </c>
      <c r="K188" s="5">
        <f t="shared" si="6"/>
        <v>7.3394495412844041</v>
      </c>
      <c r="L188" s="5">
        <f t="shared" si="6"/>
        <v>7.6923076923076925</v>
      </c>
      <c r="M188" s="5">
        <f t="shared" si="6"/>
        <v>7.6923076923076925</v>
      </c>
      <c r="N188" s="5">
        <f t="shared" si="5"/>
        <v>5.3571428571428568</v>
      </c>
      <c r="O188" s="15">
        <f t="shared" si="7"/>
        <v>7.0203019457606617</v>
      </c>
    </row>
    <row r="189" spans="1:15">
      <c r="B189" s="5" t="s">
        <v>11</v>
      </c>
      <c r="C189" s="9">
        <f>'Fiscal Policy'!C189</f>
        <v>121</v>
      </c>
      <c r="D189" s="9">
        <f>'Fiscal Policy'!D189</f>
        <v>38</v>
      </c>
      <c r="E189" s="9">
        <f>'Fiscal Policy'!E189</f>
        <v>59</v>
      </c>
      <c r="F189" s="9">
        <f>'Fiscal Policy'!F189</f>
        <v>58</v>
      </c>
      <c r="G189" s="3">
        <v>6</v>
      </c>
      <c r="H189" s="3">
        <v>2</v>
      </c>
      <c r="I189" s="3">
        <v>3</v>
      </c>
      <c r="J189" s="3">
        <v>1</v>
      </c>
      <c r="K189" s="5">
        <f t="shared" si="6"/>
        <v>4.9586776859504136</v>
      </c>
      <c r="L189" s="5">
        <f t="shared" si="6"/>
        <v>5.2631578947368416</v>
      </c>
      <c r="M189" s="5">
        <f t="shared" si="6"/>
        <v>5.0847457627118651</v>
      </c>
      <c r="N189" s="5">
        <f t="shared" si="5"/>
        <v>1.7241379310344827</v>
      </c>
      <c r="O189" s="15">
        <f t="shared" si="7"/>
        <v>4.2576798186084011</v>
      </c>
    </row>
    <row r="190" spans="1:15">
      <c r="B190" s="5" t="s">
        <v>12</v>
      </c>
      <c r="C190" s="9">
        <f>'Fiscal Policy'!C190</f>
        <v>119</v>
      </c>
      <c r="D190" s="9">
        <f>'Fiscal Policy'!D190</f>
        <v>46</v>
      </c>
      <c r="E190" s="9">
        <f>'Fiscal Policy'!E190</f>
        <v>57</v>
      </c>
      <c r="F190" s="9">
        <f>'Fiscal Policy'!F190</f>
        <v>56</v>
      </c>
      <c r="G190" s="3">
        <v>0</v>
      </c>
      <c r="H190" s="3">
        <v>0</v>
      </c>
      <c r="I190" s="3">
        <v>0</v>
      </c>
      <c r="J190" s="3">
        <v>0</v>
      </c>
      <c r="K190" s="5">
        <f t="shared" si="6"/>
        <v>0</v>
      </c>
      <c r="L190" s="5">
        <f t="shared" si="6"/>
        <v>0</v>
      </c>
      <c r="M190" s="5">
        <f t="shared" si="6"/>
        <v>0</v>
      </c>
      <c r="N190" s="5">
        <f t="shared" si="5"/>
        <v>0</v>
      </c>
      <c r="O190" s="15">
        <f t="shared" si="7"/>
        <v>0</v>
      </c>
    </row>
    <row r="191" spans="1:15">
      <c r="B191" s="5" t="s">
        <v>13</v>
      </c>
      <c r="C191" s="9">
        <f>'Fiscal Policy'!C191</f>
        <v>153</v>
      </c>
      <c r="D191" s="9">
        <f>'Fiscal Policy'!D191</f>
        <v>53</v>
      </c>
      <c r="E191" s="9">
        <f>'Fiscal Policy'!E191</f>
        <v>79</v>
      </c>
      <c r="F191" s="9">
        <f>'Fiscal Policy'!F191</f>
        <v>77</v>
      </c>
      <c r="G191" s="3">
        <v>1</v>
      </c>
      <c r="H191" s="3">
        <v>1</v>
      </c>
      <c r="I191" s="3">
        <v>0</v>
      </c>
      <c r="J191" s="3">
        <v>0</v>
      </c>
      <c r="K191" s="5">
        <f t="shared" si="6"/>
        <v>0.65359477124183007</v>
      </c>
      <c r="L191" s="5">
        <f t="shared" si="6"/>
        <v>1.8867924528301887</v>
      </c>
      <c r="M191" s="5">
        <f t="shared" si="6"/>
        <v>0</v>
      </c>
      <c r="N191" s="5">
        <f t="shared" si="5"/>
        <v>0</v>
      </c>
      <c r="O191" s="15">
        <f t="shared" si="7"/>
        <v>0.63509680601800467</v>
      </c>
    </row>
    <row r="192" spans="1:15">
      <c r="B192" s="5" t="s">
        <v>14</v>
      </c>
      <c r="C192" s="9">
        <f>'Fiscal Policy'!C192</f>
        <v>193</v>
      </c>
      <c r="D192" s="9">
        <f>'Fiscal Policy'!D192</f>
        <v>73</v>
      </c>
      <c r="E192" s="9">
        <f>'Fiscal Policy'!E192</f>
        <v>87</v>
      </c>
      <c r="F192" s="9">
        <f>'Fiscal Policy'!F192</f>
        <v>98</v>
      </c>
      <c r="G192" s="3">
        <v>0</v>
      </c>
      <c r="H192" s="3">
        <v>0</v>
      </c>
      <c r="I192" s="3">
        <v>1</v>
      </c>
      <c r="J192" s="3">
        <v>0</v>
      </c>
      <c r="K192" s="5">
        <f t="shared" si="6"/>
        <v>0</v>
      </c>
      <c r="L192" s="5">
        <f t="shared" si="6"/>
        <v>0</v>
      </c>
      <c r="M192" s="5">
        <f t="shared" si="6"/>
        <v>1.1494252873563218</v>
      </c>
      <c r="N192" s="5">
        <f t="shared" si="5"/>
        <v>0</v>
      </c>
      <c r="O192" s="15">
        <f t="shared" si="7"/>
        <v>0.28735632183908044</v>
      </c>
    </row>
    <row r="193" spans="1:15">
      <c r="B193" s="5" t="s">
        <v>15</v>
      </c>
      <c r="C193" s="9">
        <f>'Fiscal Policy'!C193</f>
        <v>152</v>
      </c>
      <c r="D193" s="9">
        <f>'Fiscal Policy'!D193</f>
        <v>46</v>
      </c>
      <c r="E193" s="9">
        <f>'Fiscal Policy'!E193</f>
        <v>70</v>
      </c>
      <c r="F193" s="9">
        <f>'Fiscal Policy'!F193</f>
        <v>85</v>
      </c>
      <c r="G193" s="3">
        <v>2</v>
      </c>
      <c r="H193" s="3">
        <v>0</v>
      </c>
      <c r="I193" s="3">
        <v>3</v>
      </c>
      <c r="J193" s="3">
        <v>0</v>
      </c>
      <c r="K193" s="5">
        <f t="shared" si="6"/>
        <v>1.3157894736842104</v>
      </c>
      <c r="L193" s="5">
        <f t="shared" si="6"/>
        <v>0</v>
      </c>
      <c r="M193" s="5">
        <f t="shared" si="6"/>
        <v>4.2857142857142856</v>
      </c>
      <c r="N193" s="5">
        <f t="shared" si="5"/>
        <v>0</v>
      </c>
      <c r="O193" s="15">
        <f t="shared" si="7"/>
        <v>1.4003759398496241</v>
      </c>
    </row>
    <row r="194" spans="1:15">
      <c r="B194" s="5" t="s">
        <v>16</v>
      </c>
      <c r="C194" s="9">
        <f>'Fiscal Policy'!C194</f>
        <v>129</v>
      </c>
      <c r="D194" s="9">
        <f>'Fiscal Policy'!D194</f>
        <v>45</v>
      </c>
      <c r="E194" s="9">
        <f>'Fiscal Policy'!E194</f>
        <v>69</v>
      </c>
      <c r="F194" s="9">
        <f>'Fiscal Policy'!F194</f>
        <v>75</v>
      </c>
      <c r="G194" s="3">
        <v>3</v>
      </c>
      <c r="H194" s="3">
        <v>0</v>
      </c>
      <c r="I194" s="3">
        <v>0</v>
      </c>
      <c r="J194" s="3">
        <v>3</v>
      </c>
      <c r="K194" s="5">
        <f t="shared" si="6"/>
        <v>2.3255813953488373</v>
      </c>
      <c r="L194" s="5">
        <f t="shared" si="6"/>
        <v>0</v>
      </c>
      <c r="M194" s="5">
        <f t="shared" si="6"/>
        <v>0</v>
      </c>
      <c r="N194" s="5">
        <f t="shared" si="5"/>
        <v>4</v>
      </c>
      <c r="O194" s="15">
        <f t="shared" si="7"/>
        <v>1.5813953488372094</v>
      </c>
    </row>
    <row r="195" spans="1:15">
      <c r="A195" s="5">
        <v>2003</v>
      </c>
      <c r="B195" s="5" t="s">
        <v>17</v>
      </c>
      <c r="C195" s="9">
        <f>'Fiscal Policy'!C195</f>
        <v>113</v>
      </c>
      <c r="D195" s="9">
        <f>'Fiscal Policy'!D195</f>
        <v>45</v>
      </c>
      <c r="E195" s="9">
        <f>'Fiscal Policy'!E195</f>
        <v>57</v>
      </c>
      <c r="F195" s="9">
        <f>'Fiscal Policy'!F195</f>
        <v>55</v>
      </c>
      <c r="G195" s="3">
        <v>4</v>
      </c>
      <c r="H195" s="3">
        <v>0</v>
      </c>
      <c r="I195" s="3">
        <v>2</v>
      </c>
      <c r="J195" s="3">
        <v>1</v>
      </c>
      <c r="K195" s="5">
        <f t="shared" si="6"/>
        <v>3.5398230088495577</v>
      </c>
      <c r="L195" s="5">
        <f t="shared" si="6"/>
        <v>0</v>
      </c>
      <c r="M195" s="5">
        <f t="shared" si="6"/>
        <v>3.5087719298245612</v>
      </c>
      <c r="N195" s="5">
        <f t="shared" si="6"/>
        <v>1.8181818181818181</v>
      </c>
      <c r="O195" s="15">
        <f t="shared" si="7"/>
        <v>2.2166941892139844</v>
      </c>
    </row>
    <row r="196" spans="1:15">
      <c r="B196" s="5" t="s">
        <v>6</v>
      </c>
      <c r="C196" s="9">
        <f>'Fiscal Policy'!C196</f>
        <v>106</v>
      </c>
      <c r="D196" s="9">
        <f>'Fiscal Policy'!D196</f>
        <v>31</v>
      </c>
      <c r="E196" s="9">
        <f>'Fiscal Policy'!E196</f>
        <v>40</v>
      </c>
      <c r="F196" s="9">
        <f>'Fiscal Policy'!F196</f>
        <v>48</v>
      </c>
      <c r="G196" s="3">
        <v>3</v>
      </c>
      <c r="H196" s="3">
        <v>3</v>
      </c>
      <c r="I196" s="3">
        <v>2</v>
      </c>
      <c r="J196" s="3">
        <v>3</v>
      </c>
      <c r="K196" s="5">
        <f t="shared" ref="K196:N259" si="8">G196/C196*100</f>
        <v>2.8301886792452833</v>
      </c>
      <c r="L196" s="5">
        <f t="shared" si="8"/>
        <v>9.67741935483871</v>
      </c>
      <c r="M196" s="5">
        <f t="shared" si="8"/>
        <v>5</v>
      </c>
      <c r="N196" s="5">
        <f t="shared" si="8"/>
        <v>6.25</v>
      </c>
      <c r="O196" s="15">
        <f t="shared" ref="O196:O259" si="9">AVERAGE(K196:N196)</f>
        <v>5.9394020085209984</v>
      </c>
    </row>
    <row r="197" spans="1:15">
      <c r="B197" s="5" t="s">
        <v>7</v>
      </c>
      <c r="C197" s="9">
        <f>'Fiscal Policy'!C197</f>
        <v>172</v>
      </c>
      <c r="D197" s="9">
        <f>'Fiscal Policy'!D197</f>
        <v>54</v>
      </c>
      <c r="E197" s="9">
        <f>'Fiscal Policy'!E197</f>
        <v>59</v>
      </c>
      <c r="F197" s="9">
        <f>'Fiscal Policy'!F197</f>
        <v>74</v>
      </c>
      <c r="G197" s="3">
        <v>7</v>
      </c>
      <c r="H197" s="3">
        <v>1</v>
      </c>
      <c r="I197" s="3">
        <v>2</v>
      </c>
      <c r="J197" s="3">
        <v>2</v>
      </c>
      <c r="K197" s="5">
        <f t="shared" si="8"/>
        <v>4.0697674418604652</v>
      </c>
      <c r="L197" s="5">
        <f t="shared" si="8"/>
        <v>1.8518518518518516</v>
      </c>
      <c r="M197" s="5">
        <f t="shared" si="8"/>
        <v>3.3898305084745761</v>
      </c>
      <c r="N197" s="5">
        <f t="shared" si="8"/>
        <v>2.7027027027027026</v>
      </c>
      <c r="O197" s="15">
        <f t="shared" si="9"/>
        <v>3.0035381262223986</v>
      </c>
    </row>
    <row r="198" spans="1:15">
      <c r="B198" s="5" t="s">
        <v>8</v>
      </c>
      <c r="C198" s="9">
        <f>'Fiscal Policy'!C198</f>
        <v>167</v>
      </c>
      <c r="D198" s="9">
        <f>'Fiscal Policy'!D198</f>
        <v>41</v>
      </c>
      <c r="E198" s="9">
        <f>'Fiscal Policy'!E198</f>
        <v>62</v>
      </c>
      <c r="F198" s="9">
        <f>'Fiscal Policy'!F198</f>
        <v>73</v>
      </c>
      <c r="G198" s="3">
        <v>3</v>
      </c>
      <c r="H198" s="3">
        <v>0</v>
      </c>
      <c r="I198" s="3">
        <v>0</v>
      </c>
      <c r="J198" s="3">
        <v>1</v>
      </c>
      <c r="K198" s="5">
        <f t="shared" si="8"/>
        <v>1.7964071856287425</v>
      </c>
      <c r="L198" s="5">
        <f t="shared" si="8"/>
        <v>0</v>
      </c>
      <c r="M198" s="5">
        <f t="shared" si="8"/>
        <v>0</v>
      </c>
      <c r="N198" s="5">
        <f t="shared" si="8"/>
        <v>1.3698630136986301</v>
      </c>
      <c r="O198" s="15">
        <f t="shared" si="9"/>
        <v>0.79156754983184308</v>
      </c>
    </row>
    <row r="199" spans="1:15">
      <c r="B199" s="5" t="s">
        <v>9</v>
      </c>
      <c r="C199" s="9">
        <f>'Fiscal Policy'!C199</f>
        <v>153</v>
      </c>
      <c r="D199" s="9">
        <f>'Fiscal Policy'!D199</f>
        <v>55</v>
      </c>
      <c r="E199" s="9">
        <f>'Fiscal Policy'!E199</f>
        <v>64</v>
      </c>
      <c r="F199" s="9">
        <f>'Fiscal Policy'!F199</f>
        <v>87</v>
      </c>
      <c r="G199" s="3">
        <v>9</v>
      </c>
      <c r="H199" s="3">
        <v>0</v>
      </c>
      <c r="I199" s="3">
        <v>0</v>
      </c>
      <c r="J199" s="3">
        <v>0</v>
      </c>
      <c r="K199" s="5">
        <f t="shared" si="8"/>
        <v>5.8823529411764701</v>
      </c>
      <c r="L199" s="5">
        <f t="shared" si="8"/>
        <v>0</v>
      </c>
      <c r="M199" s="5">
        <f t="shared" si="8"/>
        <v>0</v>
      </c>
      <c r="N199" s="5">
        <f t="shared" si="8"/>
        <v>0</v>
      </c>
      <c r="O199" s="15">
        <f t="shared" si="9"/>
        <v>1.4705882352941175</v>
      </c>
    </row>
    <row r="200" spans="1:15">
      <c r="B200" s="5" t="s">
        <v>10</v>
      </c>
      <c r="C200" s="9">
        <f>'Fiscal Policy'!C200</f>
        <v>116</v>
      </c>
      <c r="D200" s="9">
        <f>'Fiscal Policy'!D200</f>
        <v>36</v>
      </c>
      <c r="E200" s="9">
        <f>'Fiscal Policy'!E200</f>
        <v>61</v>
      </c>
      <c r="F200" s="9">
        <f>'Fiscal Policy'!F200</f>
        <v>79</v>
      </c>
      <c r="G200" s="3">
        <v>8</v>
      </c>
      <c r="H200" s="3">
        <v>1</v>
      </c>
      <c r="I200" s="3">
        <v>0</v>
      </c>
      <c r="J200" s="3">
        <v>0</v>
      </c>
      <c r="K200" s="5">
        <f t="shared" si="8"/>
        <v>6.8965517241379306</v>
      </c>
      <c r="L200" s="5">
        <f t="shared" si="8"/>
        <v>2.7777777777777777</v>
      </c>
      <c r="M200" s="5">
        <f t="shared" si="8"/>
        <v>0</v>
      </c>
      <c r="N200" s="5">
        <f t="shared" si="8"/>
        <v>0</v>
      </c>
      <c r="O200" s="15">
        <f t="shared" si="9"/>
        <v>2.4185823754789268</v>
      </c>
    </row>
    <row r="201" spans="1:15">
      <c r="B201" s="5" t="s">
        <v>11</v>
      </c>
      <c r="C201" s="9">
        <f>'Fiscal Policy'!C201</f>
        <v>99</v>
      </c>
      <c r="D201" s="9">
        <f>'Fiscal Policy'!D201</f>
        <v>48</v>
      </c>
      <c r="E201" s="9">
        <f>'Fiscal Policy'!E201</f>
        <v>40</v>
      </c>
      <c r="F201" s="9">
        <f>'Fiscal Policy'!F201</f>
        <v>53</v>
      </c>
      <c r="G201" s="3">
        <v>2</v>
      </c>
      <c r="H201" s="3">
        <v>3</v>
      </c>
      <c r="I201" s="3">
        <v>0</v>
      </c>
      <c r="J201" s="3">
        <v>1</v>
      </c>
      <c r="K201" s="5">
        <f t="shared" si="8"/>
        <v>2.0202020202020203</v>
      </c>
      <c r="L201" s="5">
        <f t="shared" si="8"/>
        <v>6.25</v>
      </c>
      <c r="M201" s="5">
        <f t="shared" si="8"/>
        <v>0</v>
      </c>
      <c r="N201" s="5">
        <f t="shared" si="8"/>
        <v>1.8867924528301887</v>
      </c>
      <c r="O201" s="15">
        <f t="shared" si="9"/>
        <v>2.5392486182580525</v>
      </c>
    </row>
    <row r="202" spans="1:15">
      <c r="B202" s="5" t="s">
        <v>12</v>
      </c>
      <c r="C202" s="9">
        <f>'Fiscal Policy'!C202</f>
        <v>74</v>
      </c>
      <c r="D202" s="9">
        <f>'Fiscal Policy'!D202</f>
        <v>23</v>
      </c>
      <c r="E202" s="9">
        <f>'Fiscal Policy'!E202</f>
        <v>29</v>
      </c>
      <c r="F202" s="9">
        <f>'Fiscal Policy'!F202</f>
        <v>42</v>
      </c>
      <c r="G202" s="3">
        <v>0</v>
      </c>
      <c r="H202" s="3">
        <v>0</v>
      </c>
      <c r="I202" s="3">
        <v>1</v>
      </c>
      <c r="J202" s="3">
        <v>0</v>
      </c>
      <c r="K202" s="5">
        <f t="shared" si="8"/>
        <v>0</v>
      </c>
      <c r="L202" s="5">
        <f t="shared" si="8"/>
        <v>0</v>
      </c>
      <c r="M202" s="5">
        <f t="shared" si="8"/>
        <v>3.4482758620689653</v>
      </c>
      <c r="N202" s="5">
        <f t="shared" si="8"/>
        <v>0</v>
      </c>
      <c r="O202" s="15">
        <f t="shared" si="9"/>
        <v>0.86206896551724133</v>
      </c>
    </row>
    <row r="203" spans="1:15">
      <c r="B203" s="5" t="s">
        <v>13</v>
      </c>
      <c r="C203" s="9">
        <f>'Fiscal Policy'!C203</f>
        <v>87</v>
      </c>
      <c r="D203" s="9">
        <f>'Fiscal Policy'!D203</f>
        <v>54</v>
      </c>
      <c r="E203" s="9">
        <f>'Fiscal Policy'!E203</f>
        <v>39</v>
      </c>
      <c r="F203" s="9">
        <f>'Fiscal Policy'!F203</f>
        <v>69</v>
      </c>
      <c r="G203" s="3">
        <v>3</v>
      </c>
      <c r="H203" s="3">
        <v>2</v>
      </c>
      <c r="I203" s="3">
        <v>1</v>
      </c>
      <c r="J203" s="3">
        <v>1</v>
      </c>
      <c r="K203" s="5">
        <f t="shared" si="8"/>
        <v>3.4482758620689653</v>
      </c>
      <c r="L203" s="5">
        <f t="shared" si="8"/>
        <v>3.7037037037037033</v>
      </c>
      <c r="M203" s="5">
        <f t="shared" si="8"/>
        <v>2.5641025641025639</v>
      </c>
      <c r="N203" s="5">
        <f t="shared" si="8"/>
        <v>1.4492753623188406</v>
      </c>
      <c r="O203" s="15">
        <f t="shared" si="9"/>
        <v>2.7913393730485181</v>
      </c>
    </row>
    <row r="204" spans="1:15">
      <c r="B204" s="5" t="s">
        <v>14</v>
      </c>
      <c r="C204" s="9">
        <f>'Fiscal Policy'!C204</f>
        <v>98</v>
      </c>
      <c r="D204" s="9">
        <f>'Fiscal Policy'!D204</f>
        <v>66</v>
      </c>
      <c r="E204" s="9">
        <f>'Fiscal Policy'!E204</f>
        <v>65</v>
      </c>
      <c r="F204" s="9">
        <f>'Fiscal Policy'!F204</f>
        <v>67</v>
      </c>
      <c r="G204" s="3">
        <v>5</v>
      </c>
      <c r="H204" s="3">
        <v>5</v>
      </c>
      <c r="I204" s="3">
        <v>3</v>
      </c>
      <c r="J204" s="3">
        <v>5</v>
      </c>
      <c r="K204" s="5">
        <f t="shared" si="8"/>
        <v>5.1020408163265305</v>
      </c>
      <c r="L204" s="5">
        <f t="shared" si="8"/>
        <v>7.5757575757575761</v>
      </c>
      <c r="M204" s="5">
        <f t="shared" si="8"/>
        <v>4.6153846153846159</v>
      </c>
      <c r="N204" s="5">
        <f t="shared" si="8"/>
        <v>7.4626865671641784</v>
      </c>
      <c r="O204" s="15">
        <f t="shared" si="9"/>
        <v>6.1889673936582259</v>
      </c>
    </row>
    <row r="205" spans="1:15">
      <c r="B205" s="5" t="s">
        <v>15</v>
      </c>
      <c r="C205" s="9">
        <f>'Fiscal Policy'!C205</f>
        <v>82</v>
      </c>
      <c r="D205" s="9">
        <f>'Fiscal Policy'!D205</f>
        <v>47</v>
      </c>
      <c r="E205" s="9">
        <f>'Fiscal Policy'!E205</f>
        <v>49</v>
      </c>
      <c r="F205" s="9">
        <f>'Fiscal Policy'!F205</f>
        <v>62</v>
      </c>
      <c r="G205" s="3">
        <v>3</v>
      </c>
      <c r="H205" s="3">
        <v>2</v>
      </c>
      <c r="I205" s="3">
        <v>0</v>
      </c>
      <c r="J205" s="3">
        <v>1</v>
      </c>
      <c r="K205" s="5">
        <f t="shared" si="8"/>
        <v>3.6585365853658534</v>
      </c>
      <c r="L205" s="5">
        <f t="shared" si="8"/>
        <v>4.2553191489361701</v>
      </c>
      <c r="M205" s="5">
        <f t="shared" si="8"/>
        <v>0</v>
      </c>
      <c r="N205" s="5">
        <f t="shared" si="8"/>
        <v>1.6129032258064515</v>
      </c>
      <c r="O205" s="15">
        <f t="shared" si="9"/>
        <v>2.3816897400271189</v>
      </c>
    </row>
    <row r="206" spans="1:15">
      <c r="B206" s="5" t="s">
        <v>16</v>
      </c>
      <c r="C206" s="9">
        <f>'Fiscal Policy'!C206</f>
        <v>77</v>
      </c>
      <c r="D206" s="9">
        <f>'Fiscal Policy'!D206</f>
        <v>31</v>
      </c>
      <c r="E206" s="9">
        <f>'Fiscal Policy'!E206</f>
        <v>37</v>
      </c>
      <c r="F206" s="9">
        <f>'Fiscal Policy'!F206</f>
        <v>48</v>
      </c>
      <c r="G206" s="3">
        <v>5</v>
      </c>
      <c r="H206" s="3">
        <v>3</v>
      </c>
      <c r="I206" s="3">
        <v>0</v>
      </c>
      <c r="J206" s="3">
        <v>2</v>
      </c>
      <c r="K206" s="5">
        <f t="shared" si="8"/>
        <v>6.4935064935064926</v>
      </c>
      <c r="L206" s="5">
        <f t="shared" si="8"/>
        <v>9.67741935483871</v>
      </c>
      <c r="M206" s="5">
        <f t="shared" si="8"/>
        <v>0</v>
      </c>
      <c r="N206" s="5">
        <f t="shared" si="8"/>
        <v>4.1666666666666661</v>
      </c>
      <c r="O206" s="15">
        <f t="shared" si="9"/>
        <v>5.0843981287529676</v>
      </c>
    </row>
    <row r="207" spans="1:15">
      <c r="A207" s="5">
        <v>2004</v>
      </c>
      <c r="B207" s="5" t="s">
        <v>17</v>
      </c>
      <c r="C207" s="9">
        <f>'Fiscal Policy'!C207</f>
        <v>87</v>
      </c>
      <c r="D207" s="9">
        <f>'Fiscal Policy'!D207</f>
        <v>29</v>
      </c>
      <c r="E207" s="9">
        <f>'Fiscal Policy'!E207</f>
        <v>38</v>
      </c>
      <c r="F207" s="9">
        <f>'Fiscal Policy'!F207</f>
        <v>45</v>
      </c>
      <c r="G207" s="3">
        <v>5</v>
      </c>
      <c r="H207" s="3">
        <v>2</v>
      </c>
      <c r="I207" s="3">
        <v>2</v>
      </c>
      <c r="J207" s="3">
        <v>2</v>
      </c>
      <c r="K207" s="5">
        <f t="shared" si="8"/>
        <v>5.7471264367816088</v>
      </c>
      <c r="L207" s="5">
        <f t="shared" si="8"/>
        <v>6.8965517241379306</v>
      </c>
      <c r="M207" s="5">
        <f t="shared" si="8"/>
        <v>5.2631578947368416</v>
      </c>
      <c r="N207" s="5">
        <f t="shared" si="8"/>
        <v>4.4444444444444446</v>
      </c>
      <c r="O207" s="15">
        <f t="shared" si="9"/>
        <v>5.5878201250252069</v>
      </c>
    </row>
    <row r="208" spans="1:15">
      <c r="B208" s="5" t="s">
        <v>6</v>
      </c>
      <c r="C208" s="9">
        <f>'Fiscal Policy'!C208</f>
        <v>66</v>
      </c>
      <c r="D208" s="9">
        <f>'Fiscal Policy'!D208</f>
        <v>28</v>
      </c>
      <c r="E208" s="9">
        <f>'Fiscal Policy'!E208</f>
        <v>26</v>
      </c>
      <c r="F208" s="9">
        <f>'Fiscal Policy'!F208</f>
        <v>25</v>
      </c>
      <c r="G208" s="3">
        <v>6</v>
      </c>
      <c r="H208" s="3">
        <v>0</v>
      </c>
      <c r="I208" s="3">
        <v>4</v>
      </c>
      <c r="J208" s="3">
        <v>1</v>
      </c>
      <c r="K208" s="5">
        <f t="shared" si="8"/>
        <v>9.0909090909090917</v>
      </c>
      <c r="L208" s="5">
        <f t="shared" si="8"/>
        <v>0</v>
      </c>
      <c r="M208" s="5">
        <f t="shared" si="8"/>
        <v>15.384615384615385</v>
      </c>
      <c r="N208" s="5">
        <f t="shared" si="8"/>
        <v>4</v>
      </c>
      <c r="O208" s="15">
        <f t="shared" si="9"/>
        <v>7.1188811188811192</v>
      </c>
    </row>
    <row r="209" spans="1:15">
      <c r="B209" s="5" t="s">
        <v>7</v>
      </c>
      <c r="C209" s="9">
        <f>'Fiscal Policy'!C209</f>
        <v>79</v>
      </c>
      <c r="D209" s="9">
        <f>'Fiscal Policy'!D209</f>
        <v>24</v>
      </c>
      <c r="E209" s="9">
        <f>'Fiscal Policy'!E209</f>
        <v>38</v>
      </c>
      <c r="F209" s="9">
        <f>'Fiscal Policy'!F209</f>
        <v>42</v>
      </c>
      <c r="G209" s="3">
        <v>7</v>
      </c>
      <c r="H209" s="3">
        <v>0</v>
      </c>
      <c r="I209" s="3">
        <v>3</v>
      </c>
      <c r="J209" s="3">
        <v>2</v>
      </c>
      <c r="K209" s="5">
        <f t="shared" si="8"/>
        <v>8.8607594936708853</v>
      </c>
      <c r="L209" s="5">
        <f t="shared" si="8"/>
        <v>0</v>
      </c>
      <c r="M209" s="5">
        <f t="shared" si="8"/>
        <v>7.8947368421052628</v>
      </c>
      <c r="N209" s="5">
        <f t="shared" si="8"/>
        <v>4.7619047619047619</v>
      </c>
      <c r="O209" s="15">
        <f t="shared" si="9"/>
        <v>5.3793502744202275</v>
      </c>
    </row>
    <row r="210" spans="1:15">
      <c r="B210" s="5" t="s">
        <v>8</v>
      </c>
      <c r="C210" s="9">
        <f>'Fiscal Policy'!C210</f>
        <v>80</v>
      </c>
      <c r="D210" s="9">
        <f>'Fiscal Policy'!D210</f>
        <v>28</v>
      </c>
      <c r="E210" s="9">
        <f>'Fiscal Policy'!E210</f>
        <v>46</v>
      </c>
      <c r="F210" s="9">
        <f>'Fiscal Policy'!F210</f>
        <v>49</v>
      </c>
      <c r="G210" s="3">
        <v>3</v>
      </c>
      <c r="H210" s="3">
        <v>2</v>
      </c>
      <c r="I210" s="3">
        <v>1</v>
      </c>
      <c r="J210" s="3">
        <v>4</v>
      </c>
      <c r="K210" s="5">
        <f t="shared" si="8"/>
        <v>3.75</v>
      </c>
      <c r="L210" s="5">
        <f t="shared" si="8"/>
        <v>7.1428571428571423</v>
      </c>
      <c r="M210" s="5">
        <f t="shared" si="8"/>
        <v>2.1739130434782608</v>
      </c>
      <c r="N210" s="5">
        <f t="shared" si="8"/>
        <v>8.1632653061224492</v>
      </c>
      <c r="O210" s="15">
        <f t="shared" si="9"/>
        <v>5.3075088731144628</v>
      </c>
    </row>
    <row r="211" spans="1:15">
      <c r="B211" s="5" t="s">
        <v>9</v>
      </c>
      <c r="C211" s="9">
        <f>'Fiscal Policy'!C211</f>
        <v>73</v>
      </c>
      <c r="D211" s="9">
        <f>'Fiscal Policy'!D211</f>
        <v>32</v>
      </c>
      <c r="E211" s="9">
        <f>'Fiscal Policy'!E211</f>
        <v>40</v>
      </c>
      <c r="F211" s="9">
        <f>'Fiscal Policy'!F211</f>
        <v>48</v>
      </c>
      <c r="G211" s="3">
        <v>2</v>
      </c>
      <c r="H211" s="3">
        <v>0</v>
      </c>
      <c r="I211" s="3">
        <v>1</v>
      </c>
      <c r="J211" s="3">
        <v>0</v>
      </c>
      <c r="K211" s="5">
        <f t="shared" si="8"/>
        <v>2.7397260273972601</v>
      </c>
      <c r="L211" s="5">
        <f t="shared" si="8"/>
        <v>0</v>
      </c>
      <c r="M211" s="5">
        <f t="shared" si="8"/>
        <v>2.5</v>
      </c>
      <c r="N211" s="5">
        <f t="shared" si="8"/>
        <v>0</v>
      </c>
      <c r="O211" s="15">
        <f t="shared" si="9"/>
        <v>1.3099315068493151</v>
      </c>
    </row>
    <row r="212" spans="1:15">
      <c r="B212" s="5" t="s">
        <v>10</v>
      </c>
      <c r="C212" s="9">
        <f>'Fiscal Policy'!C212</f>
        <v>91</v>
      </c>
      <c r="D212" s="9">
        <f>'Fiscal Policy'!D212</f>
        <v>40</v>
      </c>
      <c r="E212" s="9">
        <f>'Fiscal Policy'!E212</f>
        <v>52</v>
      </c>
      <c r="F212" s="9">
        <f>'Fiscal Policy'!F212</f>
        <v>33</v>
      </c>
      <c r="G212" s="3">
        <v>0</v>
      </c>
      <c r="H212" s="3">
        <v>0</v>
      </c>
      <c r="I212" s="3">
        <v>0</v>
      </c>
      <c r="J212" s="3">
        <v>1</v>
      </c>
      <c r="K212" s="5">
        <f t="shared" si="8"/>
        <v>0</v>
      </c>
      <c r="L212" s="5">
        <f t="shared" si="8"/>
        <v>0</v>
      </c>
      <c r="M212" s="5">
        <f t="shared" si="8"/>
        <v>0</v>
      </c>
      <c r="N212" s="5">
        <f t="shared" si="8"/>
        <v>3.0303030303030303</v>
      </c>
      <c r="O212" s="15">
        <f t="shared" si="9"/>
        <v>0.75757575757575757</v>
      </c>
    </row>
    <row r="213" spans="1:15">
      <c r="B213" s="5" t="s">
        <v>11</v>
      </c>
      <c r="C213" s="9">
        <f>'Fiscal Policy'!C213</f>
        <v>108</v>
      </c>
      <c r="D213" s="9">
        <f>'Fiscal Policy'!D213</f>
        <v>37</v>
      </c>
      <c r="E213" s="9">
        <f>'Fiscal Policy'!E213</f>
        <v>45</v>
      </c>
      <c r="F213" s="9">
        <f>'Fiscal Policy'!F213</f>
        <v>47</v>
      </c>
      <c r="G213" s="3">
        <v>3</v>
      </c>
      <c r="H213" s="3">
        <v>0</v>
      </c>
      <c r="I213" s="3">
        <v>0</v>
      </c>
      <c r="J213" s="3">
        <v>0</v>
      </c>
      <c r="K213" s="5">
        <f t="shared" si="8"/>
        <v>2.7777777777777777</v>
      </c>
      <c r="L213" s="5">
        <f t="shared" si="8"/>
        <v>0</v>
      </c>
      <c r="M213" s="5">
        <f t="shared" si="8"/>
        <v>0</v>
      </c>
      <c r="N213" s="5">
        <f t="shared" si="8"/>
        <v>0</v>
      </c>
      <c r="O213" s="15">
        <f t="shared" si="9"/>
        <v>0.69444444444444442</v>
      </c>
    </row>
    <row r="214" spans="1:15">
      <c r="B214" s="5" t="s">
        <v>12</v>
      </c>
      <c r="C214" s="9">
        <f>'Fiscal Policy'!C214</f>
        <v>95</v>
      </c>
      <c r="D214" s="9">
        <f>'Fiscal Policy'!D214</f>
        <v>27</v>
      </c>
      <c r="E214" s="9">
        <f>'Fiscal Policy'!E214</f>
        <v>32</v>
      </c>
      <c r="F214" s="9">
        <f>'Fiscal Policy'!F214</f>
        <v>33</v>
      </c>
      <c r="G214" s="3">
        <v>0</v>
      </c>
      <c r="H214" s="3">
        <v>0</v>
      </c>
      <c r="I214" s="3">
        <v>1</v>
      </c>
      <c r="J214" s="3">
        <v>0</v>
      </c>
      <c r="K214" s="5">
        <f t="shared" si="8"/>
        <v>0</v>
      </c>
      <c r="L214" s="5">
        <f t="shared" si="8"/>
        <v>0</v>
      </c>
      <c r="M214" s="5">
        <f t="shared" si="8"/>
        <v>3.125</v>
      </c>
      <c r="N214" s="5">
        <f t="shared" si="8"/>
        <v>0</v>
      </c>
      <c r="O214" s="15">
        <f t="shared" si="9"/>
        <v>0.78125</v>
      </c>
    </row>
    <row r="215" spans="1:15">
      <c r="B215" s="5" t="s">
        <v>13</v>
      </c>
      <c r="C215" s="9">
        <f>'Fiscal Policy'!C215</f>
        <v>103</v>
      </c>
      <c r="D215" s="9">
        <f>'Fiscal Policy'!D215</f>
        <v>34</v>
      </c>
      <c r="E215" s="9">
        <f>'Fiscal Policy'!E215</f>
        <v>39</v>
      </c>
      <c r="F215" s="9">
        <f>'Fiscal Policy'!F215</f>
        <v>29</v>
      </c>
      <c r="G215" s="3">
        <v>0</v>
      </c>
      <c r="H215" s="3">
        <v>0</v>
      </c>
      <c r="I215" s="3">
        <v>1</v>
      </c>
      <c r="J215" s="3">
        <v>1</v>
      </c>
      <c r="K215" s="5">
        <f t="shared" si="8"/>
        <v>0</v>
      </c>
      <c r="L215" s="5">
        <f t="shared" si="8"/>
        <v>0</v>
      </c>
      <c r="M215" s="5">
        <f t="shared" si="8"/>
        <v>2.5641025641025639</v>
      </c>
      <c r="N215" s="5">
        <f t="shared" si="8"/>
        <v>3.4482758620689653</v>
      </c>
      <c r="O215" s="15">
        <f t="shared" si="9"/>
        <v>1.5030946065428823</v>
      </c>
    </row>
    <row r="216" spans="1:15">
      <c r="B216" s="5" t="s">
        <v>14</v>
      </c>
      <c r="C216" s="9">
        <f>'Fiscal Policy'!C216</f>
        <v>105</v>
      </c>
      <c r="D216" s="9">
        <f>'Fiscal Policy'!D216</f>
        <v>27</v>
      </c>
      <c r="E216" s="9">
        <f>'Fiscal Policy'!E216</f>
        <v>39</v>
      </c>
      <c r="F216" s="9">
        <f>'Fiscal Policy'!F216</f>
        <v>34</v>
      </c>
      <c r="G216" s="3">
        <v>3</v>
      </c>
      <c r="H216" s="3">
        <v>1</v>
      </c>
      <c r="I216" s="3">
        <v>1</v>
      </c>
      <c r="J216" s="3">
        <v>1</v>
      </c>
      <c r="K216" s="5">
        <f t="shared" si="8"/>
        <v>2.8571428571428572</v>
      </c>
      <c r="L216" s="5">
        <f t="shared" si="8"/>
        <v>3.7037037037037033</v>
      </c>
      <c r="M216" s="5">
        <f t="shared" si="8"/>
        <v>2.5641025641025639</v>
      </c>
      <c r="N216" s="5">
        <f t="shared" si="8"/>
        <v>2.9411764705882351</v>
      </c>
      <c r="O216" s="15">
        <f t="shared" si="9"/>
        <v>3.0165313988843399</v>
      </c>
    </row>
    <row r="217" spans="1:15">
      <c r="B217" s="5" t="s">
        <v>15</v>
      </c>
      <c r="C217" s="9">
        <f>'Fiscal Policy'!C217</f>
        <v>90</v>
      </c>
      <c r="D217" s="9">
        <f>'Fiscal Policy'!D217</f>
        <v>27</v>
      </c>
      <c r="E217" s="9">
        <f>'Fiscal Policy'!E217</f>
        <v>49</v>
      </c>
      <c r="F217" s="9">
        <f>'Fiscal Policy'!F217</f>
        <v>38</v>
      </c>
      <c r="G217" s="3">
        <v>2</v>
      </c>
      <c r="H217" s="3">
        <v>2</v>
      </c>
      <c r="I217" s="3">
        <v>0</v>
      </c>
      <c r="J217" s="3">
        <v>1</v>
      </c>
      <c r="K217" s="5">
        <f t="shared" si="8"/>
        <v>2.2222222222222223</v>
      </c>
      <c r="L217" s="5">
        <f t="shared" si="8"/>
        <v>7.4074074074074066</v>
      </c>
      <c r="M217" s="5">
        <f t="shared" si="8"/>
        <v>0</v>
      </c>
      <c r="N217" s="5">
        <f t="shared" si="8"/>
        <v>2.6315789473684208</v>
      </c>
      <c r="O217" s="15">
        <f t="shared" si="9"/>
        <v>3.0653021442495128</v>
      </c>
    </row>
    <row r="218" spans="1:15">
      <c r="B218" s="5" t="s">
        <v>16</v>
      </c>
      <c r="C218" s="9">
        <f>'Fiscal Policy'!C218</f>
        <v>99</v>
      </c>
      <c r="D218" s="9">
        <f>'Fiscal Policy'!D218</f>
        <v>37</v>
      </c>
      <c r="E218" s="9">
        <f>'Fiscal Policy'!E218</f>
        <v>53</v>
      </c>
      <c r="F218" s="9">
        <f>'Fiscal Policy'!F218</f>
        <v>38</v>
      </c>
      <c r="G218" s="3">
        <v>6</v>
      </c>
      <c r="H218" s="3">
        <v>0</v>
      </c>
      <c r="I218" s="3">
        <v>3</v>
      </c>
      <c r="J218" s="3">
        <v>1</v>
      </c>
      <c r="K218" s="5">
        <f t="shared" si="8"/>
        <v>6.0606060606060606</v>
      </c>
      <c r="L218" s="5">
        <f t="shared" si="8"/>
        <v>0</v>
      </c>
      <c r="M218" s="5">
        <f t="shared" si="8"/>
        <v>5.6603773584905666</v>
      </c>
      <c r="N218" s="5">
        <f t="shared" si="8"/>
        <v>2.6315789473684208</v>
      </c>
      <c r="O218" s="15">
        <f t="shared" si="9"/>
        <v>3.5881405916162619</v>
      </c>
    </row>
    <row r="219" spans="1:15">
      <c r="A219" s="5">
        <v>2005</v>
      </c>
      <c r="B219" s="5" t="s">
        <v>17</v>
      </c>
      <c r="C219" s="9">
        <f>'Fiscal Policy'!C219</f>
        <v>73</v>
      </c>
      <c r="D219" s="9">
        <f>'Fiscal Policy'!D219</f>
        <v>22</v>
      </c>
      <c r="E219" s="9">
        <f>'Fiscal Policy'!E219</f>
        <v>27</v>
      </c>
      <c r="F219" s="9">
        <f>'Fiscal Policy'!F219</f>
        <v>31</v>
      </c>
      <c r="G219" s="3">
        <v>2</v>
      </c>
      <c r="H219" s="3">
        <v>1</v>
      </c>
      <c r="I219" s="3">
        <v>0</v>
      </c>
      <c r="J219" s="3">
        <v>0</v>
      </c>
      <c r="K219" s="5">
        <f t="shared" si="8"/>
        <v>2.7397260273972601</v>
      </c>
      <c r="L219" s="5">
        <f t="shared" si="8"/>
        <v>4.5454545454545459</v>
      </c>
      <c r="M219" s="5">
        <f t="shared" si="8"/>
        <v>0</v>
      </c>
      <c r="N219" s="5">
        <f t="shared" si="8"/>
        <v>0</v>
      </c>
      <c r="O219" s="15">
        <f t="shared" si="9"/>
        <v>1.8212951432129514</v>
      </c>
    </row>
    <row r="220" spans="1:15">
      <c r="B220" s="5" t="s">
        <v>6</v>
      </c>
      <c r="C220" s="9">
        <f>'Fiscal Policy'!C220</f>
        <v>62</v>
      </c>
      <c r="D220" s="9">
        <f>'Fiscal Policy'!D220</f>
        <v>23</v>
      </c>
      <c r="E220" s="9">
        <f>'Fiscal Policy'!E220</f>
        <v>33</v>
      </c>
      <c r="F220" s="9">
        <f>'Fiscal Policy'!F220</f>
        <v>26</v>
      </c>
      <c r="G220" s="3">
        <v>1</v>
      </c>
      <c r="H220" s="3">
        <v>0</v>
      </c>
      <c r="I220" s="3">
        <v>0</v>
      </c>
      <c r="J220" s="3">
        <v>0</v>
      </c>
      <c r="K220" s="5">
        <f t="shared" si="8"/>
        <v>1.6129032258064515</v>
      </c>
      <c r="L220" s="5">
        <f t="shared" si="8"/>
        <v>0</v>
      </c>
      <c r="M220" s="5">
        <f t="shared" si="8"/>
        <v>0</v>
      </c>
      <c r="N220" s="5">
        <f t="shared" si="8"/>
        <v>0</v>
      </c>
      <c r="O220" s="15">
        <f t="shared" si="9"/>
        <v>0.40322580645161288</v>
      </c>
    </row>
    <row r="221" spans="1:15">
      <c r="B221" s="5" t="s">
        <v>7</v>
      </c>
      <c r="C221" s="9">
        <f>'Fiscal Policy'!C221</f>
        <v>77</v>
      </c>
      <c r="D221" s="9">
        <f>'Fiscal Policy'!D221</f>
        <v>14</v>
      </c>
      <c r="E221" s="9">
        <f>'Fiscal Policy'!E221</f>
        <v>35</v>
      </c>
      <c r="F221" s="9">
        <f>'Fiscal Policy'!F221</f>
        <v>22</v>
      </c>
      <c r="G221" s="3">
        <v>1</v>
      </c>
      <c r="H221" s="3">
        <v>0</v>
      </c>
      <c r="I221" s="3">
        <v>0</v>
      </c>
      <c r="J221" s="3">
        <v>0</v>
      </c>
      <c r="K221" s="5">
        <f t="shared" si="8"/>
        <v>1.2987012987012987</v>
      </c>
      <c r="L221" s="5">
        <f t="shared" si="8"/>
        <v>0</v>
      </c>
      <c r="M221" s="5">
        <f t="shared" si="8"/>
        <v>0</v>
      </c>
      <c r="N221" s="5">
        <f t="shared" si="8"/>
        <v>0</v>
      </c>
      <c r="O221" s="15">
        <f t="shared" si="9"/>
        <v>0.32467532467532467</v>
      </c>
    </row>
    <row r="222" spans="1:15">
      <c r="B222" s="5" t="s">
        <v>8</v>
      </c>
      <c r="C222" s="9">
        <f>'Fiscal Policy'!C222</f>
        <v>76</v>
      </c>
      <c r="D222" s="9">
        <f>'Fiscal Policy'!D222</f>
        <v>33</v>
      </c>
      <c r="E222" s="9">
        <f>'Fiscal Policy'!E222</f>
        <v>40</v>
      </c>
      <c r="F222" s="9">
        <f>'Fiscal Policy'!F222</f>
        <v>39</v>
      </c>
      <c r="G222" s="3">
        <v>0</v>
      </c>
      <c r="H222" s="3">
        <v>0</v>
      </c>
      <c r="I222" s="3">
        <v>0</v>
      </c>
      <c r="J222" s="3">
        <v>0</v>
      </c>
      <c r="K222" s="5">
        <f t="shared" si="8"/>
        <v>0</v>
      </c>
      <c r="L222" s="5">
        <f t="shared" si="8"/>
        <v>0</v>
      </c>
      <c r="M222" s="5">
        <f t="shared" si="8"/>
        <v>0</v>
      </c>
      <c r="N222" s="5">
        <f t="shared" si="8"/>
        <v>0</v>
      </c>
      <c r="O222" s="15">
        <f t="shared" si="9"/>
        <v>0</v>
      </c>
    </row>
    <row r="223" spans="1:15">
      <c r="B223" s="5" t="s">
        <v>9</v>
      </c>
      <c r="C223" s="9">
        <f>'Fiscal Policy'!C223</f>
        <v>76</v>
      </c>
      <c r="D223" s="9">
        <f>'Fiscal Policy'!D223</f>
        <v>31</v>
      </c>
      <c r="E223" s="9">
        <f>'Fiscal Policy'!E223</f>
        <v>39</v>
      </c>
      <c r="F223" s="9">
        <f>'Fiscal Policy'!F223</f>
        <v>37</v>
      </c>
      <c r="G223" s="3">
        <v>1</v>
      </c>
      <c r="H223" s="3">
        <v>0</v>
      </c>
      <c r="I223" s="3">
        <v>0</v>
      </c>
      <c r="J223" s="3">
        <v>0</v>
      </c>
      <c r="K223" s="5">
        <f t="shared" si="8"/>
        <v>1.3157894736842104</v>
      </c>
      <c r="L223" s="5">
        <f t="shared" si="8"/>
        <v>0</v>
      </c>
      <c r="M223" s="5">
        <f t="shared" si="8"/>
        <v>0</v>
      </c>
      <c r="N223" s="5">
        <f t="shared" si="8"/>
        <v>0</v>
      </c>
      <c r="O223" s="15">
        <f t="shared" si="9"/>
        <v>0.3289473684210526</v>
      </c>
    </row>
    <row r="224" spans="1:15">
      <c r="B224" s="5" t="s">
        <v>10</v>
      </c>
      <c r="C224" s="9">
        <f>'Fiscal Policy'!C224</f>
        <v>72</v>
      </c>
      <c r="D224" s="9">
        <f>'Fiscal Policy'!D224</f>
        <v>21</v>
      </c>
      <c r="E224" s="9">
        <f>'Fiscal Policy'!E224</f>
        <v>45</v>
      </c>
      <c r="F224" s="9">
        <f>'Fiscal Policy'!F224</f>
        <v>39</v>
      </c>
      <c r="G224" s="3">
        <v>0</v>
      </c>
      <c r="H224" s="3">
        <v>1</v>
      </c>
      <c r="I224" s="3">
        <v>0</v>
      </c>
      <c r="J224" s="3">
        <v>0</v>
      </c>
      <c r="K224" s="5">
        <f t="shared" si="8"/>
        <v>0</v>
      </c>
      <c r="L224" s="5">
        <f t="shared" si="8"/>
        <v>4.7619047619047619</v>
      </c>
      <c r="M224" s="5">
        <f t="shared" si="8"/>
        <v>0</v>
      </c>
      <c r="N224" s="5">
        <f t="shared" si="8"/>
        <v>0</v>
      </c>
      <c r="O224" s="15">
        <f t="shared" si="9"/>
        <v>1.1904761904761905</v>
      </c>
    </row>
    <row r="225" spans="1:15">
      <c r="B225" s="5" t="s">
        <v>11</v>
      </c>
      <c r="C225" s="9">
        <f>'Fiscal Policy'!C225</f>
        <v>95</v>
      </c>
      <c r="D225" s="9">
        <f>'Fiscal Policy'!D225</f>
        <v>23</v>
      </c>
      <c r="E225" s="9">
        <f>'Fiscal Policy'!E225</f>
        <v>30</v>
      </c>
      <c r="F225" s="9">
        <f>'Fiscal Policy'!F225</f>
        <v>39</v>
      </c>
      <c r="G225" s="3">
        <v>2</v>
      </c>
      <c r="H225" s="3">
        <v>1</v>
      </c>
      <c r="I225" s="3">
        <v>0</v>
      </c>
      <c r="J225" s="3">
        <v>4</v>
      </c>
      <c r="K225" s="5">
        <f t="shared" si="8"/>
        <v>2.1052631578947367</v>
      </c>
      <c r="L225" s="5">
        <f t="shared" si="8"/>
        <v>4.3478260869565215</v>
      </c>
      <c r="M225" s="5">
        <f t="shared" si="8"/>
        <v>0</v>
      </c>
      <c r="N225" s="5">
        <f t="shared" si="8"/>
        <v>10.256410256410255</v>
      </c>
      <c r="O225" s="15">
        <f t="shared" si="9"/>
        <v>4.1773748753153779</v>
      </c>
    </row>
    <row r="226" spans="1:15">
      <c r="B226" s="5" t="s">
        <v>12</v>
      </c>
      <c r="C226" s="9">
        <f>'Fiscal Policy'!C226</f>
        <v>102</v>
      </c>
      <c r="D226" s="9">
        <f>'Fiscal Policy'!D226</f>
        <v>35</v>
      </c>
      <c r="E226" s="9">
        <f>'Fiscal Policy'!E226</f>
        <v>49</v>
      </c>
      <c r="F226" s="9">
        <f>'Fiscal Policy'!F226</f>
        <v>45</v>
      </c>
      <c r="G226" s="3">
        <v>2</v>
      </c>
      <c r="H226" s="3">
        <v>0</v>
      </c>
      <c r="I226" s="3">
        <v>0</v>
      </c>
      <c r="J226" s="3">
        <v>0</v>
      </c>
      <c r="K226" s="5">
        <f t="shared" si="8"/>
        <v>1.9607843137254901</v>
      </c>
      <c r="L226" s="5">
        <f t="shared" si="8"/>
        <v>0</v>
      </c>
      <c r="M226" s="5">
        <f t="shared" si="8"/>
        <v>0</v>
      </c>
      <c r="N226" s="5">
        <f t="shared" si="8"/>
        <v>0</v>
      </c>
      <c r="O226" s="15">
        <f t="shared" si="9"/>
        <v>0.49019607843137253</v>
      </c>
    </row>
    <row r="227" spans="1:15">
      <c r="B227" s="5" t="s">
        <v>13</v>
      </c>
      <c r="C227" s="9">
        <f>'Fiscal Policy'!C227</f>
        <v>110</v>
      </c>
      <c r="D227" s="9">
        <f>'Fiscal Policy'!D227</f>
        <v>35</v>
      </c>
      <c r="E227" s="9">
        <f>'Fiscal Policy'!E227</f>
        <v>40</v>
      </c>
      <c r="F227" s="9">
        <f>'Fiscal Policy'!F227</f>
        <v>44</v>
      </c>
      <c r="G227" s="3">
        <v>1</v>
      </c>
      <c r="H227" s="3">
        <v>1</v>
      </c>
      <c r="I227" s="3">
        <v>0</v>
      </c>
      <c r="J227" s="3">
        <v>1</v>
      </c>
      <c r="K227" s="5">
        <f t="shared" si="8"/>
        <v>0.90909090909090906</v>
      </c>
      <c r="L227" s="5">
        <f t="shared" si="8"/>
        <v>2.8571428571428572</v>
      </c>
      <c r="M227" s="5">
        <f t="shared" si="8"/>
        <v>0</v>
      </c>
      <c r="N227" s="5">
        <f t="shared" si="8"/>
        <v>2.2727272727272729</v>
      </c>
      <c r="O227" s="15">
        <f t="shared" si="9"/>
        <v>1.5097402597402598</v>
      </c>
    </row>
    <row r="228" spans="1:15">
      <c r="B228" s="5" t="s">
        <v>14</v>
      </c>
      <c r="C228" s="9">
        <f>'Fiscal Policy'!C228</f>
        <v>81</v>
      </c>
      <c r="D228" s="9">
        <f>'Fiscal Policy'!D228</f>
        <v>36</v>
      </c>
      <c r="E228" s="9">
        <f>'Fiscal Policy'!E228</f>
        <v>31</v>
      </c>
      <c r="F228" s="9">
        <f>'Fiscal Policy'!F228</f>
        <v>40</v>
      </c>
      <c r="G228" s="3">
        <v>0</v>
      </c>
      <c r="H228" s="3">
        <v>0</v>
      </c>
      <c r="I228" s="3">
        <v>0</v>
      </c>
      <c r="J228" s="3">
        <v>0</v>
      </c>
      <c r="K228" s="5">
        <f t="shared" si="8"/>
        <v>0</v>
      </c>
      <c r="L228" s="5">
        <f t="shared" si="8"/>
        <v>0</v>
      </c>
      <c r="M228" s="5">
        <f t="shared" si="8"/>
        <v>0</v>
      </c>
      <c r="N228" s="5">
        <f t="shared" si="8"/>
        <v>0</v>
      </c>
      <c r="O228" s="15">
        <f t="shared" si="9"/>
        <v>0</v>
      </c>
    </row>
    <row r="229" spans="1:15">
      <c r="B229" s="5" t="s">
        <v>15</v>
      </c>
      <c r="C229" s="9">
        <f>'Fiscal Policy'!C229</f>
        <v>83</v>
      </c>
      <c r="D229" s="9">
        <f>'Fiscal Policy'!D229</f>
        <v>44</v>
      </c>
      <c r="E229" s="9">
        <f>'Fiscal Policy'!E229</f>
        <v>46</v>
      </c>
      <c r="F229" s="9">
        <f>'Fiscal Policy'!F229</f>
        <v>50</v>
      </c>
      <c r="G229" s="3">
        <v>1</v>
      </c>
      <c r="H229" s="3">
        <v>0</v>
      </c>
      <c r="I229" s="3">
        <v>0</v>
      </c>
      <c r="J229" s="3">
        <v>0</v>
      </c>
      <c r="K229" s="5">
        <f t="shared" si="8"/>
        <v>1.2048192771084338</v>
      </c>
      <c r="L229" s="5">
        <f t="shared" si="8"/>
        <v>0</v>
      </c>
      <c r="M229" s="5">
        <f t="shared" si="8"/>
        <v>0</v>
      </c>
      <c r="N229" s="5">
        <f t="shared" si="8"/>
        <v>0</v>
      </c>
      <c r="O229" s="15">
        <f t="shared" si="9"/>
        <v>0.30120481927710846</v>
      </c>
    </row>
    <row r="230" spans="1:15">
      <c r="B230" s="5" t="s">
        <v>16</v>
      </c>
      <c r="C230" s="9">
        <f>'Fiscal Policy'!C230</f>
        <v>66</v>
      </c>
      <c r="D230" s="9">
        <f>'Fiscal Policy'!D230</f>
        <v>30</v>
      </c>
      <c r="E230" s="9">
        <f>'Fiscal Policy'!E230</f>
        <v>43</v>
      </c>
      <c r="F230" s="9">
        <f>'Fiscal Policy'!F230</f>
        <v>44</v>
      </c>
      <c r="G230" s="3">
        <v>0</v>
      </c>
      <c r="H230" s="3">
        <v>0</v>
      </c>
      <c r="I230" s="3">
        <v>0</v>
      </c>
      <c r="J230" s="3">
        <v>0</v>
      </c>
      <c r="K230" s="5">
        <f t="shared" si="8"/>
        <v>0</v>
      </c>
      <c r="L230" s="5">
        <f t="shared" si="8"/>
        <v>0</v>
      </c>
      <c r="M230" s="5">
        <f t="shared" si="8"/>
        <v>0</v>
      </c>
      <c r="N230" s="5">
        <f t="shared" si="8"/>
        <v>0</v>
      </c>
      <c r="O230" s="15">
        <f t="shared" si="9"/>
        <v>0</v>
      </c>
    </row>
    <row r="231" spans="1:15">
      <c r="A231" s="5">
        <v>2006</v>
      </c>
      <c r="B231" s="5" t="s">
        <v>17</v>
      </c>
      <c r="C231" s="9">
        <f>'Fiscal Policy'!C231</f>
        <v>66</v>
      </c>
      <c r="D231" s="9">
        <f>'Fiscal Policy'!D231</f>
        <v>41</v>
      </c>
      <c r="E231" s="9">
        <f>'Fiscal Policy'!E231</f>
        <v>43</v>
      </c>
      <c r="F231" s="9">
        <f>'Fiscal Policy'!F231</f>
        <v>37</v>
      </c>
      <c r="G231" s="3">
        <v>1</v>
      </c>
      <c r="H231" s="3">
        <v>0</v>
      </c>
      <c r="I231" s="3">
        <v>0</v>
      </c>
      <c r="J231" s="3">
        <v>0</v>
      </c>
      <c r="K231" s="5">
        <f t="shared" si="8"/>
        <v>1.5151515151515151</v>
      </c>
      <c r="L231" s="5">
        <f t="shared" si="8"/>
        <v>0</v>
      </c>
      <c r="M231" s="5">
        <f t="shared" si="8"/>
        <v>0</v>
      </c>
      <c r="N231" s="5">
        <f t="shared" si="8"/>
        <v>0</v>
      </c>
      <c r="O231" s="15">
        <f t="shared" si="9"/>
        <v>0.37878787878787878</v>
      </c>
    </row>
    <row r="232" spans="1:15">
      <c r="B232" s="5" t="s">
        <v>6</v>
      </c>
      <c r="C232" s="9">
        <f>'Fiscal Policy'!C232</f>
        <v>60</v>
      </c>
      <c r="D232" s="9">
        <f>'Fiscal Policy'!D232</f>
        <v>17</v>
      </c>
      <c r="E232" s="9">
        <f>'Fiscal Policy'!E232</f>
        <v>27</v>
      </c>
      <c r="F232" s="9">
        <f>'Fiscal Policy'!F232</f>
        <v>28</v>
      </c>
      <c r="G232" s="3">
        <v>1</v>
      </c>
      <c r="H232" s="3">
        <v>0</v>
      </c>
      <c r="I232" s="3">
        <v>0</v>
      </c>
      <c r="J232" s="3">
        <v>0</v>
      </c>
      <c r="K232" s="5">
        <f t="shared" si="8"/>
        <v>1.6666666666666667</v>
      </c>
      <c r="L232" s="5">
        <f t="shared" si="8"/>
        <v>0</v>
      </c>
      <c r="M232" s="5">
        <f t="shared" si="8"/>
        <v>0</v>
      </c>
      <c r="N232" s="5">
        <f t="shared" si="8"/>
        <v>0</v>
      </c>
      <c r="O232" s="15">
        <f t="shared" si="9"/>
        <v>0.41666666666666669</v>
      </c>
    </row>
    <row r="233" spans="1:15">
      <c r="B233" s="5" t="s">
        <v>7</v>
      </c>
      <c r="C233" s="9">
        <f>'Fiscal Policy'!C233</f>
        <v>101</v>
      </c>
      <c r="D233" s="9">
        <f>'Fiscal Policy'!D233</f>
        <v>31</v>
      </c>
      <c r="E233" s="9">
        <f>'Fiscal Policy'!E233</f>
        <v>49</v>
      </c>
      <c r="F233" s="9">
        <f>'Fiscal Policy'!F233</f>
        <v>31</v>
      </c>
      <c r="G233" s="3">
        <v>0</v>
      </c>
      <c r="H233" s="3">
        <v>0</v>
      </c>
      <c r="I233" s="3">
        <v>0</v>
      </c>
      <c r="J233" s="3">
        <v>0</v>
      </c>
      <c r="K233" s="5">
        <f t="shared" si="8"/>
        <v>0</v>
      </c>
      <c r="L233" s="5">
        <f t="shared" si="8"/>
        <v>0</v>
      </c>
      <c r="M233" s="5">
        <f t="shared" si="8"/>
        <v>0</v>
      </c>
      <c r="N233" s="5">
        <f t="shared" si="8"/>
        <v>0</v>
      </c>
      <c r="O233" s="15">
        <f t="shared" si="9"/>
        <v>0</v>
      </c>
    </row>
    <row r="234" spans="1:15">
      <c r="B234" s="5" t="s">
        <v>8</v>
      </c>
      <c r="C234" s="9">
        <f>'Fiscal Policy'!C234</f>
        <v>91</v>
      </c>
      <c r="D234" s="9">
        <f>'Fiscal Policy'!D234</f>
        <v>25</v>
      </c>
      <c r="E234" s="9">
        <f>'Fiscal Policy'!E234</f>
        <v>42</v>
      </c>
      <c r="F234" s="9">
        <f>'Fiscal Policy'!F234</f>
        <v>40</v>
      </c>
      <c r="G234" s="3">
        <v>1</v>
      </c>
      <c r="H234" s="3">
        <v>0</v>
      </c>
      <c r="I234" s="3">
        <v>0</v>
      </c>
      <c r="J234" s="3">
        <v>1</v>
      </c>
      <c r="K234" s="5">
        <f t="shared" si="8"/>
        <v>1.098901098901099</v>
      </c>
      <c r="L234" s="5">
        <f t="shared" si="8"/>
        <v>0</v>
      </c>
      <c r="M234" s="5">
        <f t="shared" si="8"/>
        <v>0</v>
      </c>
      <c r="N234" s="5">
        <f t="shared" si="8"/>
        <v>2.5</v>
      </c>
      <c r="O234" s="15">
        <f t="shared" si="9"/>
        <v>0.89972527472527475</v>
      </c>
    </row>
    <row r="235" spans="1:15">
      <c r="B235" s="5" t="s">
        <v>9</v>
      </c>
      <c r="C235" s="9">
        <f>'Fiscal Policy'!C235</f>
        <v>68</v>
      </c>
      <c r="D235" s="9">
        <f>'Fiscal Policy'!D235</f>
        <v>27</v>
      </c>
      <c r="E235" s="9">
        <f>'Fiscal Policy'!E235</f>
        <v>41</v>
      </c>
      <c r="F235" s="9">
        <f>'Fiscal Policy'!F235</f>
        <v>35</v>
      </c>
      <c r="G235" s="3">
        <v>2</v>
      </c>
      <c r="H235" s="3">
        <v>0</v>
      </c>
      <c r="I235" s="3">
        <v>0</v>
      </c>
      <c r="J235" s="3">
        <v>1</v>
      </c>
      <c r="K235" s="5">
        <f t="shared" si="8"/>
        <v>2.9411764705882351</v>
      </c>
      <c r="L235" s="5">
        <f t="shared" si="8"/>
        <v>0</v>
      </c>
      <c r="M235" s="5">
        <f t="shared" si="8"/>
        <v>0</v>
      </c>
      <c r="N235" s="5">
        <f t="shared" si="8"/>
        <v>2.8571428571428572</v>
      </c>
      <c r="O235" s="15">
        <f t="shared" si="9"/>
        <v>1.4495798319327731</v>
      </c>
    </row>
    <row r="236" spans="1:15">
      <c r="B236" s="5" t="s">
        <v>10</v>
      </c>
      <c r="C236" s="9">
        <f>'Fiscal Policy'!C236</f>
        <v>103</v>
      </c>
      <c r="D236" s="9">
        <f>'Fiscal Policy'!D236</f>
        <v>30</v>
      </c>
      <c r="E236" s="9">
        <f>'Fiscal Policy'!E236</f>
        <v>31</v>
      </c>
      <c r="F236" s="9">
        <f>'Fiscal Policy'!F236</f>
        <v>41</v>
      </c>
      <c r="G236" s="3">
        <v>0</v>
      </c>
      <c r="H236" s="3">
        <v>0</v>
      </c>
      <c r="I236" s="3">
        <v>0</v>
      </c>
      <c r="J236" s="3">
        <v>1</v>
      </c>
      <c r="K236" s="5">
        <f t="shared" si="8"/>
        <v>0</v>
      </c>
      <c r="L236" s="5">
        <f t="shared" si="8"/>
        <v>0</v>
      </c>
      <c r="M236" s="5">
        <f t="shared" si="8"/>
        <v>0</v>
      </c>
      <c r="N236" s="5">
        <f t="shared" si="8"/>
        <v>2.4390243902439024</v>
      </c>
      <c r="O236" s="15">
        <f t="shared" si="9"/>
        <v>0.6097560975609756</v>
      </c>
    </row>
    <row r="237" spans="1:15">
      <c r="B237" s="5" t="s">
        <v>11</v>
      </c>
      <c r="C237" s="9">
        <f>'Fiscal Policy'!C237</f>
        <v>103</v>
      </c>
      <c r="D237" s="9">
        <f>'Fiscal Policy'!D237</f>
        <v>31</v>
      </c>
      <c r="E237" s="9">
        <f>'Fiscal Policy'!E237</f>
        <v>42</v>
      </c>
      <c r="F237" s="9">
        <f>'Fiscal Policy'!F237</f>
        <v>37</v>
      </c>
      <c r="G237" s="3">
        <v>0</v>
      </c>
      <c r="H237" s="3">
        <v>0</v>
      </c>
      <c r="I237" s="3">
        <v>0</v>
      </c>
      <c r="J237" s="3">
        <v>0</v>
      </c>
      <c r="K237" s="5">
        <f t="shared" si="8"/>
        <v>0</v>
      </c>
      <c r="L237" s="5">
        <f t="shared" si="8"/>
        <v>0</v>
      </c>
      <c r="M237" s="5">
        <f t="shared" si="8"/>
        <v>0</v>
      </c>
      <c r="N237" s="5">
        <f t="shared" si="8"/>
        <v>0</v>
      </c>
      <c r="O237" s="15">
        <f t="shared" si="9"/>
        <v>0</v>
      </c>
    </row>
    <row r="238" spans="1:15">
      <c r="B238" s="5" t="s">
        <v>12</v>
      </c>
      <c r="C238" s="9">
        <f>'Fiscal Policy'!C238</f>
        <v>68</v>
      </c>
      <c r="D238" s="9">
        <f>'Fiscal Policy'!D238</f>
        <v>16</v>
      </c>
      <c r="E238" s="9">
        <f>'Fiscal Policy'!E238</f>
        <v>28</v>
      </c>
      <c r="F238" s="9">
        <f>'Fiscal Policy'!F238</f>
        <v>28</v>
      </c>
      <c r="G238" s="3">
        <v>0</v>
      </c>
      <c r="H238" s="3">
        <v>0</v>
      </c>
      <c r="I238" s="3">
        <v>0</v>
      </c>
      <c r="J238" s="3">
        <v>0</v>
      </c>
      <c r="K238" s="5">
        <f t="shared" si="8"/>
        <v>0</v>
      </c>
      <c r="L238" s="5">
        <f t="shared" si="8"/>
        <v>0</v>
      </c>
      <c r="M238" s="5">
        <f t="shared" si="8"/>
        <v>0</v>
      </c>
      <c r="N238" s="5">
        <f t="shared" si="8"/>
        <v>0</v>
      </c>
      <c r="O238" s="15">
        <f t="shared" si="9"/>
        <v>0</v>
      </c>
    </row>
    <row r="239" spans="1:15">
      <c r="B239" s="5" t="s">
        <v>13</v>
      </c>
      <c r="C239" s="9">
        <f>'Fiscal Policy'!C239</f>
        <v>60</v>
      </c>
      <c r="D239" s="9">
        <f>'Fiscal Policy'!D239</f>
        <v>45</v>
      </c>
      <c r="E239" s="9">
        <f>'Fiscal Policy'!E239</f>
        <v>41</v>
      </c>
      <c r="F239" s="9">
        <f>'Fiscal Policy'!F239</f>
        <v>45</v>
      </c>
      <c r="G239" s="3">
        <v>0</v>
      </c>
      <c r="H239" s="3">
        <v>1</v>
      </c>
      <c r="I239" s="3">
        <v>0</v>
      </c>
      <c r="J239" s="3">
        <v>0</v>
      </c>
      <c r="K239" s="5">
        <f t="shared" si="8"/>
        <v>0</v>
      </c>
      <c r="L239" s="5">
        <f t="shared" si="8"/>
        <v>2.2222222222222223</v>
      </c>
      <c r="M239" s="5">
        <f t="shared" si="8"/>
        <v>0</v>
      </c>
      <c r="N239" s="5">
        <f t="shared" si="8"/>
        <v>0</v>
      </c>
      <c r="O239" s="15">
        <f t="shared" si="9"/>
        <v>0.55555555555555558</v>
      </c>
    </row>
    <row r="240" spans="1:15">
      <c r="B240" s="5" t="s">
        <v>14</v>
      </c>
      <c r="C240" s="9">
        <f>'Fiscal Policy'!C240</f>
        <v>91</v>
      </c>
      <c r="D240" s="9">
        <f>'Fiscal Policy'!D240</f>
        <v>26</v>
      </c>
      <c r="E240" s="9">
        <f>'Fiscal Policy'!E240</f>
        <v>45</v>
      </c>
      <c r="F240" s="9">
        <f>'Fiscal Policy'!F240</f>
        <v>34</v>
      </c>
      <c r="G240" s="3">
        <v>1</v>
      </c>
      <c r="H240" s="3">
        <v>0</v>
      </c>
      <c r="I240" s="3">
        <v>0</v>
      </c>
      <c r="J240" s="3">
        <v>0</v>
      </c>
      <c r="K240" s="5">
        <f t="shared" si="8"/>
        <v>1.098901098901099</v>
      </c>
      <c r="L240" s="5">
        <f t="shared" si="8"/>
        <v>0</v>
      </c>
      <c r="M240" s="5">
        <f t="shared" si="8"/>
        <v>0</v>
      </c>
      <c r="N240" s="5">
        <f t="shared" si="8"/>
        <v>0</v>
      </c>
      <c r="O240" s="15">
        <f t="shared" si="9"/>
        <v>0.27472527472527475</v>
      </c>
    </row>
    <row r="241" spans="1:15">
      <c r="B241" s="5" t="s">
        <v>15</v>
      </c>
      <c r="C241" s="9">
        <f>'Fiscal Policy'!C241</f>
        <v>83</v>
      </c>
      <c r="D241" s="9">
        <f>'Fiscal Policy'!D241</f>
        <v>36</v>
      </c>
      <c r="E241" s="9">
        <f>'Fiscal Policy'!E241</f>
        <v>33</v>
      </c>
      <c r="F241" s="9">
        <f>'Fiscal Policy'!F241</f>
        <v>42</v>
      </c>
      <c r="G241" s="3">
        <v>1</v>
      </c>
      <c r="H241" s="3">
        <v>0</v>
      </c>
      <c r="I241" s="3">
        <v>0</v>
      </c>
      <c r="J241" s="3">
        <v>0</v>
      </c>
      <c r="K241" s="5">
        <f t="shared" si="8"/>
        <v>1.2048192771084338</v>
      </c>
      <c r="L241" s="5">
        <f t="shared" si="8"/>
        <v>0</v>
      </c>
      <c r="M241" s="5">
        <f t="shared" si="8"/>
        <v>0</v>
      </c>
      <c r="N241" s="5">
        <f t="shared" si="8"/>
        <v>0</v>
      </c>
      <c r="O241" s="15">
        <f t="shared" si="9"/>
        <v>0.30120481927710846</v>
      </c>
    </row>
    <row r="242" spans="1:15">
      <c r="B242" s="5" t="s">
        <v>16</v>
      </c>
      <c r="C242" s="9">
        <f>'Fiscal Policy'!C242</f>
        <v>80</v>
      </c>
      <c r="D242" s="9">
        <f>'Fiscal Policy'!D242</f>
        <v>37</v>
      </c>
      <c r="E242" s="9">
        <f>'Fiscal Policy'!E242</f>
        <v>43</v>
      </c>
      <c r="F242" s="9">
        <f>'Fiscal Policy'!F242</f>
        <v>39</v>
      </c>
      <c r="G242" s="3">
        <v>1</v>
      </c>
      <c r="H242" s="3">
        <v>0</v>
      </c>
      <c r="I242" s="3">
        <v>0</v>
      </c>
      <c r="J242" s="3">
        <v>1</v>
      </c>
      <c r="K242" s="5">
        <f t="shared" si="8"/>
        <v>1.25</v>
      </c>
      <c r="L242" s="5">
        <f t="shared" si="8"/>
        <v>0</v>
      </c>
      <c r="M242" s="5">
        <f t="shared" si="8"/>
        <v>0</v>
      </c>
      <c r="N242" s="5">
        <f t="shared" si="8"/>
        <v>2.5641025641025639</v>
      </c>
      <c r="O242" s="15">
        <f t="shared" si="9"/>
        <v>0.95352564102564097</v>
      </c>
    </row>
    <row r="243" spans="1:15">
      <c r="A243" s="5">
        <v>2007</v>
      </c>
      <c r="B243" s="5" t="s">
        <v>17</v>
      </c>
      <c r="C243" s="9">
        <f>'Fiscal Policy'!C243</f>
        <v>98</v>
      </c>
      <c r="D243" s="9">
        <f>'Fiscal Policy'!D243</f>
        <v>34</v>
      </c>
      <c r="E243" s="9">
        <f>'Fiscal Policy'!E243</f>
        <v>50</v>
      </c>
      <c r="F243" s="9">
        <f>'Fiscal Policy'!F243</f>
        <v>42</v>
      </c>
      <c r="G243" s="3">
        <v>0</v>
      </c>
      <c r="H243" s="3">
        <v>0</v>
      </c>
      <c r="I243" s="3">
        <v>0</v>
      </c>
      <c r="J243" s="3">
        <v>2</v>
      </c>
      <c r="K243" s="5">
        <f t="shared" si="8"/>
        <v>0</v>
      </c>
      <c r="L243" s="5">
        <f t="shared" si="8"/>
        <v>0</v>
      </c>
      <c r="M243" s="5">
        <f t="shared" si="8"/>
        <v>0</v>
      </c>
      <c r="N243" s="5">
        <f t="shared" si="8"/>
        <v>4.7619047619047619</v>
      </c>
      <c r="O243" s="15">
        <f t="shared" si="9"/>
        <v>1.1904761904761905</v>
      </c>
    </row>
    <row r="244" spans="1:15">
      <c r="B244" s="5" t="s">
        <v>6</v>
      </c>
      <c r="C244" s="9">
        <f>'Fiscal Policy'!C244</f>
        <v>52</v>
      </c>
      <c r="D244" s="9">
        <f>'Fiscal Policy'!D244</f>
        <v>29</v>
      </c>
      <c r="E244" s="9">
        <f>'Fiscal Policy'!E244</f>
        <v>32</v>
      </c>
      <c r="F244" s="9">
        <f>'Fiscal Policy'!F244</f>
        <v>34</v>
      </c>
      <c r="G244" s="3">
        <v>0</v>
      </c>
      <c r="H244" s="3">
        <v>0</v>
      </c>
      <c r="I244" s="3">
        <v>0</v>
      </c>
      <c r="J244" s="3">
        <v>0</v>
      </c>
      <c r="K244" s="5">
        <f t="shared" si="8"/>
        <v>0</v>
      </c>
      <c r="L244" s="5">
        <f t="shared" si="8"/>
        <v>0</v>
      </c>
      <c r="M244" s="5">
        <f t="shared" si="8"/>
        <v>0</v>
      </c>
      <c r="N244" s="5">
        <f t="shared" si="8"/>
        <v>0</v>
      </c>
      <c r="O244" s="15">
        <f t="shared" si="9"/>
        <v>0</v>
      </c>
    </row>
    <row r="245" spans="1:15">
      <c r="B245" s="5" t="s">
        <v>7</v>
      </c>
      <c r="C245" s="9">
        <f>'Fiscal Policy'!C245</f>
        <v>110</v>
      </c>
      <c r="D245" s="9">
        <f>'Fiscal Policy'!D245</f>
        <v>29</v>
      </c>
      <c r="E245" s="9">
        <f>'Fiscal Policy'!E245</f>
        <v>57</v>
      </c>
      <c r="F245" s="9">
        <f>'Fiscal Policy'!F245</f>
        <v>40</v>
      </c>
      <c r="G245" s="3">
        <v>1</v>
      </c>
      <c r="H245" s="3">
        <v>0</v>
      </c>
      <c r="I245" s="3">
        <v>1</v>
      </c>
      <c r="J245" s="3">
        <v>1</v>
      </c>
      <c r="K245" s="5">
        <f t="shared" si="8"/>
        <v>0.90909090909090906</v>
      </c>
      <c r="L245" s="5">
        <f t="shared" si="8"/>
        <v>0</v>
      </c>
      <c r="M245" s="5">
        <f t="shared" si="8"/>
        <v>1.7543859649122806</v>
      </c>
      <c r="N245" s="5">
        <f t="shared" si="8"/>
        <v>2.5</v>
      </c>
      <c r="O245" s="15">
        <f t="shared" si="9"/>
        <v>1.2908692185007973</v>
      </c>
    </row>
    <row r="246" spans="1:15">
      <c r="B246" s="5" t="s">
        <v>8</v>
      </c>
      <c r="C246" s="9">
        <f>'Fiscal Policy'!C246</f>
        <v>104</v>
      </c>
      <c r="D246" s="9">
        <f>'Fiscal Policy'!D246</f>
        <v>29</v>
      </c>
      <c r="E246" s="9">
        <f>'Fiscal Policy'!E246</f>
        <v>37</v>
      </c>
      <c r="F246" s="9">
        <f>'Fiscal Policy'!F246</f>
        <v>40</v>
      </c>
      <c r="G246" s="3">
        <v>2</v>
      </c>
      <c r="H246" s="3">
        <v>0</v>
      </c>
      <c r="I246" s="3">
        <v>0</v>
      </c>
      <c r="J246" s="3">
        <v>1</v>
      </c>
      <c r="K246" s="5">
        <f t="shared" si="8"/>
        <v>1.9230769230769231</v>
      </c>
      <c r="L246" s="5">
        <f t="shared" si="8"/>
        <v>0</v>
      </c>
      <c r="M246" s="5">
        <f t="shared" si="8"/>
        <v>0</v>
      </c>
      <c r="N246" s="5">
        <f t="shared" si="8"/>
        <v>2.5</v>
      </c>
      <c r="O246" s="15">
        <f t="shared" si="9"/>
        <v>1.1057692307692308</v>
      </c>
    </row>
    <row r="247" spans="1:15">
      <c r="B247" s="5" t="s">
        <v>9</v>
      </c>
      <c r="C247" s="9">
        <f>'Fiscal Policy'!C247</f>
        <v>63</v>
      </c>
      <c r="D247" s="9">
        <f>'Fiscal Policy'!D247</f>
        <v>33</v>
      </c>
      <c r="E247" s="9">
        <f>'Fiscal Policy'!E247</f>
        <v>43</v>
      </c>
      <c r="F247" s="9">
        <f>'Fiscal Policy'!F247</f>
        <v>29</v>
      </c>
      <c r="G247" s="3">
        <v>1</v>
      </c>
      <c r="H247" s="3">
        <v>0</v>
      </c>
      <c r="I247" s="3">
        <v>1</v>
      </c>
      <c r="J247" s="3">
        <v>0</v>
      </c>
      <c r="K247" s="5">
        <f t="shared" si="8"/>
        <v>1.5873015873015872</v>
      </c>
      <c r="L247" s="5">
        <f t="shared" si="8"/>
        <v>0</v>
      </c>
      <c r="M247" s="5">
        <f t="shared" si="8"/>
        <v>2.3255813953488373</v>
      </c>
      <c r="N247" s="5">
        <f t="shared" si="8"/>
        <v>0</v>
      </c>
      <c r="O247" s="15">
        <f t="shared" si="9"/>
        <v>0.97822074566260619</v>
      </c>
    </row>
    <row r="248" spans="1:15">
      <c r="B248" s="5" t="s">
        <v>10</v>
      </c>
      <c r="C248" s="9">
        <f>'Fiscal Policy'!C248</f>
        <v>69</v>
      </c>
      <c r="D248" s="9">
        <f>'Fiscal Policy'!D248</f>
        <v>22</v>
      </c>
      <c r="E248" s="9">
        <f>'Fiscal Policy'!E248</f>
        <v>43</v>
      </c>
      <c r="F248" s="9">
        <f>'Fiscal Policy'!F248</f>
        <v>37</v>
      </c>
      <c r="G248" s="3">
        <v>0</v>
      </c>
      <c r="H248" s="3">
        <v>0</v>
      </c>
      <c r="I248" s="3">
        <v>0</v>
      </c>
      <c r="J248" s="3">
        <v>0</v>
      </c>
      <c r="K248" s="5">
        <f t="shared" si="8"/>
        <v>0</v>
      </c>
      <c r="L248" s="5">
        <f t="shared" si="8"/>
        <v>0</v>
      </c>
      <c r="M248" s="5">
        <f t="shared" si="8"/>
        <v>0</v>
      </c>
      <c r="N248" s="5">
        <f t="shared" si="8"/>
        <v>0</v>
      </c>
      <c r="O248" s="15">
        <f t="shared" si="9"/>
        <v>0</v>
      </c>
    </row>
    <row r="249" spans="1:15">
      <c r="B249" s="5" t="s">
        <v>11</v>
      </c>
      <c r="C249" s="9">
        <f>'Fiscal Policy'!C249</f>
        <v>107</v>
      </c>
      <c r="D249" s="9">
        <f>'Fiscal Policy'!D249</f>
        <v>36</v>
      </c>
      <c r="E249" s="9">
        <f>'Fiscal Policy'!E249</f>
        <v>56</v>
      </c>
      <c r="F249" s="9">
        <f>'Fiscal Policy'!F249</f>
        <v>58</v>
      </c>
      <c r="G249" s="3">
        <v>0</v>
      </c>
      <c r="H249" s="3">
        <v>1</v>
      </c>
      <c r="I249" s="3">
        <v>0</v>
      </c>
      <c r="J249" s="3">
        <v>0</v>
      </c>
      <c r="K249" s="5">
        <f t="shared" si="8"/>
        <v>0</v>
      </c>
      <c r="L249" s="5">
        <f t="shared" si="8"/>
        <v>2.7777777777777777</v>
      </c>
      <c r="M249" s="5">
        <f t="shared" si="8"/>
        <v>0</v>
      </c>
      <c r="N249" s="5">
        <f t="shared" si="8"/>
        <v>0</v>
      </c>
      <c r="O249" s="15">
        <f t="shared" si="9"/>
        <v>0.69444444444444442</v>
      </c>
    </row>
    <row r="250" spans="1:15">
      <c r="B250" s="5" t="s">
        <v>12</v>
      </c>
      <c r="C250" s="9">
        <f>'Fiscal Policy'!C250</f>
        <v>145</v>
      </c>
      <c r="D250" s="9">
        <f>'Fiscal Policy'!D250</f>
        <v>35</v>
      </c>
      <c r="E250" s="9">
        <f>'Fiscal Policy'!E250</f>
        <v>62</v>
      </c>
      <c r="F250" s="9">
        <f>'Fiscal Policy'!F250</f>
        <v>51</v>
      </c>
      <c r="G250" s="3">
        <v>1</v>
      </c>
      <c r="H250" s="3">
        <v>1</v>
      </c>
      <c r="I250" s="3">
        <v>0</v>
      </c>
      <c r="J250" s="3">
        <v>0</v>
      </c>
      <c r="K250" s="5">
        <f t="shared" si="8"/>
        <v>0.68965517241379315</v>
      </c>
      <c r="L250" s="5">
        <f t="shared" si="8"/>
        <v>2.8571428571428572</v>
      </c>
      <c r="M250" s="5">
        <f t="shared" si="8"/>
        <v>0</v>
      </c>
      <c r="N250" s="5">
        <f t="shared" si="8"/>
        <v>0</v>
      </c>
      <c r="O250" s="15">
        <f t="shared" si="9"/>
        <v>0.88669950738916259</v>
      </c>
    </row>
    <row r="251" spans="1:15">
      <c r="B251" s="5" t="s">
        <v>13</v>
      </c>
      <c r="C251" s="9">
        <f>'Fiscal Policy'!C251</f>
        <v>154</v>
      </c>
      <c r="D251" s="9">
        <f>'Fiscal Policy'!D251</f>
        <v>39</v>
      </c>
      <c r="E251" s="9">
        <f>'Fiscal Policy'!E251</f>
        <v>65</v>
      </c>
      <c r="F251" s="9">
        <f>'Fiscal Policy'!F251</f>
        <v>55</v>
      </c>
      <c r="G251" s="3">
        <v>0</v>
      </c>
      <c r="H251" s="3">
        <v>0</v>
      </c>
      <c r="I251" s="3">
        <v>0</v>
      </c>
      <c r="J251" s="3">
        <v>0</v>
      </c>
      <c r="K251" s="5">
        <f t="shared" si="8"/>
        <v>0</v>
      </c>
      <c r="L251" s="5">
        <f t="shared" si="8"/>
        <v>0</v>
      </c>
      <c r="M251" s="5">
        <f t="shared" si="8"/>
        <v>0</v>
      </c>
      <c r="N251" s="5">
        <f t="shared" si="8"/>
        <v>0</v>
      </c>
      <c r="O251" s="15">
        <f t="shared" si="9"/>
        <v>0</v>
      </c>
    </row>
    <row r="252" spans="1:15">
      <c r="B252" s="5" t="s">
        <v>14</v>
      </c>
      <c r="C252" s="9">
        <f>'Fiscal Policy'!C252</f>
        <v>163</v>
      </c>
      <c r="D252" s="9">
        <f>'Fiscal Policy'!D252</f>
        <v>42</v>
      </c>
      <c r="E252" s="9">
        <f>'Fiscal Policy'!E252</f>
        <v>55</v>
      </c>
      <c r="F252" s="9">
        <f>'Fiscal Policy'!F252</f>
        <v>36</v>
      </c>
      <c r="G252" s="3">
        <v>1</v>
      </c>
      <c r="H252" s="3">
        <v>0</v>
      </c>
      <c r="I252" s="3">
        <v>0</v>
      </c>
      <c r="J252" s="3">
        <v>0</v>
      </c>
      <c r="K252" s="5">
        <f t="shared" si="8"/>
        <v>0.61349693251533743</v>
      </c>
      <c r="L252" s="5">
        <f t="shared" si="8"/>
        <v>0</v>
      </c>
      <c r="M252" s="5">
        <f t="shared" si="8"/>
        <v>0</v>
      </c>
      <c r="N252" s="5">
        <f t="shared" si="8"/>
        <v>0</v>
      </c>
      <c r="O252" s="15">
        <f t="shared" si="9"/>
        <v>0.15337423312883436</v>
      </c>
    </row>
    <row r="253" spans="1:15">
      <c r="B253" s="5" t="s">
        <v>15</v>
      </c>
      <c r="C253" s="9">
        <f>'Fiscal Policy'!C253</f>
        <v>149</v>
      </c>
      <c r="D253" s="9">
        <f>'Fiscal Policy'!D253</f>
        <v>36</v>
      </c>
      <c r="E253" s="9">
        <f>'Fiscal Policy'!E253</f>
        <v>47</v>
      </c>
      <c r="F253" s="9">
        <f>'Fiscal Policy'!F253</f>
        <v>39</v>
      </c>
      <c r="G253" s="3">
        <v>1</v>
      </c>
      <c r="H253" s="3">
        <v>0</v>
      </c>
      <c r="I253" s="3">
        <v>0</v>
      </c>
      <c r="J253" s="3">
        <v>0</v>
      </c>
      <c r="K253" s="5">
        <f t="shared" si="8"/>
        <v>0.67114093959731547</v>
      </c>
      <c r="L253" s="5">
        <f t="shared" si="8"/>
        <v>0</v>
      </c>
      <c r="M253" s="5">
        <f t="shared" si="8"/>
        <v>0</v>
      </c>
      <c r="N253" s="5">
        <f t="shared" si="8"/>
        <v>0</v>
      </c>
      <c r="O253" s="15">
        <f t="shared" si="9"/>
        <v>0.16778523489932887</v>
      </c>
    </row>
    <row r="254" spans="1:15">
      <c r="B254" s="5" t="s">
        <v>16</v>
      </c>
      <c r="C254" s="9">
        <f>'Fiscal Policy'!C254</f>
        <v>145</v>
      </c>
      <c r="D254" s="9">
        <f>'Fiscal Policy'!D254</f>
        <v>42</v>
      </c>
      <c r="E254" s="9">
        <f>'Fiscal Policy'!E254</f>
        <v>62</v>
      </c>
      <c r="F254" s="9">
        <f>'Fiscal Policy'!F254</f>
        <v>46</v>
      </c>
      <c r="G254" s="3">
        <v>2</v>
      </c>
      <c r="H254" s="3">
        <v>0</v>
      </c>
      <c r="I254" s="3">
        <v>0</v>
      </c>
      <c r="J254" s="3">
        <v>0</v>
      </c>
      <c r="K254" s="5">
        <f t="shared" si="8"/>
        <v>1.3793103448275863</v>
      </c>
      <c r="L254" s="5">
        <f t="shared" si="8"/>
        <v>0</v>
      </c>
      <c r="M254" s="5">
        <f t="shared" si="8"/>
        <v>0</v>
      </c>
      <c r="N254" s="5">
        <f t="shared" si="8"/>
        <v>0</v>
      </c>
      <c r="O254" s="15">
        <f t="shared" si="9"/>
        <v>0.34482758620689657</v>
      </c>
    </row>
    <row r="255" spans="1:15">
      <c r="A255" s="5">
        <v>2008</v>
      </c>
      <c r="B255" s="5" t="s">
        <v>17</v>
      </c>
      <c r="C255" s="9">
        <f>'Fiscal Policy'!C255</f>
        <v>204</v>
      </c>
      <c r="D255" s="9">
        <f>'Fiscal Policy'!D255</f>
        <v>53</v>
      </c>
      <c r="E255" s="9">
        <f>'Fiscal Policy'!E255</f>
        <v>77</v>
      </c>
      <c r="F255" s="9">
        <f>'Fiscal Policy'!F255</f>
        <v>70</v>
      </c>
      <c r="G255" s="3">
        <v>1</v>
      </c>
      <c r="H255" s="3">
        <v>0</v>
      </c>
      <c r="I255" s="3">
        <v>0</v>
      </c>
      <c r="J255" s="3">
        <v>1</v>
      </c>
      <c r="K255" s="5">
        <f t="shared" si="8"/>
        <v>0.49019607843137253</v>
      </c>
      <c r="L255" s="5">
        <f t="shared" si="8"/>
        <v>0</v>
      </c>
      <c r="M255" s="5">
        <f t="shared" si="8"/>
        <v>0</v>
      </c>
      <c r="N255" s="5">
        <f t="shared" si="8"/>
        <v>1.4285714285714286</v>
      </c>
      <c r="O255" s="15">
        <f t="shared" si="9"/>
        <v>0.4796918767507003</v>
      </c>
    </row>
    <row r="256" spans="1:15">
      <c r="B256" s="5" t="s">
        <v>6</v>
      </c>
      <c r="C256" s="9">
        <f>'Fiscal Policy'!C256</f>
        <v>151</v>
      </c>
      <c r="D256" s="9">
        <f>'Fiscal Policy'!D256</f>
        <v>27</v>
      </c>
      <c r="E256" s="9">
        <f>'Fiscal Policy'!E256</f>
        <v>46</v>
      </c>
      <c r="F256" s="9">
        <f>'Fiscal Policy'!F256</f>
        <v>52</v>
      </c>
      <c r="G256" s="3">
        <v>1</v>
      </c>
      <c r="H256" s="3">
        <v>0</v>
      </c>
      <c r="I256" s="3">
        <v>0</v>
      </c>
      <c r="J256" s="3">
        <v>0</v>
      </c>
      <c r="K256" s="5">
        <f t="shared" si="8"/>
        <v>0.66225165562913912</v>
      </c>
      <c r="L256" s="5">
        <f t="shared" si="8"/>
        <v>0</v>
      </c>
      <c r="M256" s="5">
        <f t="shared" si="8"/>
        <v>0</v>
      </c>
      <c r="N256" s="5">
        <f t="shared" si="8"/>
        <v>0</v>
      </c>
      <c r="O256" s="15">
        <f t="shared" si="9"/>
        <v>0.16556291390728478</v>
      </c>
    </row>
    <row r="257" spans="1:15">
      <c r="B257" s="5" t="s">
        <v>7</v>
      </c>
      <c r="C257" s="9">
        <f>'Fiscal Policy'!C257</f>
        <v>200</v>
      </c>
      <c r="D257" s="9">
        <f>'Fiscal Policy'!D257</f>
        <v>68</v>
      </c>
      <c r="E257" s="9">
        <f>'Fiscal Policy'!E257</f>
        <v>78</v>
      </c>
      <c r="F257" s="9">
        <f>'Fiscal Policy'!F257</f>
        <v>83</v>
      </c>
      <c r="G257" s="3">
        <v>4</v>
      </c>
      <c r="H257" s="3">
        <v>4</v>
      </c>
      <c r="I257" s="3">
        <v>3</v>
      </c>
      <c r="J257" s="3">
        <v>5</v>
      </c>
      <c r="K257" s="5">
        <f t="shared" si="8"/>
        <v>2</v>
      </c>
      <c r="L257" s="5">
        <f t="shared" si="8"/>
        <v>5.8823529411764701</v>
      </c>
      <c r="M257" s="5">
        <f t="shared" si="8"/>
        <v>3.8461538461538463</v>
      </c>
      <c r="N257" s="5">
        <f t="shared" si="8"/>
        <v>6.024096385542169</v>
      </c>
      <c r="O257" s="15">
        <f t="shared" si="9"/>
        <v>4.4381507932181208</v>
      </c>
    </row>
    <row r="258" spans="1:15">
      <c r="B258" s="5" t="s">
        <v>8</v>
      </c>
      <c r="C258" s="9">
        <f>'Fiscal Policy'!C258</f>
        <v>179</v>
      </c>
      <c r="D258" s="9">
        <f>'Fiscal Policy'!D258</f>
        <v>34</v>
      </c>
      <c r="E258" s="9">
        <f>'Fiscal Policy'!E258</f>
        <v>54</v>
      </c>
      <c r="F258" s="9">
        <f>'Fiscal Policy'!F258</f>
        <v>43</v>
      </c>
      <c r="G258" s="3">
        <v>2</v>
      </c>
      <c r="H258" s="3">
        <v>2</v>
      </c>
      <c r="I258" s="3">
        <v>1</v>
      </c>
      <c r="J258" s="3">
        <v>2</v>
      </c>
      <c r="K258" s="5">
        <f t="shared" si="8"/>
        <v>1.1173184357541899</v>
      </c>
      <c r="L258" s="5">
        <f t="shared" si="8"/>
        <v>5.8823529411764701</v>
      </c>
      <c r="M258" s="5">
        <f t="shared" si="8"/>
        <v>1.8518518518518516</v>
      </c>
      <c r="N258" s="5">
        <f t="shared" si="8"/>
        <v>4.6511627906976747</v>
      </c>
      <c r="O258" s="15">
        <f t="shared" si="9"/>
        <v>3.3756715048700467</v>
      </c>
    </row>
    <row r="259" spans="1:15">
      <c r="B259" s="5" t="s">
        <v>9</v>
      </c>
      <c r="C259" s="9">
        <f>'Fiscal Policy'!C259</f>
        <v>110</v>
      </c>
      <c r="D259" s="9">
        <f>'Fiscal Policy'!D259</f>
        <v>33</v>
      </c>
      <c r="E259" s="9">
        <f>'Fiscal Policy'!E259</f>
        <v>41</v>
      </c>
      <c r="F259" s="9">
        <f>'Fiscal Policy'!F259</f>
        <v>62</v>
      </c>
      <c r="G259" s="3">
        <v>1</v>
      </c>
      <c r="H259" s="3">
        <v>0</v>
      </c>
      <c r="I259" s="3">
        <v>0</v>
      </c>
      <c r="J259" s="3">
        <v>0</v>
      </c>
      <c r="K259" s="5">
        <f t="shared" si="8"/>
        <v>0.90909090909090906</v>
      </c>
      <c r="L259" s="5">
        <f t="shared" si="8"/>
        <v>0</v>
      </c>
      <c r="M259" s="5">
        <f t="shared" si="8"/>
        <v>0</v>
      </c>
      <c r="N259" s="5">
        <f t="shared" ref="N259:N322" si="10">J259/F259*100</f>
        <v>0</v>
      </c>
      <c r="O259" s="15">
        <f t="shared" si="9"/>
        <v>0.22727272727272727</v>
      </c>
    </row>
    <row r="260" spans="1:15">
      <c r="B260" s="5" t="s">
        <v>10</v>
      </c>
      <c r="C260" s="9">
        <f>'Fiscal Policy'!C260</f>
        <v>156</v>
      </c>
      <c r="D260" s="9">
        <f>'Fiscal Policy'!D260</f>
        <v>35</v>
      </c>
      <c r="E260" s="9">
        <f>'Fiscal Policy'!E260</f>
        <v>45</v>
      </c>
      <c r="F260" s="9">
        <f>'Fiscal Policy'!F260</f>
        <v>37</v>
      </c>
      <c r="G260" s="3">
        <v>7</v>
      </c>
      <c r="H260" s="3">
        <v>1</v>
      </c>
      <c r="I260" s="3">
        <v>1</v>
      </c>
      <c r="J260" s="3">
        <v>1</v>
      </c>
      <c r="K260" s="5">
        <f t="shared" ref="K260:N323" si="11">G260/C260*100</f>
        <v>4.4871794871794872</v>
      </c>
      <c r="L260" s="5">
        <f t="shared" si="11"/>
        <v>2.8571428571428572</v>
      </c>
      <c r="M260" s="5">
        <f t="shared" si="11"/>
        <v>2.2222222222222223</v>
      </c>
      <c r="N260" s="5">
        <f t="shared" si="10"/>
        <v>2.7027027027027026</v>
      </c>
      <c r="O260" s="15">
        <f t="shared" ref="O260:O323" si="12">AVERAGE(K260:N260)</f>
        <v>3.0673118173118175</v>
      </c>
    </row>
    <row r="261" spans="1:15">
      <c r="B261" s="5" t="s">
        <v>11</v>
      </c>
      <c r="C261" s="9">
        <f>'Fiscal Policy'!C261</f>
        <v>166</v>
      </c>
      <c r="D261" s="9">
        <f>'Fiscal Policy'!D261</f>
        <v>50</v>
      </c>
      <c r="E261" s="9">
        <f>'Fiscal Policy'!E261</f>
        <v>70</v>
      </c>
      <c r="F261" s="9">
        <f>'Fiscal Policy'!F261</f>
        <v>45</v>
      </c>
      <c r="G261" s="3">
        <v>2</v>
      </c>
      <c r="H261" s="3">
        <v>0</v>
      </c>
      <c r="I261" s="3">
        <v>0</v>
      </c>
      <c r="J261" s="3">
        <v>0</v>
      </c>
      <c r="K261" s="5">
        <f t="shared" si="11"/>
        <v>1.2048192771084338</v>
      </c>
      <c r="L261" s="5">
        <f t="shared" si="11"/>
        <v>0</v>
      </c>
      <c r="M261" s="5">
        <f t="shared" si="11"/>
        <v>0</v>
      </c>
      <c r="N261" s="5">
        <f t="shared" si="10"/>
        <v>0</v>
      </c>
      <c r="O261" s="15">
        <f t="shared" si="12"/>
        <v>0.30120481927710846</v>
      </c>
    </row>
    <row r="262" spans="1:15">
      <c r="B262" s="5" t="s">
        <v>12</v>
      </c>
      <c r="C262" s="9">
        <f>'Fiscal Policy'!C262</f>
        <v>188</v>
      </c>
      <c r="D262" s="9">
        <f>'Fiscal Policy'!D262</f>
        <v>44</v>
      </c>
      <c r="E262" s="9">
        <f>'Fiscal Policy'!E262</f>
        <v>63</v>
      </c>
      <c r="F262" s="9">
        <f>'Fiscal Policy'!F262</f>
        <v>52</v>
      </c>
      <c r="G262" s="3">
        <v>4</v>
      </c>
      <c r="H262" s="3">
        <v>1</v>
      </c>
      <c r="I262" s="3">
        <v>1</v>
      </c>
      <c r="J262" s="3">
        <v>0</v>
      </c>
      <c r="K262" s="5">
        <f t="shared" si="11"/>
        <v>2.1276595744680851</v>
      </c>
      <c r="L262" s="5">
        <f t="shared" si="11"/>
        <v>2.2727272727272729</v>
      </c>
      <c r="M262" s="5">
        <f t="shared" si="11"/>
        <v>1.5873015873015872</v>
      </c>
      <c r="N262" s="5">
        <f t="shared" si="10"/>
        <v>0</v>
      </c>
      <c r="O262" s="15">
        <f t="shared" si="12"/>
        <v>1.4969221086242364</v>
      </c>
    </row>
    <row r="263" spans="1:15">
      <c r="B263" s="5" t="s">
        <v>13</v>
      </c>
      <c r="C263" s="9">
        <f>'Fiscal Policy'!C263</f>
        <v>244</v>
      </c>
      <c r="D263" s="9">
        <f>'Fiscal Policy'!D263</f>
        <v>73</v>
      </c>
      <c r="E263" s="9">
        <f>'Fiscal Policy'!E263</f>
        <v>115</v>
      </c>
      <c r="F263" s="9">
        <f>'Fiscal Policy'!F263</f>
        <v>78</v>
      </c>
      <c r="G263" s="3">
        <v>7</v>
      </c>
      <c r="H263" s="3">
        <v>1</v>
      </c>
      <c r="I263" s="3">
        <v>4</v>
      </c>
      <c r="J263" s="3">
        <v>0</v>
      </c>
      <c r="K263" s="5">
        <f t="shared" si="11"/>
        <v>2.8688524590163933</v>
      </c>
      <c r="L263" s="5">
        <f t="shared" si="11"/>
        <v>1.3698630136986301</v>
      </c>
      <c r="M263" s="5">
        <f t="shared" si="11"/>
        <v>3.4782608695652173</v>
      </c>
      <c r="N263" s="5">
        <f t="shared" si="10"/>
        <v>0</v>
      </c>
      <c r="O263" s="15">
        <f t="shared" si="12"/>
        <v>1.9292440855700601</v>
      </c>
    </row>
    <row r="264" spans="1:15">
      <c r="B264" s="5" t="s">
        <v>14</v>
      </c>
      <c r="C264" s="9">
        <f>'Fiscal Policy'!C264</f>
        <v>331</v>
      </c>
      <c r="D264" s="9">
        <f>'Fiscal Policy'!D264</f>
        <v>112</v>
      </c>
      <c r="E264" s="9">
        <f>'Fiscal Policy'!E264</f>
        <v>148</v>
      </c>
      <c r="F264" s="9">
        <f>'Fiscal Policy'!F264</f>
        <v>134</v>
      </c>
      <c r="G264" s="3">
        <v>13</v>
      </c>
      <c r="H264" s="3">
        <v>4</v>
      </c>
      <c r="I264" s="3">
        <v>6</v>
      </c>
      <c r="J264" s="3">
        <v>1</v>
      </c>
      <c r="K264" s="5">
        <f t="shared" si="11"/>
        <v>3.9274924471299091</v>
      </c>
      <c r="L264" s="5">
        <f t="shared" si="11"/>
        <v>3.5714285714285712</v>
      </c>
      <c r="M264" s="5">
        <f t="shared" si="11"/>
        <v>4.0540540540540544</v>
      </c>
      <c r="N264" s="5">
        <f t="shared" si="10"/>
        <v>0.74626865671641784</v>
      </c>
      <c r="O264" s="15">
        <f t="shared" si="12"/>
        <v>3.0748109323322383</v>
      </c>
    </row>
    <row r="265" spans="1:15">
      <c r="B265" s="5" t="s">
        <v>15</v>
      </c>
      <c r="C265" s="9">
        <f>'Fiscal Policy'!C265</f>
        <v>170</v>
      </c>
      <c r="D265" s="9">
        <f>'Fiscal Policy'!D265</f>
        <v>57</v>
      </c>
      <c r="E265" s="9">
        <f>'Fiscal Policy'!E265</f>
        <v>74</v>
      </c>
      <c r="F265" s="9">
        <f>'Fiscal Policy'!F265</f>
        <v>67</v>
      </c>
      <c r="G265" s="3">
        <v>5</v>
      </c>
      <c r="H265" s="3">
        <v>0</v>
      </c>
      <c r="I265" s="3">
        <v>0</v>
      </c>
      <c r="J265" s="3">
        <v>0</v>
      </c>
      <c r="K265" s="5">
        <f t="shared" si="11"/>
        <v>2.9411764705882351</v>
      </c>
      <c r="L265" s="5">
        <f t="shared" si="11"/>
        <v>0</v>
      </c>
      <c r="M265" s="5">
        <f t="shared" si="11"/>
        <v>0</v>
      </c>
      <c r="N265" s="5">
        <f t="shared" si="10"/>
        <v>0</v>
      </c>
      <c r="O265" s="15">
        <f t="shared" si="12"/>
        <v>0.73529411764705876</v>
      </c>
    </row>
    <row r="266" spans="1:15">
      <c r="B266" s="5" t="s">
        <v>16</v>
      </c>
      <c r="C266" s="9">
        <f>'Fiscal Policy'!C266</f>
        <v>203</v>
      </c>
      <c r="D266" s="9">
        <f>'Fiscal Policy'!D266</f>
        <v>76</v>
      </c>
      <c r="E266" s="9">
        <f>'Fiscal Policy'!E266</f>
        <v>101</v>
      </c>
      <c r="F266" s="9">
        <f>'Fiscal Policy'!F266</f>
        <v>69</v>
      </c>
      <c r="G266" s="3">
        <v>3</v>
      </c>
      <c r="H266" s="3">
        <v>1</v>
      </c>
      <c r="I266" s="3">
        <v>1</v>
      </c>
      <c r="J266" s="3">
        <v>2</v>
      </c>
      <c r="K266" s="5">
        <f t="shared" si="11"/>
        <v>1.4778325123152709</v>
      </c>
      <c r="L266" s="5">
        <f t="shared" si="11"/>
        <v>1.3157894736842104</v>
      </c>
      <c r="M266" s="5">
        <f t="shared" si="11"/>
        <v>0.99009900990099009</v>
      </c>
      <c r="N266" s="5">
        <f t="shared" si="10"/>
        <v>2.8985507246376812</v>
      </c>
      <c r="O266" s="15">
        <f t="shared" si="12"/>
        <v>1.670567930134538</v>
      </c>
    </row>
    <row r="267" spans="1:15">
      <c r="A267" s="5">
        <v>2009</v>
      </c>
      <c r="B267" s="5" t="s">
        <v>17</v>
      </c>
      <c r="C267" s="9">
        <f>'Fiscal Policy'!C267</f>
        <v>186</v>
      </c>
      <c r="D267" s="9">
        <f>'Fiscal Policy'!D267</f>
        <v>57</v>
      </c>
      <c r="E267" s="9">
        <f>'Fiscal Policy'!E267</f>
        <v>75</v>
      </c>
      <c r="F267" s="9">
        <f>'Fiscal Policy'!F267</f>
        <v>75</v>
      </c>
      <c r="G267" s="3">
        <v>1</v>
      </c>
      <c r="H267" s="3">
        <v>1</v>
      </c>
      <c r="I267" s="3">
        <v>0</v>
      </c>
      <c r="J267" s="3">
        <v>0</v>
      </c>
      <c r="K267" s="5">
        <f t="shared" si="11"/>
        <v>0.53763440860215062</v>
      </c>
      <c r="L267" s="5">
        <f t="shared" si="11"/>
        <v>1.7543859649122806</v>
      </c>
      <c r="M267" s="5">
        <f t="shared" si="11"/>
        <v>0</v>
      </c>
      <c r="N267" s="5">
        <f t="shared" si="10"/>
        <v>0</v>
      </c>
      <c r="O267" s="15">
        <f t="shared" si="12"/>
        <v>0.57300509337860783</v>
      </c>
    </row>
    <row r="268" spans="1:15">
      <c r="B268" s="5" t="s">
        <v>6</v>
      </c>
      <c r="C268" s="9">
        <f>'Fiscal Policy'!C268</f>
        <v>174</v>
      </c>
      <c r="D268" s="9">
        <f>'Fiscal Policy'!D268</f>
        <v>66</v>
      </c>
      <c r="E268" s="9">
        <f>'Fiscal Policy'!E268</f>
        <v>70</v>
      </c>
      <c r="F268" s="9">
        <f>'Fiscal Policy'!F268</f>
        <v>62</v>
      </c>
      <c r="G268" s="3">
        <v>1</v>
      </c>
      <c r="H268" s="3">
        <v>0</v>
      </c>
      <c r="I268" s="3">
        <v>0</v>
      </c>
      <c r="J268" s="3">
        <v>0</v>
      </c>
      <c r="K268" s="5">
        <f t="shared" si="11"/>
        <v>0.57471264367816088</v>
      </c>
      <c r="L268" s="5">
        <f t="shared" si="11"/>
        <v>0</v>
      </c>
      <c r="M268" s="5">
        <f t="shared" si="11"/>
        <v>0</v>
      </c>
      <c r="N268" s="5">
        <f t="shared" si="10"/>
        <v>0</v>
      </c>
      <c r="O268" s="15">
        <f t="shared" si="12"/>
        <v>0.14367816091954022</v>
      </c>
    </row>
    <row r="269" spans="1:15">
      <c r="B269" s="5" t="s">
        <v>7</v>
      </c>
      <c r="C269" s="9">
        <f>'Fiscal Policy'!C269</f>
        <v>185</v>
      </c>
      <c r="D269" s="9">
        <f>'Fiscal Policy'!D269</f>
        <v>60</v>
      </c>
      <c r="E269" s="9">
        <f>'Fiscal Policy'!E269</f>
        <v>63</v>
      </c>
      <c r="F269" s="9">
        <f>'Fiscal Policy'!F269</f>
        <v>51</v>
      </c>
      <c r="G269" s="3">
        <v>3</v>
      </c>
      <c r="H269" s="3">
        <v>1</v>
      </c>
      <c r="I269" s="3">
        <v>0</v>
      </c>
      <c r="J269" s="3">
        <v>0</v>
      </c>
      <c r="K269" s="5">
        <f t="shared" si="11"/>
        <v>1.6216216216216217</v>
      </c>
      <c r="L269" s="5">
        <f t="shared" si="11"/>
        <v>1.6666666666666667</v>
      </c>
      <c r="M269" s="5">
        <f t="shared" si="11"/>
        <v>0</v>
      </c>
      <c r="N269" s="5">
        <f t="shared" si="10"/>
        <v>0</v>
      </c>
      <c r="O269" s="15">
        <f t="shared" si="12"/>
        <v>0.82207207207207211</v>
      </c>
    </row>
    <row r="270" spans="1:15">
      <c r="B270" s="5" t="s">
        <v>8</v>
      </c>
      <c r="C270" s="9">
        <f>'Fiscal Policy'!C270</f>
        <v>148</v>
      </c>
      <c r="D270" s="9">
        <f>'Fiscal Policy'!D270</f>
        <v>42</v>
      </c>
      <c r="E270" s="9">
        <f>'Fiscal Policy'!E270</f>
        <v>67</v>
      </c>
      <c r="F270" s="9">
        <f>'Fiscal Policy'!F270</f>
        <v>49</v>
      </c>
      <c r="G270" s="3">
        <v>0</v>
      </c>
      <c r="H270" s="3">
        <v>0</v>
      </c>
      <c r="I270" s="3">
        <v>1</v>
      </c>
      <c r="J270" s="3">
        <v>2</v>
      </c>
      <c r="K270" s="5">
        <f t="shared" si="11"/>
        <v>0</v>
      </c>
      <c r="L270" s="5">
        <f t="shared" si="11"/>
        <v>0</v>
      </c>
      <c r="M270" s="5">
        <f t="shared" si="11"/>
        <v>1.4925373134328357</v>
      </c>
      <c r="N270" s="5">
        <f t="shared" si="10"/>
        <v>4.0816326530612246</v>
      </c>
      <c r="O270" s="15">
        <f t="shared" si="12"/>
        <v>1.3935424916235151</v>
      </c>
    </row>
    <row r="271" spans="1:15">
      <c r="B271" s="5" t="s">
        <v>9</v>
      </c>
      <c r="C271" s="9">
        <f>'Fiscal Policy'!C271</f>
        <v>140</v>
      </c>
      <c r="D271" s="9">
        <f>'Fiscal Policy'!D271</f>
        <v>44</v>
      </c>
      <c r="E271" s="9">
        <f>'Fiscal Policy'!E271</f>
        <v>52</v>
      </c>
      <c r="F271" s="9">
        <f>'Fiscal Policy'!F271</f>
        <v>56</v>
      </c>
      <c r="G271" s="3">
        <v>2</v>
      </c>
      <c r="H271" s="3">
        <v>0</v>
      </c>
      <c r="I271" s="3">
        <v>0</v>
      </c>
      <c r="J271" s="3">
        <v>0</v>
      </c>
      <c r="K271" s="5">
        <f t="shared" si="11"/>
        <v>1.4285714285714286</v>
      </c>
      <c r="L271" s="5">
        <f t="shared" si="11"/>
        <v>0</v>
      </c>
      <c r="M271" s="5">
        <f t="shared" si="11"/>
        <v>0</v>
      </c>
      <c r="N271" s="5">
        <f t="shared" si="10"/>
        <v>0</v>
      </c>
      <c r="O271" s="15">
        <f t="shared" si="12"/>
        <v>0.35714285714285715</v>
      </c>
    </row>
    <row r="272" spans="1:15">
      <c r="B272" s="5" t="s">
        <v>10</v>
      </c>
      <c r="C272" s="9">
        <f>'Fiscal Policy'!C272</f>
        <v>142</v>
      </c>
      <c r="D272" s="9">
        <f>'Fiscal Policy'!D272</f>
        <v>54</v>
      </c>
      <c r="E272" s="9">
        <f>'Fiscal Policy'!E272</f>
        <v>65</v>
      </c>
      <c r="F272" s="9">
        <f>'Fiscal Policy'!F272</f>
        <v>43</v>
      </c>
      <c r="G272" s="3">
        <v>1</v>
      </c>
      <c r="H272" s="3">
        <v>0</v>
      </c>
      <c r="I272" s="3">
        <v>0</v>
      </c>
      <c r="J272" s="3">
        <v>1</v>
      </c>
      <c r="K272" s="5">
        <f t="shared" si="11"/>
        <v>0.70422535211267612</v>
      </c>
      <c r="L272" s="5">
        <f t="shared" si="11"/>
        <v>0</v>
      </c>
      <c r="M272" s="5">
        <f t="shared" si="11"/>
        <v>0</v>
      </c>
      <c r="N272" s="5">
        <f t="shared" si="10"/>
        <v>2.3255813953488373</v>
      </c>
      <c r="O272" s="15">
        <f t="shared" si="12"/>
        <v>0.75745168686537834</v>
      </c>
    </row>
    <row r="273" spans="1:15">
      <c r="B273" s="5" t="s">
        <v>11</v>
      </c>
      <c r="C273" s="9">
        <f>'Fiscal Policy'!C273</f>
        <v>188</v>
      </c>
      <c r="D273" s="9">
        <f>'Fiscal Policy'!D273</f>
        <v>65</v>
      </c>
      <c r="E273" s="9">
        <f>'Fiscal Policy'!E273</f>
        <v>71</v>
      </c>
      <c r="F273" s="9">
        <f>'Fiscal Policy'!F273</f>
        <v>76</v>
      </c>
      <c r="G273" s="3">
        <v>0</v>
      </c>
      <c r="H273" s="3">
        <v>0</v>
      </c>
      <c r="I273" s="3">
        <v>0</v>
      </c>
      <c r="J273" s="3">
        <v>0</v>
      </c>
      <c r="K273" s="5">
        <f t="shared" si="11"/>
        <v>0</v>
      </c>
      <c r="L273" s="5">
        <f t="shared" si="11"/>
        <v>0</v>
      </c>
      <c r="M273" s="5">
        <f t="shared" si="11"/>
        <v>0</v>
      </c>
      <c r="N273" s="5">
        <f t="shared" si="10"/>
        <v>0</v>
      </c>
      <c r="O273" s="15">
        <f t="shared" si="12"/>
        <v>0</v>
      </c>
    </row>
    <row r="274" spans="1:15">
      <c r="B274" s="5" t="s">
        <v>12</v>
      </c>
      <c r="C274" s="9">
        <f>'Fiscal Policy'!C274</f>
        <v>157</v>
      </c>
      <c r="D274" s="9">
        <f>'Fiscal Policy'!D274</f>
        <v>57</v>
      </c>
      <c r="E274" s="9">
        <f>'Fiscal Policy'!E274</f>
        <v>85</v>
      </c>
      <c r="F274" s="9">
        <f>'Fiscal Policy'!F274</f>
        <v>76</v>
      </c>
      <c r="G274" s="3">
        <v>0</v>
      </c>
      <c r="H274" s="3">
        <v>1</v>
      </c>
      <c r="I274" s="3">
        <v>0</v>
      </c>
      <c r="J274" s="3">
        <v>0</v>
      </c>
      <c r="K274" s="5">
        <f t="shared" si="11"/>
        <v>0</v>
      </c>
      <c r="L274" s="5">
        <f t="shared" si="11"/>
        <v>1.7543859649122806</v>
      </c>
      <c r="M274" s="5">
        <f t="shared" si="11"/>
        <v>0</v>
      </c>
      <c r="N274" s="5">
        <f t="shared" si="10"/>
        <v>0</v>
      </c>
      <c r="O274" s="15">
        <f t="shared" si="12"/>
        <v>0.43859649122807015</v>
      </c>
    </row>
    <row r="275" spans="1:15">
      <c r="B275" s="5" t="s">
        <v>13</v>
      </c>
      <c r="C275" s="9">
        <f>'Fiscal Policy'!C275</f>
        <v>178</v>
      </c>
      <c r="D275" s="9">
        <f>'Fiscal Policy'!D275</f>
        <v>72</v>
      </c>
      <c r="E275" s="9">
        <f>'Fiscal Policy'!E275</f>
        <v>74</v>
      </c>
      <c r="F275" s="9">
        <f>'Fiscal Policy'!F275</f>
        <v>75</v>
      </c>
      <c r="G275" s="3">
        <v>4</v>
      </c>
      <c r="H275" s="3">
        <v>1</v>
      </c>
      <c r="I275" s="3">
        <v>0</v>
      </c>
      <c r="J275" s="3">
        <v>1</v>
      </c>
      <c r="K275" s="5">
        <f t="shared" si="11"/>
        <v>2.2471910112359552</v>
      </c>
      <c r="L275" s="5">
        <f t="shared" si="11"/>
        <v>1.3888888888888888</v>
      </c>
      <c r="M275" s="5">
        <f t="shared" si="11"/>
        <v>0</v>
      </c>
      <c r="N275" s="5">
        <f t="shared" si="10"/>
        <v>1.3333333333333335</v>
      </c>
      <c r="O275" s="15">
        <f t="shared" si="12"/>
        <v>1.2423533083645444</v>
      </c>
    </row>
    <row r="276" spans="1:15">
      <c r="B276" s="5" t="s">
        <v>14</v>
      </c>
      <c r="C276" s="9">
        <f>'Fiscal Policy'!C276</f>
        <v>153</v>
      </c>
      <c r="D276" s="9">
        <f>'Fiscal Policy'!D276</f>
        <v>54</v>
      </c>
      <c r="E276" s="9">
        <f>'Fiscal Policy'!E276</f>
        <v>68</v>
      </c>
      <c r="F276" s="9">
        <f>'Fiscal Policy'!F276</f>
        <v>58</v>
      </c>
      <c r="G276" s="3">
        <v>0</v>
      </c>
      <c r="H276" s="3">
        <v>1</v>
      </c>
      <c r="I276" s="3">
        <v>0</v>
      </c>
      <c r="J276" s="3">
        <v>2</v>
      </c>
      <c r="K276" s="5">
        <f t="shared" si="11"/>
        <v>0</v>
      </c>
      <c r="L276" s="5">
        <f t="shared" si="11"/>
        <v>1.8518518518518516</v>
      </c>
      <c r="M276" s="5">
        <f t="shared" si="11"/>
        <v>0</v>
      </c>
      <c r="N276" s="5">
        <f t="shared" si="10"/>
        <v>3.4482758620689653</v>
      </c>
      <c r="O276" s="15">
        <f t="shared" si="12"/>
        <v>1.3250319284802043</v>
      </c>
    </row>
    <row r="277" spans="1:15">
      <c r="B277" s="5" t="s">
        <v>15</v>
      </c>
      <c r="C277" s="9">
        <f>'Fiscal Policy'!C277</f>
        <v>150</v>
      </c>
      <c r="D277" s="9">
        <f>'Fiscal Policy'!D277</f>
        <v>52</v>
      </c>
      <c r="E277" s="9">
        <f>'Fiscal Policy'!E277</f>
        <v>60</v>
      </c>
      <c r="F277" s="9">
        <f>'Fiscal Policy'!F277</f>
        <v>49</v>
      </c>
      <c r="G277" s="3">
        <v>6</v>
      </c>
      <c r="H277" s="3">
        <v>1</v>
      </c>
      <c r="I277" s="3">
        <v>3</v>
      </c>
      <c r="J277" s="3">
        <v>5</v>
      </c>
      <c r="K277" s="5">
        <f t="shared" si="11"/>
        <v>4</v>
      </c>
      <c r="L277" s="5">
        <f t="shared" si="11"/>
        <v>1.9230769230769231</v>
      </c>
      <c r="M277" s="5">
        <f t="shared" si="11"/>
        <v>5</v>
      </c>
      <c r="N277" s="5">
        <f t="shared" si="10"/>
        <v>10.204081632653061</v>
      </c>
      <c r="O277" s="15">
        <f t="shared" si="12"/>
        <v>5.2817896389324961</v>
      </c>
    </row>
    <row r="278" spans="1:15">
      <c r="B278" s="5" t="s">
        <v>16</v>
      </c>
      <c r="C278" s="9">
        <f>'Fiscal Policy'!C278</f>
        <v>199</v>
      </c>
      <c r="D278" s="9">
        <f>'Fiscal Policy'!D278</f>
        <v>51</v>
      </c>
      <c r="E278" s="9">
        <f>'Fiscal Policy'!E278</f>
        <v>84</v>
      </c>
      <c r="F278" s="9">
        <f>'Fiscal Policy'!F278</f>
        <v>62</v>
      </c>
      <c r="G278" s="3">
        <v>2</v>
      </c>
      <c r="H278" s="3">
        <v>0</v>
      </c>
      <c r="I278" s="3">
        <v>0</v>
      </c>
      <c r="J278" s="3">
        <v>2</v>
      </c>
      <c r="K278" s="5">
        <f t="shared" si="11"/>
        <v>1.0050251256281406</v>
      </c>
      <c r="L278" s="5">
        <f t="shared" si="11"/>
        <v>0</v>
      </c>
      <c r="M278" s="5">
        <f t="shared" si="11"/>
        <v>0</v>
      </c>
      <c r="N278" s="5">
        <f t="shared" si="10"/>
        <v>3.225806451612903</v>
      </c>
      <c r="O278" s="15">
        <f t="shared" si="12"/>
        <v>1.0577078943102609</v>
      </c>
    </row>
    <row r="279" spans="1:15">
      <c r="A279" s="5">
        <v>2010</v>
      </c>
      <c r="B279" s="5" t="s">
        <v>17</v>
      </c>
      <c r="C279" s="9">
        <f>'Fiscal Policy'!C279</f>
        <v>164</v>
      </c>
      <c r="D279" s="9">
        <f>'Fiscal Policy'!D279</f>
        <v>57</v>
      </c>
      <c r="E279" s="9">
        <f>'Fiscal Policy'!E279</f>
        <v>48</v>
      </c>
      <c r="F279" s="9">
        <f>'Fiscal Policy'!F279</f>
        <v>48</v>
      </c>
      <c r="G279" s="3">
        <v>2</v>
      </c>
      <c r="H279" s="3">
        <v>0</v>
      </c>
      <c r="I279" s="3">
        <v>0</v>
      </c>
      <c r="J279" s="3">
        <v>2</v>
      </c>
      <c r="K279" s="5">
        <f t="shared" si="11"/>
        <v>1.2195121951219512</v>
      </c>
      <c r="L279" s="5">
        <f t="shared" si="11"/>
        <v>0</v>
      </c>
      <c r="M279" s="5">
        <f t="shared" si="11"/>
        <v>0</v>
      </c>
      <c r="N279" s="5">
        <f t="shared" si="10"/>
        <v>4.1666666666666661</v>
      </c>
      <c r="O279" s="15">
        <f t="shared" si="12"/>
        <v>1.3465447154471544</v>
      </c>
    </row>
    <row r="280" spans="1:15">
      <c r="B280" s="5" t="s">
        <v>6</v>
      </c>
      <c r="C280" s="9">
        <f>'Fiscal Policy'!C280</f>
        <v>160</v>
      </c>
      <c r="D280" s="9">
        <f>'Fiscal Policy'!D280</f>
        <v>30</v>
      </c>
      <c r="E280" s="9">
        <f>'Fiscal Policy'!E280</f>
        <v>33</v>
      </c>
      <c r="F280" s="9">
        <f>'Fiscal Policy'!F280</f>
        <v>39</v>
      </c>
      <c r="G280" s="3">
        <v>1</v>
      </c>
      <c r="H280" s="3">
        <v>0</v>
      </c>
      <c r="I280" s="3">
        <v>0</v>
      </c>
      <c r="J280" s="3">
        <v>1</v>
      </c>
      <c r="K280" s="5">
        <f t="shared" si="11"/>
        <v>0.625</v>
      </c>
      <c r="L280" s="5">
        <f t="shared" si="11"/>
        <v>0</v>
      </c>
      <c r="M280" s="5">
        <f t="shared" si="11"/>
        <v>0</v>
      </c>
      <c r="N280" s="5">
        <f t="shared" si="10"/>
        <v>2.5641025641025639</v>
      </c>
      <c r="O280" s="15">
        <f t="shared" si="12"/>
        <v>0.79727564102564097</v>
      </c>
    </row>
    <row r="281" spans="1:15">
      <c r="B281" s="5" t="s">
        <v>7</v>
      </c>
      <c r="C281" s="9">
        <f>'Fiscal Policy'!C281</f>
        <v>167</v>
      </c>
      <c r="D281" s="9">
        <f>'Fiscal Policy'!D281</f>
        <v>26</v>
      </c>
      <c r="E281" s="9">
        <f>'Fiscal Policy'!E281</f>
        <v>39</v>
      </c>
      <c r="F281" s="9">
        <f>'Fiscal Policy'!F281</f>
        <v>33</v>
      </c>
      <c r="G281" s="3">
        <v>1</v>
      </c>
      <c r="H281" s="3">
        <v>0</v>
      </c>
      <c r="I281" s="3">
        <v>0</v>
      </c>
      <c r="J281" s="3">
        <v>0</v>
      </c>
      <c r="K281" s="5">
        <f t="shared" si="11"/>
        <v>0.5988023952095809</v>
      </c>
      <c r="L281" s="5">
        <f t="shared" si="11"/>
        <v>0</v>
      </c>
      <c r="M281" s="5">
        <f t="shared" si="11"/>
        <v>0</v>
      </c>
      <c r="N281" s="5">
        <f t="shared" si="10"/>
        <v>0</v>
      </c>
      <c r="O281" s="15">
        <f t="shared" si="12"/>
        <v>0.14970059880239522</v>
      </c>
    </row>
    <row r="282" spans="1:15">
      <c r="B282" s="5" t="s">
        <v>8</v>
      </c>
      <c r="C282" s="9">
        <f>'Fiscal Policy'!C282</f>
        <v>148</v>
      </c>
      <c r="D282" s="9">
        <f>'Fiscal Policy'!D282</f>
        <v>43</v>
      </c>
      <c r="E282" s="9">
        <f>'Fiscal Policy'!E282</f>
        <v>55</v>
      </c>
      <c r="F282" s="9">
        <f>'Fiscal Policy'!F282</f>
        <v>46</v>
      </c>
      <c r="G282" s="3">
        <v>2</v>
      </c>
      <c r="H282" s="3">
        <v>0</v>
      </c>
      <c r="I282" s="3">
        <v>0</v>
      </c>
      <c r="J282" s="3">
        <v>1</v>
      </c>
      <c r="K282" s="5">
        <f t="shared" si="11"/>
        <v>1.3513513513513513</v>
      </c>
      <c r="L282" s="5">
        <f t="shared" si="11"/>
        <v>0</v>
      </c>
      <c r="M282" s="5">
        <f t="shared" si="11"/>
        <v>0</v>
      </c>
      <c r="N282" s="5">
        <f t="shared" si="10"/>
        <v>2.1739130434782608</v>
      </c>
      <c r="O282" s="15">
        <f t="shared" si="12"/>
        <v>0.88131609870740302</v>
      </c>
    </row>
    <row r="283" spans="1:15">
      <c r="B283" s="5" t="s">
        <v>9</v>
      </c>
      <c r="C283" s="9">
        <f>'Fiscal Policy'!C283</f>
        <v>254</v>
      </c>
      <c r="D283" s="9">
        <f>'Fiscal Policy'!D283</f>
        <v>72</v>
      </c>
      <c r="E283" s="9">
        <f>'Fiscal Policy'!E283</f>
        <v>70</v>
      </c>
      <c r="F283" s="9">
        <f>'Fiscal Policy'!F283</f>
        <v>68</v>
      </c>
      <c r="G283" s="3">
        <v>8</v>
      </c>
      <c r="H283" s="3">
        <v>0</v>
      </c>
      <c r="I283" s="3">
        <v>1</v>
      </c>
      <c r="J283" s="3">
        <v>1</v>
      </c>
      <c r="K283" s="5">
        <f t="shared" si="11"/>
        <v>3.1496062992125982</v>
      </c>
      <c r="L283" s="5">
        <f t="shared" si="11"/>
        <v>0</v>
      </c>
      <c r="M283" s="5">
        <f t="shared" si="11"/>
        <v>1.4285714285714286</v>
      </c>
      <c r="N283" s="5">
        <f t="shared" si="10"/>
        <v>1.4705882352941175</v>
      </c>
      <c r="O283" s="15">
        <f t="shared" si="12"/>
        <v>1.5121914907695362</v>
      </c>
    </row>
    <row r="284" spans="1:15">
      <c r="B284" s="5" t="s">
        <v>10</v>
      </c>
      <c r="C284" s="9">
        <f>'Fiscal Policy'!C284</f>
        <v>323</v>
      </c>
      <c r="D284" s="9">
        <f>'Fiscal Policy'!D284</f>
        <v>81</v>
      </c>
      <c r="E284" s="9">
        <f>'Fiscal Policy'!E284</f>
        <v>102</v>
      </c>
      <c r="F284" s="9">
        <f>'Fiscal Policy'!F284</f>
        <v>79</v>
      </c>
      <c r="G284" s="3">
        <v>3</v>
      </c>
      <c r="H284" s="3">
        <v>0</v>
      </c>
      <c r="I284" s="3">
        <v>4</v>
      </c>
      <c r="J284" s="3">
        <v>1</v>
      </c>
      <c r="K284" s="5">
        <f t="shared" si="11"/>
        <v>0.92879256965944268</v>
      </c>
      <c r="L284" s="5">
        <f t="shared" si="11"/>
        <v>0</v>
      </c>
      <c r="M284" s="5">
        <f t="shared" si="11"/>
        <v>3.9215686274509802</v>
      </c>
      <c r="N284" s="5">
        <f t="shared" si="10"/>
        <v>1.2658227848101267</v>
      </c>
      <c r="O284" s="15">
        <f t="shared" si="12"/>
        <v>1.5290459954801374</v>
      </c>
    </row>
    <row r="285" spans="1:15">
      <c r="B285" s="5" t="s">
        <v>11</v>
      </c>
      <c r="C285" s="9">
        <f>'Fiscal Policy'!C285</f>
        <v>286</v>
      </c>
      <c r="D285" s="9">
        <f>'Fiscal Policy'!D285</f>
        <v>60</v>
      </c>
      <c r="E285" s="9">
        <f>'Fiscal Policy'!E285</f>
        <v>71</v>
      </c>
      <c r="F285" s="9">
        <f>'Fiscal Policy'!F285</f>
        <v>58</v>
      </c>
      <c r="G285" s="3">
        <v>2</v>
      </c>
      <c r="H285" s="3">
        <v>2</v>
      </c>
      <c r="I285" s="3">
        <v>0</v>
      </c>
      <c r="J285" s="3">
        <v>2</v>
      </c>
      <c r="K285" s="5">
        <f t="shared" si="11"/>
        <v>0.69930069930069927</v>
      </c>
      <c r="L285" s="5">
        <f t="shared" si="11"/>
        <v>3.3333333333333335</v>
      </c>
      <c r="M285" s="5">
        <f t="shared" si="11"/>
        <v>0</v>
      </c>
      <c r="N285" s="5">
        <f t="shared" si="10"/>
        <v>3.4482758620689653</v>
      </c>
      <c r="O285" s="15">
        <f t="shared" si="12"/>
        <v>1.8702274736757496</v>
      </c>
    </row>
    <row r="286" spans="1:15">
      <c r="B286" s="5" t="s">
        <v>12</v>
      </c>
      <c r="C286" s="9">
        <f>'Fiscal Policy'!C286</f>
        <v>235</v>
      </c>
      <c r="D286" s="9">
        <f>'Fiscal Policy'!D286</f>
        <v>46</v>
      </c>
      <c r="E286" s="9">
        <f>'Fiscal Policy'!E286</f>
        <v>61</v>
      </c>
      <c r="F286" s="9">
        <f>'Fiscal Policy'!F286</f>
        <v>75</v>
      </c>
      <c r="G286" s="3">
        <v>14</v>
      </c>
      <c r="H286" s="3">
        <v>5</v>
      </c>
      <c r="I286" s="3">
        <v>9</v>
      </c>
      <c r="J286" s="3">
        <v>12</v>
      </c>
      <c r="K286" s="5">
        <f t="shared" si="11"/>
        <v>5.9574468085106389</v>
      </c>
      <c r="L286" s="5">
        <f t="shared" si="11"/>
        <v>10.869565217391305</v>
      </c>
      <c r="M286" s="5">
        <f t="shared" si="11"/>
        <v>14.754098360655737</v>
      </c>
      <c r="N286" s="5">
        <f t="shared" si="10"/>
        <v>16</v>
      </c>
      <c r="O286" s="15">
        <f t="shared" si="12"/>
        <v>11.895277596639421</v>
      </c>
    </row>
    <row r="287" spans="1:15">
      <c r="B287" s="5" t="s">
        <v>13</v>
      </c>
      <c r="C287" s="9">
        <f>'Fiscal Policy'!C287</f>
        <v>214</v>
      </c>
      <c r="D287" s="9">
        <f>'Fiscal Policy'!D287</f>
        <v>59</v>
      </c>
      <c r="E287" s="9">
        <f>'Fiscal Policy'!E287</f>
        <v>69</v>
      </c>
      <c r="F287" s="9">
        <f>'Fiscal Policy'!F287</f>
        <v>70</v>
      </c>
      <c r="G287" s="3">
        <v>27</v>
      </c>
      <c r="H287" s="3">
        <v>12</v>
      </c>
      <c r="I287" s="3">
        <v>8</v>
      </c>
      <c r="J287" s="3">
        <v>18</v>
      </c>
      <c r="K287" s="5">
        <f t="shared" si="11"/>
        <v>12.616822429906541</v>
      </c>
      <c r="L287" s="5">
        <f t="shared" si="11"/>
        <v>20.33898305084746</v>
      </c>
      <c r="M287" s="5">
        <f t="shared" si="11"/>
        <v>11.594202898550725</v>
      </c>
      <c r="N287" s="5">
        <f t="shared" si="10"/>
        <v>25.714285714285712</v>
      </c>
      <c r="O287" s="15">
        <f t="shared" si="12"/>
        <v>17.566073523397609</v>
      </c>
    </row>
    <row r="288" spans="1:15">
      <c r="B288" s="5" t="s">
        <v>14</v>
      </c>
      <c r="C288" s="9">
        <f>'Fiscal Policy'!C288</f>
        <v>158</v>
      </c>
      <c r="D288" s="9">
        <f>'Fiscal Policy'!D288</f>
        <v>50</v>
      </c>
      <c r="E288" s="9">
        <f>'Fiscal Policy'!E288</f>
        <v>49</v>
      </c>
      <c r="F288" s="9">
        <f>'Fiscal Policy'!F288</f>
        <v>46</v>
      </c>
      <c r="G288" s="3">
        <v>14</v>
      </c>
      <c r="H288" s="3">
        <v>13</v>
      </c>
      <c r="I288" s="3">
        <v>3</v>
      </c>
      <c r="J288" s="3">
        <v>6</v>
      </c>
      <c r="K288" s="5">
        <f t="shared" si="11"/>
        <v>8.8607594936708853</v>
      </c>
      <c r="L288" s="5">
        <f t="shared" si="11"/>
        <v>26</v>
      </c>
      <c r="M288" s="5">
        <f t="shared" si="11"/>
        <v>6.1224489795918364</v>
      </c>
      <c r="N288" s="5">
        <f t="shared" si="10"/>
        <v>13.043478260869565</v>
      </c>
      <c r="O288" s="15">
        <f t="shared" si="12"/>
        <v>13.506671683533071</v>
      </c>
    </row>
    <row r="289" spans="1:15">
      <c r="B289" s="5" t="s">
        <v>15</v>
      </c>
      <c r="C289" s="9">
        <f>'Fiscal Policy'!C289</f>
        <v>170</v>
      </c>
      <c r="D289" s="9">
        <f>'Fiscal Policy'!D289</f>
        <v>49</v>
      </c>
      <c r="E289" s="9">
        <f>'Fiscal Policy'!E289</f>
        <v>43</v>
      </c>
      <c r="F289" s="9">
        <f>'Fiscal Policy'!F289</f>
        <v>62</v>
      </c>
      <c r="G289" s="3">
        <v>5</v>
      </c>
      <c r="H289" s="3">
        <v>1</v>
      </c>
      <c r="I289" s="3">
        <v>2</v>
      </c>
      <c r="J289" s="3">
        <v>4</v>
      </c>
      <c r="K289" s="5">
        <f t="shared" si="11"/>
        <v>2.9411764705882351</v>
      </c>
      <c r="L289" s="5">
        <f t="shared" si="11"/>
        <v>2.0408163265306123</v>
      </c>
      <c r="M289" s="5">
        <f t="shared" si="11"/>
        <v>4.6511627906976747</v>
      </c>
      <c r="N289" s="5">
        <f t="shared" si="10"/>
        <v>6.4516129032258061</v>
      </c>
      <c r="O289" s="15">
        <f t="shared" si="12"/>
        <v>4.0211921227605814</v>
      </c>
    </row>
    <row r="290" spans="1:15">
      <c r="B290" s="5" t="s">
        <v>16</v>
      </c>
      <c r="C290" s="9">
        <f>'Fiscal Policy'!C290</f>
        <v>167</v>
      </c>
      <c r="D290" s="9">
        <f>'Fiscal Policy'!D290</f>
        <v>52</v>
      </c>
      <c r="E290" s="9">
        <f>'Fiscal Policy'!E290</f>
        <v>49</v>
      </c>
      <c r="F290" s="9">
        <f>'Fiscal Policy'!F290</f>
        <v>53</v>
      </c>
      <c r="G290" s="3">
        <v>3</v>
      </c>
      <c r="H290" s="3">
        <v>1</v>
      </c>
      <c r="I290" s="3">
        <v>1</v>
      </c>
      <c r="J290" s="3">
        <v>4</v>
      </c>
      <c r="K290" s="5">
        <f t="shared" si="11"/>
        <v>1.7964071856287425</v>
      </c>
      <c r="L290" s="5">
        <f t="shared" si="11"/>
        <v>1.9230769230769231</v>
      </c>
      <c r="M290" s="5">
        <f t="shared" si="11"/>
        <v>2.0408163265306123</v>
      </c>
      <c r="N290" s="5">
        <f t="shared" si="10"/>
        <v>7.5471698113207548</v>
      </c>
      <c r="O290" s="15">
        <f t="shared" si="12"/>
        <v>3.3268675616392582</v>
      </c>
    </row>
    <row r="291" spans="1:15">
      <c r="A291" s="5">
        <v>2011</v>
      </c>
      <c r="B291" s="5" t="s">
        <v>17</v>
      </c>
      <c r="C291" s="9">
        <f>'Fiscal Policy'!C291</f>
        <v>164</v>
      </c>
      <c r="D291" s="9">
        <f>'Fiscal Policy'!D291</f>
        <v>44</v>
      </c>
      <c r="E291" s="9">
        <f>'Fiscal Policy'!E291</f>
        <v>50</v>
      </c>
      <c r="F291" s="9">
        <f>'Fiscal Policy'!F291</f>
        <v>50</v>
      </c>
      <c r="G291" s="3">
        <v>0</v>
      </c>
      <c r="H291" s="3">
        <v>1</v>
      </c>
      <c r="I291" s="3">
        <v>0</v>
      </c>
      <c r="J291" s="3">
        <v>1</v>
      </c>
      <c r="K291" s="5">
        <f t="shared" si="11"/>
        <v>0</v>
      </c>
      <c r="L291" s="5">
        <f t="shared" si="11"/>
        <v>2.2727272727272729</v>
      </c>
      <c r="M291" s="5">
        <f t="shared" si="11"/>
        <v>0</v>
      </c>
      <c r="N291" s="5">
        <f t="shared" si="10"/>
        <v>2</v>
      </c>
      <c r="O291" s="15">
        <f t="shared" si="12"/>
        <v>1.0681818181818183</v>
      </c>
    </row>
    <row r="292" spans="1:15">
      <c r="B292" s="5" t="s">
        <v>6</v>
      </c>
      <c r="C292" s="9">
        <f>'Fiscal Policy'!C292</f>
        <v>132</v>
      </c>
      <c r="D292" s="9">
        <f>'Fiscal Policy'!D292</f>
        <v>39</v>
      </c>
      <c r="E292" s="9">
        <f>'Fiscal Policy'!E292</f>
        <v>34</v>
      </c>
      <c r="F292" s="9">
        <f>'Fiscal Policy'!F292</f>
        <v>34</v>
      </c>
      <c r="G292" s="3">
        <v>2</v>
      </c>
      <c r="H292" s="3">
        <v>0</v>
      </c>
      <c r="I292" s="3">
        <v>0</v>
      </c>
      <c r="J292" s="3">
        <v>2</v>
      </c>
      <c r="K292" s="5">
        <f t="shared" si="11"/>
        <v>1.5151515151515151</v>
      </c>
      <c r="L292" s="5">
        <f t="shared" si="11"/>
        <v>0</v>
      </c>
      <c r="M292" s="5">
        <f t="shared" si="11"/>
        <v>0</v>
      </c>
      <c r="N292" s="5">
        <f t="shared" si="10"/>
        <v>5.8823529411764701</v>
      </c>
      <c r="O292" s="15">
        <f t="shared" si="12"/>
        <v>1.8493761140819962</v>
      </c>
    </row>
    <row r="293" spans="1:15">
      <c r="B293" s="5" t="s">
        <v>7</v>
      </c>
      <c r="C293" s="9">
        <f>'Fiscal Policy'!C293</f>
        <v>133</v>
      </c>
      <c r="D293" s="9">
        <f>'Fiscal Policy'!D293</f>
        <v>34</v>
      </c>
      <c r="E293" s="9">
        <f>'Fiscal Policy'!E293</f>
        <v>51</v>
      </c>
      <c r="F293" s="9">
        <f>'Fiscal Policy'!F293</f>
        <v>58</v>
      </c>
      <c r="G293" s="3">
        <v>18</v>
      </c>
      <c r="H293" s="3">
        <v>2</v>
      </c>
      <c r="I293" s="3">
        <v>7</v>
      </c>
      <c r="J293" s="3">
        <v>8</v>
      </c>
      <c r="K293" s="5">
        <f t="shared" si="11"/>
        <v>13.533834586466165</v>
      </c>
      <c r="L293" s="5">
        <f t="shared" si="11"/>
        <v>5.8823529411764701</v>
      </c>
      <c r="M293" s="5">
        <f t="shared" si="11"/>
        <v>13.725490196078432</v>
      </c>
      <c r="N293" s="5">
        <f t="shared" si="10"/>
        <v>13.793103448275861</v>
      </c>
      <c r="O293" s="15">
        <f t="shared" si="12"/>
        <v>11.733695292999233</v>
      </c>
    </row>
    <row r="294" spans="1:15">
      <c r="B294" s="5" t="s">
        <v>8</v>
      </c>
      <c r="C294" s="9">
        <f>'Fiscal Policy'!C294</f>
        <v>173</v>
      </c>
      <c r="D294" s="9">
        <f>'Fiscal Policy'!D294</f>
        <v>42</v>
      </c>
      <c r="E294" s="9">
        <f>'Fiscal Policy'!E294</f>
        <v>67</v>
      </c>
      <c r="F294" s="9">
        <f>'Fiscal Policy'!F294</f>
        <v>47</v>
      </c>
      <c r="G294" s="3">
        <v>4</v>
      </c>
      <c r="H294" s="3">
        <v>3</v>
      </c>
      <c r="I294" s="3">
        <v>3</v>
      </c>
      <c r="J294" s="3">
        <v>2</v>
      </c>
      <c r="K294" s="5">
        <f t="shared" si="11"/>
        <v>2.3121387283236992</v>
      </c>
      <c r="L294" s="5">
        <f t="shared" si="11"/>
        <v>7.1428571428571423</v>
      </c>
      <c r="M294" s="5">
        <f t="shared" si="11"/>
        <v>4.4776119402985071</v>
      </c>
      <c r="N294" s="5">
        <f t="shared" si="10"/>
        <v>4.2553191489361701</v>
      </c>
      <c r="O294" s="15">
        <f t="shared" si="12"/>
        <v>4.5469817401038792</v>
      </c>
    </row>
    <row r="295" spans="1:15">
      <c r="B295" s="5" t="s">
        <v>9</v>
      </c>
      <c r="C295" s="9">
        <f>'Fiscal Policy'!C295</f>
        <v>171</v>
      </c>
      <c r="D295" s="9">
        <f>'Fiscal Policy'!D295</f>
        <v>44</v>
      </c>
      <c r="E295" s="9">
        <f>'Fiscal Policy'!E295</f>
        <v>51</v>
      </c>
      <c r="F295" s="9">
        <f>'Fiscal Policy'!F295</f>
        <v>45</v>
      </c>
      <c r="G295" s="3">
        <v>0</v>
      </c>
      <c r="H295" s="3">
        <v>0</v>
      </c>
      <c r="I295" s="3">
        <v>0</v>
      </c>
      <c r="J295" s="3">
        <v>0</v>
      </c>
      <c r="K295" s="5">
        <f t="shared" si="11"/>
        <v>0</v>
      </c>
      <c r="L295" s="5">
        <f t="shared" si="11"/>
        <v>0</v>
      </c>
      <c r="M295" s="5">
        <f t="shared" si="11"/>
        <v>0</v>
      </c>
      <c r="N295" s="5">
        <f t="shared" si="10"/>
        <v>0</v>
      </c>
      <c r="O295" s="15">
        <f t="shared" si="12"/>
        <v>0</v>
      </c>
    </row>
    <row r="296" spans="1:15">
      <c r="B296" s="5" t="s">
        <v>10</v>
      </c>
      <c r="C296" s="9">
        <f>'Fiscal Policy'!C296</f>
        <v>185</v>
      </c>
      <c r="D296" s="9">
        <f>'Fiscal Policy'!D296</f>
        <v>41</v>
      </c>
      <c r="E296" s="9">
        <f>'Fiscal Policy'!E296</f>
        <v>64</v>
      </c>
      <c r="F296" s="9">
        <f>'Fiscal Policy'!F296</f>
        <v>58</v>
      </c>
      <c r="G296" s="3">
        <v>5</v>
      </c>
      <c r="H296" s="3">
        <v>0</v>
      </c>
      <c r="I296" s="3">
        <v>0</v>
      </c>
      <c r="J296" s="3">
        <v>2</v>
      </c>
      <c r="K296" s="5">
        <f t="shared" si="11"/>
        <v>2.7027027027027026</v>
      </c>
      <c r="L296" s="5">
        <f t="shared" si="11"/>
        <v>0</v>
      </c>
      <c r="M296" s="5">
        <f t="shared" si="11"/>
        <v>0</v>
      </c>
      <c r="N296" s="5">
        <f t="shared" si="10"/>
        <v>3.4482758620689653</v>
      </c>
      <c r="O296" s="15">
        <f t="shared" si="12"/>
        <v>1.537744641192917</v>
      </c>
    </row>
    <row r="297" spans="1:15">
      <c r="B297" s="5" t="s">
        <v>11</v>
      </c>
      <c r="C297" s="9">
        <f>'Fiscal Policy'!C297</f>
        <v>216</v>
      </c>
      <c r="D297" s="9">
        <f>'Fiscal Policy'!D297</f>
        <v>76</v>
      </c>
      <c r="E297" s="9">
        <f>'Fiscal Policy'!E297</f>
        <v>81</v>
      </c>
      <c r="F297" s="9">
        <f>'Fiscal Policy'!F297</f>
        <v>65</v>
      </c>
      <c r="G297" s="3">
        <v>8</v>
      </c>
      <c r="H297" s="3">
        <v>2</v>
      </c>
      <c r="I297" s="3">
        <v>6</v>
      </c>
      <c r="J297" s="3">
        <v>2</v>
      </c>
      <c r="K297" s="5">
        <f t="shared" si="11"/>
        <v>3.7037037037037033</v>
      </c>
      <c r="L297" s="5">
        <f t="shared" si="11"/>
        <v>2.6315789473684208</v>
      </c>
      <c r="M297" s="5">
        <f t="shared" si="11"/>
        <v>7.4074074074074066</v>
      </c>
      <c r="N297" s="5">
        <f t="shared" si="10"/>
        <v>3.0769230769230771</v>
      </c>
      <c r="O297" s="15">
        <f t="shared" si="12"/>
        <v>4.2049032838506522</v>
      </c>
    </row>
    <row r="298" spans="1:15">
      <c r="B298" s="5" t="s">
        <v>12</v>
      </c>
      <c r="C298" s="9">
        <f>'Fiscal Policy'!C298</f>
        <v>308</v>
      </c>
      <c r="D298" s="9">
        <f>'Fiscal Policy'!D298</f>
        <v>92</v>
      </c>
      <c r="E298" s="9">
        <f>'Fiscal Policy'!E298</f>
        <v>120</v>
      </c>
      <c r="F298" s="9">
        <f>'Fiscal Policy'!F298</f>
        <v>101</v>
      </c>
      <c r="G298" s="3">
        <v>39</v>
      </c>
      <c r="H298" s="3">
        <v>15</v>
      </c>
      <c r="I298" s="3">
        <v>31</v>
      </c>
      <c r="J298" s="3">
        <v>19</v>
      </c>
      <c r="K298" s="5">
        <f t="shared" si="11"/>
        <v>12.662337662337661</v>
      </c>
      <c r="L298" s="5">
        <f t="shared" si="11"/>
        <v>16.304347826086957</v>
      </c>
      <c r="M298" s="5">
        <f t="shared" si="11"/>
        <v>25.833333333333336</v>
      </c>
      <c r="N298" s="5">
        <f t="shared" si="10"/>
        <v>18.811881188118811</v>
      </c>
      <c r="O298" s="15">
        <f t="shared" si="12"/>
        <v>18.402975002469191</v>
      </c>
    </row>
    <row r="299" spans="1:15">
      <c r="B299" s="5" t="s">
        <v>13</v>
      </c>
      <c r="C299" s="9">
        <f>'Fiscal Policy'!C299</f>
        <v>299</v>
      </c>
      <c r="D299" s="9">
        <f>'Fiscal Policy'!D299</f>
        <v>73</v>
      </c>
      <c r="E299" s="9">
        <f>'Fiscal Policy'!E299</f>
        <v>83</v>
      </c>
      <c r="F299" s="9">
        <f>'Fiscal Policy'!F299</f>
        <v>64</v>
      </c>
      <c r="G299" s="3">
        <v>18</v>
      </c>
      <c r="H299" s="3">
        <v>4</v>
      </c>
      <c r="I299" s="3">
        <v>9</v>
      </c>
      <c r="J299" s="3">
        <v>5</v>
      </c>
      <c r="K299" s="5">
        <f t="shared" si="11"/>
        <v>6.0200668896321075</v>
      </c>
      <c r="L299" s="5">
        <f t="shared" si="11"/>
        <v>5.4794520547945202</v>
      </c>
      <c r="M299" s="5">
        <f t="shared" si="11"/>
        <v>10.843373493975903</v>
      </c>
      <c r="N299" s="5">
        <f t="shared" si="10"/>
        <v>7.8125</v>
      </c>
      <c r="O299" s="15">
        <f t="shared" si="12"/>
        <v>7.5388481096006323</v>
      </c>
    </row>
    <row r="300" spans="1:15">
      <c r="B300" s="5" t="s">
        <v>14</v>
      </c>
      <c r="C300" s="9">
        <f>'Fiscal Policy'!C300</f>
        <v>265</v>
      </c>
      <c r="D300" s="9">
        <f>'Fiscal Policy'!D300</f>
        <v>79</v>
      </c>
      <c r="E300" s="9">
        <f>'Fiscal Policy'!E300</f>
        <v>105</v>
      </c>
      <c r="F300" s="9">
        <f>'Fiscal Policy'!F300</f>
        <v>87</v>
      </c>
      <c r="G300" s="3">
        <v>10</v>
      </c>
      <c r="H300" s="3">
        <v>6</v>
      </c>
      <c r="I300" s="3">
        <v>11</v>
      </c>
      <c r="J300" s="3">
        <v>6</v>
      </c>
      <c r="K300" s="5">
        <f t="shared" si="11"/>
        <v>3.7735849056603774</v>
      </c>
      <c r="L300" s="5">
        <f t="shared" si="11"/>
        <v>7.59493670886076</v>
      </c>
      <c r="M300" s="5">
        <f t="shared" si="11"/>
        <v>10.476190476190476</v>
      </c>
      <c r="N300" s="5">
        <f t="shared" si="10"/>
        <v>6.8965517241379306</v>
      </c>
      <c r="O300" s="15">
        <f t="shared" si="12"/>
        <v>7.1853159537123865</v>
      </c>
    </row>
    <row r="301" spans="1:15">
      <c r="B301" s="5" t="s">
        <v>15</v>
      </c>
      <c r="C301" s="9">
        <f>'Fiscal Policy'!C301</f>
        <v>234</v>
      </c>
      <c r="D301" s="9">
        <f>'Fiscal Policy'!D301</f>
        <v>66</v>
      </c>
      <c r="E301" s="9">
        <f>'Fiscal Policy'!E301</f>
        <v>90</v>
      </c>
      <c r="F301" s="9">
        <f>'Fiscal Policy'!F301</f>
        <v>88</v>
      </c>
      <c r="G301" s="3">
        <v>13</v>
      </c>
      <c r="H301" s="3">
        <v>2</v>
      </c>
      <c r="I301" s="3">
        <v>5</v>
      </c>
      <c r="J301" s="3">
        <v>4</v>
      </c>
      <c r="K301" s="5">
        <f t="shared" si="11"/>
        <v>5.5555555555555554</v>
      </c>
      <c r="L301" s="5">
        <f t="shared" si="11"/>
        <v>3.0303030303030303</v>
      </c>
      <c r="M301" s="5">
        <f t="shared" si="11"/>
        <v>5.5555555555555554</v>
      </c>
      <c r="N301" s="5">
        <f t="shared" si="10"/>
        <v>4.5454545454545459</v>
      </c>
      <c r="O301" s="15">
        <f t="shared" si="12"/>
        <v>4.6717171717171713</v>
      </c>
    </row>
    <row r="302" spans="1:15">
      <c r="B302" s="5" t="s">
        <v>16</v>
      </c>
      <c r="C302" s="9">
        <f>'Fiscal Policy'!C302</f>
        <v>194</v>
      </c>
      <c r="D302" s="9">
        <f>'Fiscal Policy'!D302</f>
        <v>63</v>
      </c>
      <c r="E302" s="9">
        <f>'Fiscal Policy'!E302</f>
        <v>81</v>
      </c>
      <c r="F302" s="9">
        <f>'Fiscal Policy'!F302</f>
        <v>73</v>
      </c>
      <c r="G302" s="3">
        <v>2</v>
      </c>
      <c r="H302" s="3">
        <v>2</v>
      </c>
      <c r="I302" s="3">
        <v>3</v>
      </c>
      <c r="J302" s="3">
        <v>1</v>
      </c>
      <c r="K302" s="5">
        <f t="shared" si="11"/>
        <v>1.0309278350515463</v>
      </c>
      <c r="L302" s="5">
        <f t="shared" si="11"/>
        <v>3.1746031746031744</v>
      </c>
      <c r="M302" s="5">
        <f t="shared" si="11"/>
        <v>3.7037037037037033</v>
      </c>
      <c r="N302" s="5">
        <f t="shared" si="10"/>
        <v>1.3698630136986301</v>
      </c>
      <c r="O302" s="15">
        <f t="shared" si="12"/>
        <v>2.3197744317642632</v>
      </c>
    </row>
    <row r="303" spans="1:15">
      <c r="A303" s="5">
        <v>2012</v>
      </c>
      <c r="B303" s="5" t="s">
        <v>17</v>
      </c>
      <c r="C303" s="9">
        <f>'Fiscal Policy'!C303</f>
        <v>215</v>
      </c>
      <c r="D303" s="9">
        <f>'Fiscal Policy'!D303</f>
        <v>53</v>
      </c>
      <c r="E303" s="9">
        <f>'Fiscal Policy'!E303</f>
        <v>64</v>
      </c>
      <c r="F303" s="9">
        <f>'Fiscal Policy'!F303</f>
        <v>67</v>
      </c>
      <c r="G303" s="3">
        <v>4</v>
      </c>
      <c r="H303" s="3">
        <v>1</v>
      </c>
      <c r="I303" s="3">
        <v>0</v>
      </c>
      <c r="J303" s="3">
        <v>2</v>
      </c>
      <c r="K303" s="5">
        <f t="shared" si="11"/>
        <v>1.8604651162790697</v>
      </c>
      <c r="L303" s="5">
        <f t="shared" si="11"/>
        <v>1.8867924528301887</v>
      </c>
      <c r="M303" s="5">
        <f t="shared" si="11"/>
        <v>0</v>
      </c>
      <c r="N303" s="5">
        <f t="shared" si="10"/>
        <v>2.9850746268656714</v>
      </c>
      <c r="O303" s="15">
        <f t="shared" si="12"/>
        <v>1.6830830489937325</v>
      </c>
    </row>
    <row r="304" spans="1:15">
      <c r="B304" s="5" t="s">
        <v>6</v>
      </c>
      <c r="C304" s="9">
        <f>'Fiscal Policy'!C304</f>
        <v>145</v>
      </c>
      <c r="D304" s="9">
        <f>'Fiscal Policy'!D304</f>
        <v>45</v>
      </c>
      <c r="E304" s="9">
        <f>'Fiscal Policy'!E304</f>
        <v>58</v>
      </c>
      <c r="F304" s="9">
        <f>'Fiscal Policy'!F304</f>
        <v>63</v>
      </c>
      <c r="G304" s="3">
        <v>1</v>
      </c>
      <c r="H304" s="3">
        <v>0</v>
      </c>
      <c r="I304" s="3">
        <v>0</v>
      </c>
      <c r="J304" s="3">
        <v>1</v>
      </c>
      <c r="K304" s="5">
        <f t="shared" si="11"/>
        <v>0.68965517241379315</v>
      </c>
      <c r="L304" s="5">
        <f t="shared" si="11"/>
        <v>0</v>
      </c>
      <c r="M304" s="5">
        <f t="shared" si="11"/>
        <v>0</v>
      </c>
      <c r="N304" s="5">
        <f t="shared" si="10"/>
        <v>1.5873015873015872</v>
      </c>
      <c r="O304" s="15">
        <f t="shared" si="12"/>
        <v>0.56923918992884515</v>
      </c>
    </row>
    <row r="305" spans="1:15">
      <c r="B305" s="5" t="s">
        <v>7</v>
      </c>
      <c r="C305" s="9">
        <f>'Fiscal Policy'!C305</f>
        <v>135</v>
      </c>
      <c r="D305" s="9">
        <f>'Fiscal Policy'!D305</f>
        <v>47</v>
      </c>
      <c r="E305" s="9">
        <f>'Fiscal Policy'!E305</f>
        <v>65</v>
      </c>
      <c r="F305" s="9">
        <f>'Fiscal Policy'!F305</f>
        <v>57</v>
      </c>
      <c r="G305" s="3">
        <v>1</v>
      </c>
      <c r="H305" s="3">
        <v>0</v>
      </c>
      <c r="I305" s="3">
        <v>1</v>
      </c>
      <c r="J305" s="3">
        <v>0</v>
      </c>
      <c r="K305" s="5">
        <f t="shared" si="11"/>
        <v>0.74074074074074081</v>
      </c>
      <c r="L305" s="5">
        <f t="shared" si="11"/>
        <v>0</v>
      </c>
      <c r="M305" s="5">
        <f t="shared" si="11"/>
        <v>1.5384615384615385</v>
      </c>
      <c r="N305" s="5">
        <f t="shared" si="10"/>
        <v>0</v>
      </c>
      <c r="O305" s="15">
        <f t="shared" si="12"/>
        <v>0.56980056980056981</v>
      </c>
    </row>
    <row r="306" spans="1:15">
      <c r="B306" s="5" t="s">
        <v>8</v>
      </c>
      <c r="C306" s="9">
        <f>'Fiscal Policy'!C306</f>
        <v>195</v>
      </c>
      <c r="D306" s="9">
        <f>'Fiscal Policy'!D306</f>
        <v>42</v>
      </c>
      <c r="E306" s="9">
        <f>'Fiscal Policy'!E306</f>
        <v>77</v>
      </c>
      <c r="F306" s="9">
        <f>'Fiscal Policy'!F306</f>
        <v>61</v>
      </c>
      <c r="G306" s="3">
        <v>5</v>
      </c>
      <c r="H306" s="3">
        <v>2</v>
      </c>
      <c r="I306" s="3">
        <v>3</v>
      </c>
      <c r="J306" s="3">
        <v>2</v>
      </c>
      <c r="K306" s="5">
        <f t="shared" si="11"/>
        <v>2.5641025641025639</v>
      </c>
      <c r="L306" s="5">
        <f t="shared" si="11"/>
        <v>4.7619047619047619</v>
      </c>
      <c r="M306" s="5">
        <f t="shared" si="11"/>
        <v>3.8961038961038961</v>
      </c>
      <c r="N306" s="5">
        <f t="shared" si="10"/>
        <v>3.278688524590164</v>
      </c>
      <c r="O306" s="15">
        <f t="shared" si="12"/>
        <v>3.6251999366753465</v>
      </c>
    </row>
    <row r="307" spans="1:15">
      <c r="B307" s="5" t="s">
        <v>9</v>
      </c>
      <c r="C307" s="9">
        <f>'Fiscal Policy'!C307</f>
        <v>187</v>
      </c>
      <c r="D307" s="9">
        <f>'Fiscal Policy'!D307</f>
        <v>46</v>
      </c>
      <c r="E307" s="9">
        <f>'Fiscal Policy'!E307</f>
        <v>66</v>
      </c>
      <c r="F307" s="9">
        <f>'Fiscal Policy'!F307</f>
        <v>69</v>
      </c>
      <c r="G307" s="3">
        <v>3</v>
      </c>
      <c r="H307" s="3">
        <v>0</v>
      </c>
      <c r="I307" s="3">
        <v>1</v>
      </c>
      <c r="J307" s="3">
        <v>0</v>
      </c>
      <c r="K307" s="5">
        <f t="shared" si="11"/>
        <v>1.6042780748663104</v>
      </c>
      <c r="L307" s="5">
        <f t="shared" si="11"/>
        <v>0</v>
      </c>
      <c r="M307" s="5">
        <f t="shared" si="11"/>
        <v>1.5151515151515151</v>
      </c>
      <c r="N307" s="5">
        <f t="shared" si="10"/>
        <v>0</v>
      </c>
      <c r="O307" s="15">
        <f t="shared" si="12"/>
        <v>0.77985739750445637</v>
      </c>
    </row>
    <row r="308" spans="1:15">
      <c r="B308" s="5" t="s">
        <v>10</v>
      </c>
      <c r="C308" s="9">
        <f>'Fiscal Policy'!C308</f>
        <v>219</v>
      </c>
      <c r="D308" s="9">
        <f>'Fiscal Policy'!D308</f>
        <v>67</v>
      </c>
      <c r="E308" s="9">
        <f>'Fiscal Policy'!E308</f>
        <v>97</v>
      </c>
      <c r="F308" s="9">
        <f>'Fiscal Policy'!F308</f>
        <v>83</v>
      </c>
      <c r="G308" s="3">
        <v>9</v>
      </c>
      <c r="H308" s="3">
        <v>6</v>
      </c>
      <c r="I308" s="3">
        <v>7</v>
      </c>
      <c r="J308" s="3">
        <v>2</v>
      </c>
      <c r="K308" s="5">
        <f t="shared" si="11"/>
        <v>4.10958904109589</v>
      </c>
      <c r="L308" s="5">
        <f t="shared" si="11"/>
        <v>8.9552238805970141</v>
      </c>
      <c r="M308" s="5">
        <f t="shared" si="11"/>
        <v>7.216494845360824</v>
      </c>
      <c r="N308" s="5">
        <f t="shared" si="10"/>
        <v>2.4096385542168677</v>
      </c>
      <c r="O308" s="15">
        <f t="shared" si="12"/>
        <v>5.6727365803176495</v>
      </c>
    </row>
    <row r="309" spans="1:15">
      <c r="B309" s="5" t="s">
        <v>11</v>
      </c>
      <c r="C309" s="9">
        <f>'Fiscal Policy'!C309</f>
        <v>170</v>
      </c>
      <c r="D309" s="9">
        <f>'Fiscal Policy'!D309</f>
        <v>37</v>
      </c>
      <c r="E309" s="9">
        <f>'Fiscal Policy'!E309</f>
        <v>42</v>
      </c>
      <c r="F309" s="9">
        <f>'Fiscal Policy'!F309</f>
        <v>52</v>
      </c>
      <c r="G309" s="3">
        <v>3</v>
      </c>
      <c r="H309" s="3">
        <v>0</v>
      </c>
      <c r="I309" s="3">
        <v>1</v>
      </c>
      <c r="J309" s="3">
        <v>4</v>
      </c>
      <c r="K309" s="5">
        <f t="shared" si="11"/>
        <v>1.7647058823529411</v>
      </c>
      <c r="L309" s="5">
        <f t="shared" si="11"/>
        <v>0</v>
      </c>
      <c r="M309" s="5">
        <f t="shared" si="11"/>
        <v>2.3809523809523809</v>
      </c>
      <c r="N309" s="5">
        <f t="shared" si="10"/>
        <v>7.6923076923076925</v>
      </c>
      <c r="O309" s="15">
        <f t="shared" si="12"/>
        <v>2.9594914889032538</v>
      </c>
    </row>
    <row r="310" spans="1:15">
      <c r="B310" s="5" t="s">
        <v>12</v>
      </c>
      <c r="C310" s="9">
        <f>'Fiscal Policy'!C310</f>
        <v>161</v>
      </c>
      <c r="D310" s="9">
        <f>'Fiscal Policy'!D310</f>
        <v>30</v>
      </c>
      <c r="E310" s="9">
        <f>'Fiscal Policy'!E310</f>
        <v>43</v>
      </c>
      <c r="F310" s="9">
        <f>'Fiscal Policy'!F310</f>
        <v>52</v>
      </c>
      <c r="G310" s="3">
        <v>4</v>
      </c>
      <c r="H310" s="3">
        <v>1</v>
      </c>
      <c r="I310" s="3">
        <v>0</v>
      </c>
      <c r="J310" s="3">
        <v>1</v>
      </c>
      <c r="K310" s="5">
        <f t="shared" si="11"/>
        <v>2.4844720496894408</v>
      </c>
      <c r="L310" s="5">
        <f t="shared" si="11"/>
        <v>3.3333333333333335</v>
      </c>
      <c r="M310" s="5">
        <f t="shared" si="11"/>
        <v>0</v>
      </c>
      <c r="N310" s="5">
        <f t="shared" si="10"/>
        <v>1.9230769230769231</v>
      </c>
      <c r="O310" s="15">
        <f t="shared" si="12"/>
        <v>1.9352205765249244</v>
      </c>
    </row>
    <row r="311" spans="1:15">
      <c r="B311" s="5" t="s">
        <v>13</v>
      </c>
      <c r="C311" s="9">
        <f>'Fiscal Policy'!C311</f>
        <v>160</v>
      </c>
      <c r="D311" s="9">
        <f>'Fiscal Policy'!D311</f>
        <v>53</v>
      </c>
      <c r="E311" s="9">
        <f>'Fiscal Policy'!E311</f>
        <v>54</v>
      </c>
      <c r="F311" s="9">
        <f>'Fiscal Policy'!F311</f>
        <v>49</v>
      </c>
      <c r="G311" s="3">
        <v>3</v>
      </c>
      <c r="H311" s="3">
        <v>1</v>
      </c>
      <c r="I311" s="3">
        <v>1</v>
      </c>
      <c r="J311" s="3">
        <v>1</v>
      </c>
      <c r="K311" s="5">
        <f t="shared" si="11"/>
        <v>1.875</v>
      </c>
      <c r="L311" s="5">
        <f t="shared" si="11"/>
        <v>1.8867924528301887</v>
      </c>
      <c r="M311" s="5">
        <f t="shared" si="11"/>
        <v>1.8518518518518516</v>
      </c>
      <c r="N311" s="5">
        <f t="shared" si="10"/>
        <v>2.0408163265306123</v>
      </c>
      <c r="O311" s="15">
        <f t="shared" si="12"/>
        <v>1.913615157803163</v>
      </c>
    </row>
    <row r="312" spans="1:15">
      <c r="B312" s="5" t="s">
        <v>14</v>
      </c>
      <c r="C312" s="9">
        <f>'Fiscal Policy'!C312</f>
        <v>191</v>
      </c>
      <c r="D312" s="9">
        <f>'Fiscal Policy'!D312</f>
        <v>50</v>
      </c>
      <c r="E312" s="9">
        <f>'Fiscal Policy'!E312</f>
        <v>70</v>
      </c>
      <c r="F312" s="9">
        <f>'Fiscal Policy'!F312</f>
        <v>67</v>
      </c>
      <c r="G312" s="3">
        <v>5</v>
      </c>
      <c r="H312" s="3">
        <v>2</v>
      </c>
      <c r="I312" s="3">
        <v>1</v>
      </c>
      <c r="J312" s="3">
        <v>1</v>
      </c>
      <c r="K312" s="5">
        <f t="shared" si="11"/>
        <v>2.6178010471204187</v>
      </c>
      <c r="L312" s="5">
        <f t="shared" si="11"/>
        <v>4</v>
      </c>
      <c r="M312" s="5">
        <f t="shared" si="11"/>
        <v>1.4285714285714286</v>
      </c>
      <c r="N312" s="5">
        <f t="shared" si="10"/>
        <v>1.4925373134328357</v>
      </c>
      <c r="O312" s="15">
        <f t="shared" si="12"/>
        <v>2.3847274472811706</v>
      </c>
    </row>
    <row r="313" spans="1:15">
      <c r="B313" s="5" t="s">
        <v>15</v>
      </c>
      <c r="C313" s="9">
        <f>'Fiscal Policy'!C313</f>
        <v>166</v>
      </c>
      <c r="D313" s="9">
        <f>'Fiscal Policy'!D313</f>
        <v>52</v>
      </c>
      <c r="E313" s="9">
        <f>'Fiscal Policy'!E313</f>
        <v>72</v>
      </c>
      <c r="F313" s="9">
        <f>'Fiscal Policy'!F313</f>
        <v>68</v>
      </c>
      <c r="G313" s="3">
        <v>4</v>
      </c>
      <c r="H313" s="3">
        <v>0</v>
      </c>
      <c r="I313" s="3">
        <v>0</v>
      </c>
      <c r="J313" s="3">
        <v>1</v>
      </c>
      <c r="K313" s="5">
        <f t="shared" si="11"/>
        <v>2.4096385542168677</v>
      </c>
      <c r="L313" s="5">
        <f t="shared" si="11"/>
        <v>0</v>
      </c>
      <c r="M313" s="5">
        <f t="shared" si="11"/>
        <v>0</v>
      </c>
      <c r="N313" s="5">
        <f t="shared" si="10"/>
        <v>1.4705882352941175</v>
      </c>
      <c r="O313" s="15">
        <f t="shared" si="12"/>
        <v>0.97005669737774625</v>
      </c>
    </row>
    <row r="314" spans="1:15">
      <c r="B314" s="5" t="s">
        <v>16</v>
      </c>
      <c r="C314" s="9">
        <f>'Fiscal Policy'!C314</f>
        <v>173</v>
      </c>
      <c r="D314" s="9">
        <f>'Fiscal Policy'!D314</f>
        <v>63</v>
      </c>
      <c r="E314" s="9">
        <f>'Fiscal Policy'!E314</f>
        <v>80</v>
      </c>
      <c r="F314" s="9">
        <f>'Fiscal Policy'!F314</f>
        <v>73</v>
      </c>
      <c r="G314" s="3">
        <v>1</v>
      </c>
      <c r="H314" s="3">
        <v>0</v>
      </c>
      <c r="I314" s="3">
        <v>0</v>
      </c>
      <c r="J314" s="3">
        <v>0</v>
      </c>
      <c r="K314" s="5">
        <f t="shared" si="11"/>
        <v>0.57803468208092479</v>
      </c>
      <c r="L314" s="5">
        <f t="shared" si="11"/>
        <v>0</v>
      </c>
      <c r="M314" s="5">
        <f t="shared" si="11"/>
        <v>0</v>
      </c>
      <c r="N314" s="5">
        <f t="shared" si="10"/>
        <v>0</v>
      </c>
      <c r="O314" s="15">
        <f t="shared" si="12"/>
        <v>0.1445086705202312</v>
      </c>
    </row>
    <row r="315" spans="1:15">
      <c r="A315" s="5">
        <v>2013</v>
      </c>
      <c r="B315" s="5" t="s">
        <v>17</v>
      </c>
      <c r="C315" s="9">
        <f>'Fiscal Policy'!C315</f>
        <v>143</v>
      </c>
      <c r="D315" s="9">
        <f>'Fiscal Policy'!D315</f>
        <v>39</v>
      </c>
      <c r="E315" s="9">
        <f>'Fiscal Policy'!E315</f>
        <v>49</v>
      </c>
      <c r="F315" s="9">
        <f>'Fiscal Policy'!F315</f>
        <v>38</v>
      </c>
      <c r="G315" s="3">
        <v>5</v>
      </c>
      <c r="H315" s="3">
        <v>0</v>
      </c>
      <c r="I315" s="3">
        <v>0</v>
      </c>
      <c r="J315" s="3">
        <v>0</v>
      </c>
      <c r="K315" s="5">
        <f t="shared" si="11"/>
        <v>3.4965034965034967</v>
      </c>
      <c r="L315" s="5">
        <f t="shared" si="11"/>
        <v>0</v>
      </c>
      <c r="M315" s="5">
        <f t="shared" si="11"/>
        <v>0</v>
      </c>
      <c r="N315" s="5">
        <f t="shared" si="10"/>
        <v>0</v>
      </c>
      <c r="O315" s="15">
        <f t="shared" si="12"/>
        <v>0.87412587412587417</v>
      </c>
    </row>
    <row r="316" spans="1:15">
      <c r="B316" s="5" t="s">
        <v>6</v>
      </c>
      <c r="C316" s="9">
        <f>'Fiscal Policy'!C316</f>
        <v>114</v>
      </c>
      <c r="D316" s="9">
        <f>'Fiscal Policy'!D316</f>
        <v>30</v>
      </c>
      <c r="E316" s="9">
        <f>'Fiscal Policy'!E316</f>
        <v>49</v>
      </c>
      <c r="F316" s="9">
        <f>'Fiscal Policy'!F316</f>
        <v>43</v>
      </c>
      <c r="G316" s="3">
        <v>1</v>
      </c>
      <c r="H316" s="3">
        <v>0</v>
      </c>
      <c r="I316" s="3">
        <v>2</v>
      </c>
      <c r="J316" s="3">
        <v>2</v>
      </c>
      <c r="K316" s="5">
        <f t="shared" si="11"/>
        <v>0.8771929824561403</v>
      </c>
      <c r="L316" s="5">
        <f t="shared" si="11"/>
        <v>0</v>
      </c>
      <c r="M316" s="5">
        <f t="shared" si="11"/>
        <v>4.0816326530612246</v>
      </c>
      <c r="N316" s="5">
        <f t="shared" si="10"/>
        <v>4.6511627906976747</v>
      </c>
      <c r="O316" s="15">
        <f t="shared" si="12"/>
        <v>2.4024971065537599</v>
      </c>
    </row>
    <row r="317" spans="1:15">
      <c r="B317" s="5" t="s">
        <v>7</v>
      </c>
      <c r="C317" s="9">
        <f>'Fiscal Policy'!C317</f>
        <v>149</v>
      </c>
      <c r="D317" s="9">
        <f>'Fiscal Policy'!D317</f>
        <v>53</v>
      </c>
      <c r="E317" s="9">
        <f>'Fiscal Policy'!E317</f>
        <v>59</v>
      </c>
      <c r="F317" s="9">
        <f>'Fiscal Policy'!F317</f>
        <v>57</v>
      </c>
      <c r="G317" s="3">
        <v>2</v>
      </c>
      <c r="H317" s="3">
        <v>0</v>
      </c>
      <c r="I317" s="3">
        <v>0</v>
      </c>
      <c r="J317" s="3">
        <v>0</v>
      </c>
      <c r="K317" s="5">
        <f t="shared" si="11"/>
        <v>1.3422818791946309</v>
      </c>
      <c r="L317" s="5">
        <f t="shared" si="11"/>
        <v>0</v>
      </c>
      <c r="M317" s="5">
        <f t="shared" si="11"/>
        <v>0</v>
      </c>
      <c r="N317" s="5">
        <f t="shared" si="10"/>
        <v>0</v>
      </c>
      <c r="O317" s="15">
        <f t="shared" si="12"/>
        <v>0.33557046979865773</v>
      </c>
    </row>
    <row r="318" spans="1:15">
      <c r="B318" s="5" t="s">
        <v>8</v>
      </c>
      <c r="C318" s="9">
        <f>'Fiscal Policy'!C318</f>
        <v>127</v>
      </c>
      <c r="D318" s="9">
        <f>'Fiscal Policy'!D318</f>
        <v>30</v>
      </c>
      <c r="E318" s="9">
        <f>'Fiscal Policy'!E318</f>
        <v>63</v>
      </c>
      <c r="F318" s="9">
        <f>'Fiscal Policy'!F318</f>
        <v>34</v>
      </c>
      <c r="G318" s="3">
        <v>0</v>
      </c>
      <c r="H318" s="3">
        <v>0</v>
      </c>
      <c r="I318" s="3">
        <v>0</v>
      </c>
      <c r="J318" s="3">
        <v>0</v>
      </c>
      <c r="K318" s="5">
        <f t="shared" si="11"/>
        <v>0</v>
      </c>
      <c r="L318" s="5">
        <f t="shared" si="11"/>
        <v>0</v>
      </c>
      <c r="M318" s="5">
        <f t="shared" si="11"/>
        <v>0</v>
      </c>
      <c r="N318" s="5">
        <f t="shared" si="10"/>
        <v>0</v>
      </c>
      <c r="O318" s="15">
        <f t="shared" si="12"/>
        <v>0</v>
      </c>
    </row>
    <row r="319" spans="1:15">
      <c r="B319" s="5" t="s">
        <v>9</v>
      </c>
      <c r="C319" s="9">
        <f>'Fiscal Policy'!C319</f>
        <v>112</v>
      </c>
      <c r="D319" s="9">
        <f>'Fiscal Policy'!D319</f>
        <v>30</v>
      </c>
      <c r="E319" s="9">
        <f>'Fiscal Policy'!E319</f>
        <v>45</v>
      </c>
      <c r="F319" s="9">
        <f>'Fiscal Policy'!F319</f>
        <v>46</v>
      </c>
      <c r="G319" s="3">
        <v>0</v>
      </c>
      <c r="H319" s="3">
        <v>1</v>
      </c>
      <c r="I319" s="3">
        <v>0</v>
      </c>
      <c r="J319" s="3">
        <v>0</v>
      </c>
      <c r="K319" s="5">
        <f t="shared" si="11"/>
        <v>0</v>
      </c>
      <c r="L319" s="5">
        <f t="shared" si="11"/>
        <v>3.3333333333333335</v>
      </c>
      <c r="M319" s="5">
        <f t="shared" si="11"/>
        <v>0</v>
      </c>
      <c r="N319" s="5">
        <f t="shared" si="10"/>
        <v>0</v>
      </c>
      <c r="O319" s="15">
        <f t="shared" si="12"/>
        <v>0.83333333333333337</v>
      </c>
    </row>
    <row r="320" spans="1:15">
      <c r="B320" s="5" t="s">
        <v>10</v>
      </c>
      <c r="C320" s="9">
        <f>'Fiscal Policy'!C320</f>
        <v>131</v>
      </c>
      <c r="D320" s="9">
        <f>'Fiscal Policy'!D320</f>
        <v>41</v>
      </c>
      <c r="E320" s="9">
        <f>'Fiscal Policy'!E320</f>
        <v>67</v>
      </c>
      <c r="F320" s="9">
        <f>'Fiscal Policy'!F320</f>
        <v>53</v>
      </c>
      <c r="G320" s="3">
        <v>3</v>
      </c>
      <c r="H320" s="3">
        <v>0</v>
      </c>
      <c r="I320" s="3">
        <v>0</v>
      </c>
      <c r="J320" s="3">
        <v>2</v>
      </c>
      <c r="K320" s="5">
        <f t="shared" si="11"/>
        <v>2.2900763358778624</v>
      </c>
      <c r="L320" s="5">
        <f t="shared" si="11"/>
        <v>0</v>
      </c>
      <c r="M320" s="5">
        <f t="shared" si="11"/>
        <v>0</v>
      </c>
      <c r="N320" s="5">
        <f t="shared" si="10"/>
        <v>3.7735849056603774</v>
      </c>
      <c r="O320" s="15">
        <f t="shared" si="12"/>
        <v>1.51591531038456</v>
      </c>
    </row>
    <row r="321" spans="1:15">
      <c r="B321" s="5" t="s">
        <v>11</v>
      </c>
      <c r="C321" s="9">
        <f>'Fiscal Policy'!C321</f>
        <v>149</v>
      </c>
      <c r="D321" s="9">
        <f>'Fiscal Policy'!D321</f>
        <v>46</v>
      </c>
      <c r="E321" s="9">
        <f>'Fiscal Policy'!E321</f>
        <v>82</v>
      </c>
      <c r="F321" s="9">
        <f>'Fiscal Policy'!F321</f>
        <v>52</v>
      </c>
      <c r="G321" s="3">
        <v>1</v>
      </c>
      <c r="H321" s="3">
        <v>0</v>
      </c>
      <c r="I321" s="3">
        <v>1</v>
      </c>
      <c r="J321" s="3">
        <v>0</v>
      </c>
      <c r="K321" s="5">
        <f t="shared" si="11"/>
        <v>0.67114093959731547</v>
      </c>
      <c r="L321" s="5">
        <f t="shared" si="11"/>
        <v>0</v>
      </c>
      <c r="M321" s="5">
        <f t="shared" si="11"/>
        <v>1.2195121951219512</v>
      </c>
      <c r="N321" s="5">
        <f t="shared" si="10"/>
        <v>0</v>
      </c>
      <c r="O321" s="15">
        <f t="shared" si="12"/>
        <v>0.47266328367981669</v>
      </c>
    </row>
    <row r="322" spans="1:15">
      <c r="B322" s="5" t="s">
        <v>12</v>
      </c>
      <c r="C322" s="9">
        <f>'Fiscal Policy'!C322</f>
        <v>121</v>
      </c>
      <c r="D322" s="9">
        <f>'Fiscal Policy'!D322</f>
        <v>27</v>
      </c>
      <c r="E322" s="9">
        <f>'Fiscal Policy'!E322</f>
        <v>32</v>
      </c>
      <c r="F322" s="9">
        <f>'Fiscal Policy'!F322</f>
        <v>34</v>
      </c>
      <c r="G322" s="3">
        <v>4</v>
      </c>
      <c r="H322" s="3">
        <v>0</v>
      </c>
      <c r="I322" s="3">
        <v>0</v>
      </c>
      <c r="J322" s="3">
        <v>0</v>
      </c>
      <c r="K322" s="5">
        <f t="shared" si="11"/>
        <v>3.3057851239669422</v>
      </c>
      <c r="L322" s="5">
        <f t="shared" si="11"/>
        <v>0</v>
      </c>
      <c r="M322" s="5">
        <f t="shared" si="11"/>
        <v>0</v>
      </c>
      <c r="N322" s="5">
        <f t="shared" si="10"/>
        <v>0</v>
      </c>
      <c r="O322" s="15">
        <f t="shared" si="12"/>
        <v>0.82644628099173556</v>
      </c>
    </row>
    <row r="323" spans="1:15">
      <c r="B323" s="5" t="s">
        <v>13</v>
      </c>
      <c r="C323" s="9">
        <f>'Fiscal Policy'!C323</f>
        <v>129</v>
      </c>
      <c r="D323" s="9">
        <f>'Fiscal Policy'!D323</f>
        <v>45</v>
      </c>
      <c r="E323" s="9">
        <f>'Fiscal Policy'!E323</f>
        <v>54</v>
      </c>
      <c r="F323" s="9">
        <f>'Fiscal Policy'!F323</f>
        <v>45</v>
      </c>
      <c r="G323" s="3">
        <v>2</v>
      </c>
      <c r="H323" s="3">
        <v>0</v>
      </c>
      <c r="I323" s="3">
        <v>0</v>
      </c>
      <c r="J323" s="3">
        <v>0</v>
      </c>
      <c r="K323" s="5">
        <f t="shared" si="11"/>
        <v>1.5503875968992249</v>
      </c>
      <c r="L323" s="5">
        <f t="shared" si="11"/>
        <v>0</v>
      </c>
      <c r="M323" s="5">
        <f t="shared" si="11"/>
        <v>0</v>
      </c>
      <c r="N323" s="5">
        <f t="shared" si="11"/>
        <v>0</v>
      </c>
      <c r="O323" s="15">
        <f t="shared" si="12"/>
        <v>0.38759689922480622</v>
      </c>
    </row>
    <row r="324" spans="1:15">
      <c r="B324" s="5" t="s">
        <v>14</v>
      </c>
      <c r="C324" s="9">
        <f>'Fiscal Policy'!C324</f>
        <v>184</v>
      </c>
      <c r="D324" s="9">
        <f>'Fiscal Policy'!D324</f>
        <v>48</v>
      </c>
      <c r="E324" s="9">
        <f>'Fiscal Policy'!E324</f>
        <v>62</v>
      </c>
      <c r="F324" s="9">
        <f>'Fiscal Policy'!F324</f>
        <v>53</v>
      </c>
      <c r="G324" s="3">
        <v>0</v>
      </c>
      <c r="H324" s="3">
        <v>0</v>
      </c>
      <c r="I324" s="3">
        <v>0</v>
      </c>
      <c r="J324" s="3">
        <v>0</v>
      </c>
      <c r="K324" s="5">
        <f t="shared" ref="K324:N387" si="13">G324/C324*100</f>
        <v>0</v>
      </c>
      <c r="L324" s="5">
        <f t="shared" si="13"/>
        <v>0</v>
      </c>
      <c r="M324" s="5">
        <f t="shared" si="13"/>
        <v>0</v>
      </c>
      <c r="N324" s="5">
        <f t="shared" si="13"/>
        <v>0</v>
      </c>
      <c r="O324" s="15">
        <f t="shared" ref="O324:O387" si="14">AVERAGE(K324:N324)</f>
        <v>0</v>
      </c>
    </row>
    <row r="325" spans="1:15">
      <c r="B325" s="5" t="s">
        <v>15</v>
      </c>
      <c r="C325" s="9">
        <f>'Fiscal Policy'!C325</f>
        <v>90</v>
      </c>
      <c r="D325" s="9">
        <f>'Fiscal Policy'!D325</f>
        <v>21</v>
      </c>
      <c r="E325" s="9">
        <f>'Fiscal Policy'!E325</f>
        <v>53</v>
      </c>
      <c r="F325" s="9">
        <f>'Fiscal Policy'!F325</f>
        <v>35</v>
      </c>
      <c r="G325" s="3">
        <v>1</v>
      </c>
      <c r="H325" s="3">
        <v>0</v>
      </c>
      <c r="I325" s="3">
        <v>0</v>
      </c>
      <c r="J325" s="3">
        <v>0</v>
      </c>
      <c r="K325" s="5">
        <f t="shared" si="13"/>
        <v>1.1111111111111112</v>
      </c>
      <c r="L325" s="5">
        <f t="shared" si="13"/>
        <v>0</v>
      </c>
      <c r="M325" s="5">
        <f t="shared" si="13"/>
        <v>0</v>
      </c>
      <c r="N325" s="5">
        <f t="shared" si="13"/>
        <v>0</v>
      </c>
      <c r="O325" s="15">
        <f t="shared" si="14"/>
        <v>0.27777777777777779</v>
      </c>
    </row>
    <row r="326" spans="1:15">
      <c r="B326" s="5" t="s">
        <v>16</v>
      </c>
      <c r="C326" s="9">
        <f>'Fiscal Policy'!C326</f>
        <v>117</v>
      </c>
      <c r="D326" s="9">
        <f>'Fiscal Policy'!D326</f>
        <v>40</v>
      </c>
      <c r="E326" s="9">
        <f>'Fiscal Policy'!E326</f>
        <v>54</v>
      </c>
      <c r="F326" s="9">
        <f>'Fiscal Policy'!F326</f>
        <v>31</v>
      </c>
      <c r="G326" s="3">
        <v>0</v>
      </c>
      <c r="H326" s="3">
        <v>0</v>
      </c>
      <c r="I326" s="3">
        <v>0</v>
      </c>
      <c r="J326" s="3">
        <v>0</v>
      </c>
      <c r="K326" s="5">
        <f t="shared" si="13"/>
        <v>0</v>
      </c>
      <c r="L326" s="5">
        <f t="shared" si="13"/>
        <v>0</v>
      </c>
      <c r="M326" s="5">
        <f t="shared" si="13"/>
        <v>0</v>
      </c>
      <c r="N326" s="5">
        <f t="shared" si="13"/>
        <v>0</v>
      </c>
      <c r="O326" s="15">
        <f t="shared" si="14"/>
        <v>0</v>
      </c>
    </row>
    <row r="327" spans="1:15">
      <c r="A327" s="5">
        <v>2014</v>
      </c>
      <c r="B327" s="5" t="s">
        <v>17</v>
      </c>
      <c r="C327" s="9">
        <f>'Fiscal Policy'!C327</f>
        <v>144</v>
      </c>
      <c r="D327" s="9">
        <f>'Fiscal Policy'!D327</f>
        <v>44</v>
      </c>
      <c r="E327" s="9">
        <f>'Fiscal Policy'!E327</f>
        <v>53</v>
      </c>
      <c r="F327" s="9">
        <f>'Fiscal Policy'!F327</f>
        <v>41</v>
      </c>
      <c r="G327" s="3">
        <v>5</v>
      </c>
      <c r="H327" s="3">
        <v>1</v>
      </c>
      <c r="I327" s="3">
        <v>2</v>
      </c>
      <c r="J327" s="3">
        <v>0</v>
      </c>
      <c r="K327" s="5">
        <f t="shared" si="13"/>
        <v>3.4722222222222223</v>
      </c>
      <c r="L327" s="5">
        <f t="shared" si="13"/>
        <v>2.2727272727272729</v>
      </c>
      <c r="M327" s="5">
        <f t="shared" si="13"/>
        <v>3.7735849056603774</v>
      </c>
      <c r="N327" s="5">
        <f t="shared" si="13"/>
        <v>0</v>
      </c>
      <c r="O327" s="15">
        <f t="shared" si="14"/>
        <v>2.3796336001524683</v>
      </c>
    </row>
    <row r="328" spans="1:15">
      <c r="B328" s="5" t="s">
        <v>6</v>
      </c>
      <c r="C328" s="9">
        <f>'Fiscal Policy'!C328</f>
        <v>153</v>
      </c>
      <c r="D328" s="9">
        <f>'Fiscal Policy'!D328</f>
        <v>49</v>
      </c>
      <c r="E328" s="9">
        <f>'Fiscal Policy'!E328</f>
        <v>48</v>
      </c>
      <c r="F328" s="9">
        <f>'Fiscal Policy'!F328</f>
        <v>46</v>
      </c>
      <c r="G328" s="3">
        <v>2</v>
      </c>
      <c r="H328" s="3">
        <v>0</v>
      </c>
      <c r="I328" s="3">
        <v>0</v>
      </c>
      <c r="J328" s="3">
        <v>0</v>
      </c>
      <c r="K328" s="5">
        <f t="shared" si="13"/>
        <v>1.3071895424836601</v>
      </c>
      <c r="L328" s="5">
        <f t="shared" si="13"/>
        <v>0</v>
      </c>
      <c r="M328" s="5">
        <f t="shared" si="13"/>
        <v>0</v>
      </c>
      <c r="N328" s="5">
        <f t="shared" si="13"/>
        <v>0</v>
      </c>
      <c r="O328" s="15">
        <f t="shared" si="14"/>
        <v>0.32679738562091504</v>
      </c>
    </row>
    <row r="329" spans="1:15">
      <c r="B329" s="5" t="s">
        <v>7</v>
      </c>
      <c r="C329" s="9">
        <f>'Fiscal Policy'!C329</f>
        <v>121</v>
      </c>
      <c r="D329" s="9">
        <f>'Fiscal Policy'!D329</f>
        <v>51</v>
      </c>
      <c r="E329" s="9">
        <f>'Fiscal Policy'!E329</f>
        <v>49</v>
      </c>
      <c r="F329" s="9">
        <f>'Fiscal Policy'!F329</f>
        <v>40</v>
      </c>
      <c r="G329" s="3">
        <v>1</v>
      </c>
      <c r="H329" s="3">
        <v>0</v>
      </c>
      <c r="I329" s="3">
        <v>1</v>
      </c>
      <c r="J329" s="3">
        <v>1</v>
      </c>
      <c r="K329" s="5">
        <f t="shared" si="13"/>
        <v>0.82644628099173556</v>
      </c>
      <c r="L329" s="5">
        <f t="shared" si="13"/>
        <v>0</v>
      </c>
      <c r="M329" s="5">
        <f t="shared" si="13"/>
        <v>2.0408163265306123</v>
      </c>
      <c r="N329" s="5">
        <f t="shared" si="13"/>
        <v>2.5</v>
      </c>
      <c r="O329" s="15">
        <f t="shared" si="14"/>
        <v>1.3418156518805868</v>
      </c>
    </row>
    <row r="330" spans="1:15">
      <c r="B330" s="5" t="s">
        <v>8</v>
      </c>
      <c r="C330" s="9">
        <f>'Fiscal Policy'!C330</f>
        <v>126</v>
      </c>
      <c r="D330" s="9">
        <f>'Fiscal Policy'!D330</f>
        <v>45</v>
      </c>
      <c r="E330" s="9">
        <f>'Fiscal Policy'!E330</f>
        <v>54</v>
      </c>
      <c r="F330" s="9">
        <f>'Fiscal Policy'!F330</f>
        <v>41</v>
      </c>
      <c r="G330" s="3">
        <v>1</v>
      </c>
      <c r="H330" s="3">
        <v>0</v>
      </c>
      <c r="I330" s="3">
        <v>0</v>
      </c>
      <c r="J330" s="3">
        <v>0</v>
      </c>
      <c r="K330" s="5">
        <f t="shared" si="13"/>
        <v>0.79365079365079361</v>
      </c>
      <c r="L330" s="5">
        <f t="shared" si="13"/>
        <v>0</v>
      </c>
      <c r="M330" s="5">
        <f t="shared" si="13"/>
        <v>0</v>
      </c>
      <c r="N330" s="5">
        <f t="shared" si="13"/>
        <v>0</v>
      </c>
      <c r="O330" s="15">
        <f t="shared" si="14"/>
        <v>0.1984126984126984</v>
      </c>
    </row>
    <row r="331" spans="1:15">
      <c r="B331" s="5" t="s">
        <v>9</v>
      </c>
      <c r="C331" s="9">
        <f>'Fiscal Policy'!C331</f>
        <v>106</v>
      </c>
      <c r="D331" s="9">
        <f>'Fiscal Policy'!D331</f>
        <v>36</v>
      </c>
      <c r="E331" s="9">
        <f>'Fiscal Policy'!E331</f>
        <v>30</v>
      </c>
      <c r="F331" s="9">
        <f>'Fiscal Policy'!F331</f>
        <v>35</v>
      </c>
      <c r="G331" s="3">
        <v>1</v>
      </c>
      <c r="H331" s="3">
        <v>0</v>
      </c>
      <c r="I331" s="3">
        <v>0</v>
      </c>
      <c r="J331" s="3">
        <v>0</v>
      </c>
      <c r="K331" s="5">
        <f t="shared" si="13"/>
        <v>0.94339622641509435</v>
      </c>
      <c r="L331" s="5">
        <f t="shared" si="13"/>
        <v>0</v>
      </c>
      <c r="M331" s="5">
        <f t="shared" si="13"/>
        <v>0</v>
      </c>
      <c r="N331" s="5">
        <f t="shared" si="13"/>
        <v>0</v>
      </c>
      <c r="O331" s="15">
        <f t="shared" si="14"/>
        <v>0.23584905660377359</v>
      </c>
    </row>
    <row r="332" spans="1:15">
      <c r="B332" s="5" t="s">
        <v>10</v>
      </c>
      <c r="C332" s="9">
        <f>'Fiscal Policy'!C332</f>
        <v>90</v>
      </c>
      <c r="D332" s="9">
        <f>'Fiscal Policy'!D332</f>
        <v>19</v>
      </c>
      <c r="E332" s="9">
        <f>'Fiscal Policy'!E332</f>
        <v>33</v>
      </c>
      <c r="F332" s="9">
        <f>'Fiscal Policy'!F332</f>
        <v>28</v>
      </c>
      <c r="G332" s="3">
        <v>3</v>
      </c>
      <c r="H332" s="3">
        <v>0</v>
      </c>
      <c r="I332" s="3">
        <v>0</v>
      </c>
      <c r="J332" s="3">
        <v>0</v>
      </c>
      <c r="K332" s="5">
        <f t="shared" si="13"/>
        <v>3.3333333333333335</v>
      </c>
      <c r="L332" s="5">
        <f t="shared" si="13"/>
        <v>0</v>
      </c>
      <c r="M332" s="5">
        <f t="shared" si="13"/>
        <v>0</v>
      </c>
      <c r="N332" s="5">
        <f t="shared" si="13"/>
        <v>0</v>
      </c>
      <c r="O332" s="15">
        <f t="shared" si="14"/>
        <v>0.83333333333333337</v>
      </c>
    </row>
    <row r="333" spans="1:15">
      <c r="B333" s="5" t="s">
        <v>11</v>
      </c>
      <c r="C333" s="9">
        <f>'Fiscal Policy'!C333</f>
        <v>88</v>
      </c>
      <c r="D333" s="9">
        <f>'Fiscal Policy'!D333</f>
        <v>37</v>
      </c>
      <c r="E333" s="9">
        <f>'Fiscal Policy'!E333</f>
        <v>42</v>
      </c>
      <c r="F333" s="9">
        <f>'Fiscal Policy'!F333</f>
        <v>28</v>
      </c>
      <c r="G333" s="3">
        <v>2</v>
      </c>
      <c r="H333" s="3">
        <v>0</v>
      </c>
      <c r="I333" s="3">
        <v>2</v>
      </c>
      <c r="J333" s="3">
        <v>0</v>
      </c>
      <c r="K333" s="5">
        <f t="shared" si="13"/>
        <v>2.2727272727272729</v>
      </c>
      <c r="L333" s="5">
        <f t="shared" si="13"/>
        <v>0</v>
      </c>
      <c r="M333" s="5">
        <f t="shared" si="13"/>
        <v>4.7619047619047619</v>
      </c>
      <c r="N333" s="5">
        <f t="shared" si="13"/>
        <v>0</v>
      </c>
      <c r="O333" s="15">
        <f t="shared" si="14"/>
        <v>1.7586580086580086</v>
      </c>
    </row>
    <row r="334" spans="1:15">
      <c r="B334" s="5" t="s">
        <v>12</v>
      </c>
      <c r="C334" s="9">
        <f>'Fiscal Policy'!C334</f>
        <v>115</v>
      </c>
      <c r="D334" s="9">
        <f>'Fiscal Policy'!D334</f>
        <v>28</v>
      </c>
      <c r="E334" s="9">
        <f>'Fiscal Policy'!E334</f>
        <v>30</v>
      </c>
      <c r="F334" s="9">
        <f>'Fiscal Policy'!F334</f>
        <v>15</v>
      </c>
      <c r="G334" s="3">
        <v>3</v>
      </c>
      <c r="H334" s="3">
        <v>0</v>
      </c>
      <c r="I334" s="3">
        <v>0</v>
      </c>
      <c r="J334" s="3">
        <v>0</v>
      </c>
      <c r="K334" s="5">
        <f t="shared" si="13"/>
        <v>2.6086956521739131</v>
      </c>
      <c r="L334" s="5">
        <f t="shared" si="13"/>
        <v>0</v>
      </c>
      <c r="M334" s="5">
        <f t="shared" si="13"/>
        <v>0</v>
      </c>
      <c r="N334" s="5">
        <f t="shared" si="13"/>
        <v>0</v>
      </c>
      <c r="O334" s="15">
        <f t="shared" si="14"/>
        <v>0.65217391304347827</v>
      </c>
    </row>
    <row r="335" spans="1:15">
      <c r="B335" s="5" t="s">
        <v>13</v>
      </c>
      <c r="C335" s="9">
        <f>'Fiscal Policy'!C335</f>
        <v>103</v>
      </c>
      <c r="D335" s="9">
        <f>'Fiscal Policy'!D335</f>
        <v>41</v>
      </c>
      <c r="E335" s="9">
        <f>'Fiscal Policy'!E335</f>
        <v>49</v>
      </c>
      <c r="F335" s="9">
        <f>'Fiscal Policy'!F335</f>
        <v>46</v>
      </c>
      <c r="G335" s="3">
        <v>1</v>
      </c>
      <c r="H335" s="3">
        <v>0</v>
      </c>
      <c r="I335" s="3">
        <v>0</v>
      </c>
      <c r="J335" s="3">
        <v>0</v>
      </c>
      <c r="K335" s="5">
        <f t="shared" si="13"/>
        <v>0.97087378640776689</v>
      </c>
      <c r="L335" s="5">
        <f t="shared" si="13"/>
        <v>0</v>
      </c>
      <c r="M335" s="5">
        <f t="shared" si="13"/>
        <v>0</v>
      </c>
      <c r="N335" s="5">
        <f t="shared" si="13"/>
        <v>0</v>
      </c>
      <c r="O335" s="15">
        <f t="shared" si="14"/>
        <v>0.24271844660194172</v>
      </c>
    </row>
    <row r="336" spans="1:15">
      <c r="B336" s="5" t="s">
        <v>14</v>
      </c>
      <c r="C336" s="9">
        <f>'Fiscal Policy'!C336</f>
        <v>151</v>
      </c>
      <c r="D336" s="9">
        <f>'Fiscal Policy'!D336</f>
        <v>52</v>
      </c>
      <c r="E336" s="9">
        <f>'Fiscal Policy'!E336</f>
        <v>50</v>
      </c>
      <c r="F336" s="9">
        <f>'Fiscal Policy'!F336</f>
        <v>68</v>
      </c>
      <c r="G336" s="3">
        <v>1</v>
      </c>
      <c r="H336" s="3">
        <v>0</v>
      </c>
      <c r="I336" s="3">
        <v>0</v>
      </c>
      <c r="J336" s="3">
        <v>0</v>
      </c>
      <c r="K336" s="5">
        <f t="shared" si="13"/>
        <v>0.66225165562913912</v>
      </c>
      <c r="L336" s="5">
        <f t="shared" si="13"/>
        <v>0</v>
      </c>
      <c r="M336" s="5">
        <f t="shared" si="13"/>
        <v>0</v>
      </c>
      <c r="N336" s="5">
        <f t="shared" si="13"/>
        <v>0</v>
      </c>
      <c r="O336" s="15">
        <f t="shared" si="14"/>
        <v>0.16556291390728478</v>
      </c>
    </row>
    <row r="337" spans="1:15">
      <c r="B337" s="5" t="s">
        <v>15</v>
      </c>
      <c r="C337" s="9">
        <f>'Fiscal Policy'!C337</f>
        <v>102</v>
      </c>
      <c r="D337" s="9">
        <f>'Fiscal Policy'!D337</f>
        <v>52</v>
      </c>
      <c r="E337" s="9">
        <f>'Fiscal Policy'!E337</f>
        <v>68</v>
      </c>
      <c r="F337" s="9">
        <f>'Fiscal Policy'!F337</f>
        <v>48</v>
      </c>
      <c r="G337" s="3">
        <v>2</v>
      </c>
      <c r="H337" s="3">
        <v>0</v>
      </c>
      <c r="I337" s="3">
        <v>1</v>
      </c>
      <c r="J337" s="3">
        <v>0</v>
      </c>
      <c r="K337" s="5">
        <f t="shared" si="13"/>
        <v>1.9607843137254901</v>
      </c>
      <c r="L337" s="5">
        <f t="shared" si="13"/>
        <v>0</v>
      </c>
      <c r="M337" s="5">
        <f t="shared" si="13"/>
        <v>1.4705882352941175</v>
      </c>
      <c r="N337" s="5">
        <f t="shared" si="13"/>
        <v>0</v>
      </c>
      <c r="O337" s="15">
        <f t="shared" si="14"/>
        <v>0.85784313725490191</v>
      </c>
    </row>
    <row r="338" spans="1:15">
      <c r="B338" s="5" t="s">
        <v>16</v>
      </c>
      <c r="C338" s="9">
        <f>'Fiscal Policy'!C338</f>
        <v>101</v>
      </c>
      <c r="D338" s="9">
        <f>'Fiscal Policy'!D338</f>
        <v>51</v>
      </c>
      <c r="E338" s="9">
        <f>'Fiscal Policy'!E338</f>
        <v>66</v>
      </c>
      <c r="F338" s="9">
        <f>'Fiscal Policy'!F338</f>
        <v>43</v>
      </c>
      <c r="G338" s="3">
        <v>2</v>
      </c>
      <c r="H338" s="3">
        <v>0</v>
      </c>
      <c r="I338" s="3">
        <v>0</v>
      </c>
      <c r="J338" s="3">
        <v>0</v>
      </c>
      <c r="K338" s="5">
        <f t="shared" si="13"/>
        <v>1.9801980198019802</v>
      </c>
      <c r="L338" s="5">
        <f t="shared" si="13"/>
        <v>0</v>
      </c>
      <c r="M338" s="5">
        <f t="shared" si="13"/>
        <v>0</v>
      </c>
      <c r="N338" s="5">
        <f t="shared" si="13"/>
        <v>0</v>
      </c>
      <c r="O338" s="15">
        <f t="shared" si="14"/>
        <v>0.49504950495049505</v>
      </c>
    </row>
    <row r="339" spans="1:15">
      <c r="A339" s="5">
        <v>2015</v>
      </c>
      <c r="B339" s="5" t="s">
        <v>17</v>
      </c>
      <c r="C339" s="9">
        <f>'Fiscal Policy'!C339</f>
        <v>115</v>
      </c>
      <c r="D339" s="9">
        <f>'Fiscal Policy'!D339</f>
        <v>40</v>
      </c>
      <c r="E339" s="9">
        <f>'Fiscal Policy'!E339</f>
        <v>56</v>
      </c>
      <c r="F339" s="9">
        <f>'Fiscal Policy'!F339</f>
        <v>37</v>
      </c>
      <c r="G339" s="3">
        <v>3</v>
      </c>
      <c r="H339" s="3">
        <v>1</v>
      </c>
      <c r="I339" s="3">
        <v>1</v>
      </c>
      <c r="J339" s="3">
        <v>0</v>
      </c>
      <c r="K339" s="5">
        <f t="shared" si="13"/>
        <v>2.6086956521739131</v>
      </c>
      <c r="L339" s="5">
        <f t="shared" si="13"/>
        <v>2.5</v>
      </c>
      <c r="M339" s="5">
        <f t="shared" si="13"/>
        <v>1.7857142857142856</v>
      </c>
      <c r="N339" s="5">
        <f t="shared" si="13"/>
        <v>0</v>
      </c>
      <c r="O339" s="15">
        <f t="shared" si="14"/>
        <v>1.7236024844720497</v>
      </c>
    </row>
    <row r="340" spans="1:15">
      <c r="B340" s="5" t="s">
        <v>6</v>
      </c>
      <c r="C340" s="9">
        <f>'Fiscal Policy'!C340</f>
        <v>78</v>
      </c>
      <c r="D340" s="9">
        <f>'Fiscal Policy'!D340</f>
        <v>19</v>
      </c>
      <c r="E340" s="9">
        <f>'Fiscal Policy'!E340</f>
        <v>31</v>
      </c>
      <c r="F340" s="9">
        <f>'Fiscal Policy'!F340</f>
        <v>39</v>
      </c>
      <c r="G340" s="3">
        <v>1</v>
      </c>
      <c r="H340" s="3">
        <v>0</v>
      </c>
      <c r="I340" s="3">
        <v>0</v>
      </c>
      <c r="J340" s="3">
        <v>0</v>
      </c>
      <c r="K340" s="5">
        <f t="shared" si="13"/>
        <v>1.2820512820512819</v>
      </c>
      <c r="L340" s="5">
        <f t="shared" si="13"/>
        <v>0</v>
      </c>
      <c r="M340" s="5">
        <f t="shared" si="13"/>
        <v>0</v>
      </c>
      <c r="N340" s="5">
        <f t="shared" si="13"/>
        <v>0</v>
      </c>
      <c r="O340" s="15">
        <f t="shared" si="14"/>
        <v>0.32051282051282048</v>
      </c>
    </row>
    <row r="341" spans="1:15">
      <c r="B341" s="5" t="s">
        <v>7</v>
      </c>
      <c r="C341" s="9">
        <f>'Fiscal Policy'!C341</f>
        <v>97</v>
      </c>
      <c r="D341" s="9">
        <f>'Fiscal Policy'!D341</f>
        <v>26</v>
      </c>
      <c r="E341" s="9">
        <f>'Fiscal Policy'!E341</f>
        <v>40</v>
      </c>
      <c r="F341" s="9">
        <f>'Fiscal Policy'!F341</f>
        <v>31</v>
      </c>
      <c r="G341" s="3">
        <v>1</v>
      </c>
      <c r="H341" s="3">
        <v>0</v>
      </c>
      <c r="I341" s="3">
        <v>0</v>
      </c>
      <c r="J341" s="3">
        <v>0</v>
      </c>
      <c r="K341" s="5">
        <f t="shared" si="13"/>
        <v>1.0309278350515463</v>
      </c>
      <c r="L341" s="5">
        <f t="shared" si="13"/>
        <v>0</v>
      </c>
      <c r="M341" s="5">
        <f t="shared" si="13"/>
        <v>0</v>
      </c>
      <c r="N341" s="5">
        <f t="shared" si="13"/>
        <v>0</v>
      </c>
      <c r="O341" s="15">
        <f t="shared" si="14"/>
        <v>0.25773195876288657</v>
      </c>
    </row>
    <row r="342" spans="1:15">
      <c r="B342" s="5" t="s">
        <v>8</v>
      </c>
      <c r="C342" s="9">
        <f>'Fiscal Policy'!C342</f>
        <v>101</v>
      </c>
      <c r="D342" s="9">
        <f>'Fiscal Policy'!D342</f>
        <v>28</v>
      </c>
      <c r="E342" s="9">
        <f>'Fiscal Policy'!E342</f>
        <v>32</v>
      </c>
      <c r="F342" s="9">
        <f>'Fiscal Policy'!F342</f>
        <v>36</v>
      </c>
      <c r="G342" s="3">
        <v>2</v>
      </c>
      <c r="H342" s="3">
        <v>0</v>
      </c>
      <c r="I342" s="3">
        <v>1</v>
      </c>
      <c r="J342" s="3">
        <v>0</v>
      </c>
      <c r="K342" s="5">
        <f t="shared" si="13"/>
        <v>1.9801980198019802</v>
      </c>
      <c r="L342" s="5">
        <f t="shared" si="13"/>
        <v>0</v>
      </c>
      <c r="M342" s="5">
        <f t="shared" si="13"/>
        <v>3.125</v>
      </c>
      <c r="N342" s="5">
        <f t="shared" si="13"/>
        <v>0</v>
      </c>
      <c r="O342" s="15">
        <f t="shared" si="14"/>
        <v>1.276299504950495</v>
      </c>
    </row>
    <row r="343" spans="1:15">
      <c r="B343" s="5" t="s">
        <v>9</v>
      </c>
      <c r="C343" s="9">
        <f>'Fiscal Policy'!C343</f>
        <v>104</v>
      </c>
      <c r="D343" s="9">
        <f>'Fiscal Policy'!D343</f>
        <v>25</v>
      </c>
      <c r="E343" s="9">
        <f>'Fiscal Policy'!E343</f>
        <v>41</v>
      </c>
      <c r="F343" s="9">
        <f>'Fiscal Policy'!F343</f>
        <v>39</v>
      </c>
      <c r="G343" s="3">
        <v>1</v>
      </c>
      <c r="H343" s="3">
        <v>0</v>
      </c>
      <c r="I343" s="3">
        <v>0</v>
      </c>
      <c r="J343" s="3">
        <v>0</v>
      </c>
      <c r="K343" s="5">
        <f t="shared" si="13"/>
        <v>0.96153846153846156</v>
      </c>
      <c r="L343" s="5">
        <f t="shared" si="13"/>
        <v>0</v>
      </c>
      <c r="M343" s="5">
        <f t="shared" si="13"/>
        <v>0</v>
      </c>
      <c r="N343" s="5">
        <f t="shared" si="13"/>
        <v>0</v>
      </c>
      <c r="O343" s="15">
        <f t="shared" si="14"/>
        <v>0.24038461538461539</v>
      </c>
    </row>
    <row r="344" spans="1:15">
      <c r="B344" s="5" t="s">
        <v>10</v>
      </c>
      <c r="C344" s="9">
        <f>'Fiscal Policy'!C344</f>
        <v>117</v>
      </c>
      <c r="D344" s="9">
        <f>'Fiscal Policy'!D344</f>
        <v>33</v>
      </c>
      <c r="E344" s="9">
        <f>'Fiscal Policy'!E344</f>
        <v>34</v>
      </c>
      <c r="F344" s="9">
        <f>'Fiscal Policy'!F344</f>
        <v>38</v>
      </c>
      <c r="G344" s="3">
        <v>1</v>
      </c>
      <c r="H344" s="3">
        <v>1</v>
      </c>
      <c r="I344" s="3">
        <v>0</v>
      </c>
      <c r="J344" s="3">
        <v>0</v>
      </c>
      <c r="K344" s="5">
        <f t="shared" si="13"/>
        <v>0.85470085470085477</v>
      </c>
      <c r="L344" s="5">
        <f t="shared" si="13"/>
        <v>3.0303030303030303</v>
      </c>
      <c r="M344" s="5">
        <f t="shared" si="13"/>
        <v>0</v>
      </c>
      <c r="N344" s="5">
        <f t="shared" si="13"/>
        <v>0</v>
      </c>
      <c r="O344" s="15">
        <f t="shared" si="14"/>
        <v>0.97125097125097126</v>
      </c>
    </row>
    <row r="345" spans="1:15">
      <c r="B345" s="5" t="s">
        <v>11</v>
      </c>
      <c r="C345" s="9">
        <f>'Fiscal Policy'!C345</f>
        <v>143</v>
      </c>
      <c r="D345" s="9">
        <f>'Fiscal Policy'!D345</f>
        <v>44</v>
      </c>
      <c r="E345" s="9">
        <f>'Fiscal Policy'!E345</f>
        <v>42</v>
      </c>
      <c r="F345" s="9">
        <f>'Fiscal Policy'!F345</f>
        <v>40</v>
      </c>
      <c r="G345" s="3">
        <v>4</v>
      </c>
      <c r="H345" s="3">
        <v>0</v>
      </c>
      <c r="I345" s="3">
        <v>0</v>
      </c>
      <c r="J345" s="3">
        <v>0</v>
      </c>
      <c r="K345" s="5">
        <f t="shared" si="13"/>
        <v>2.7972027972027971</v>
      </c>
      <c r="L345" s="5">
        <f t="shared" si="13"/>
        <v>0</v>
      </c>
      <c r="M345" s="5">
        <f t="shared" si="13"/>
        <v>0</v>
      </c>
      <c r="N345" s="5">
        <f t="shared" si="13"/>
        <v>0</v>
      </c>
      <c r="O345" s="15">
        <f t="shared" si="14"/>
        <v>0.69930069930069927</v>
      </c>
    </row>
    <row r="346" spans="1:15">
      <c r="B346" s="5" t="s">
        <v>12</v>
      </c>
      <c r="C346" s="9">
        <f>'Fiscal Policy'!C346</f>
        <v>143</v>
      </c>
      <c r="D346" s="9">
        <f>'Fiscal Policy'!D346</f>
        <v>37</v>
      </c>
      <c r="E346" s="9">
        <f>'Fiscal Policy'!E346</f>
        <v>35</v>
      </c>
      <c r="F346" s="9">
        <f>'Fiscal Policy'!F346</f>
        <v>49</v>
      </c>
      <c r="G346" s="3">
        <v>4</v>
      </c>
      <c r="H346" s="3">
        <v>1</v>
      </c>
      <c r="I346" s="3">
        <v>1</v>
      </c>
      <c r="J346" s="3">
        <v>5</v>
      </c>
      <c r="K346" s="5">
        <f t="shared" si="13"/>
        <v>2.7972027972027971</v>
      </c>
      <c r="L346" s="5">
        <f t="shared" si="13"/>
        <v>2.7027027027027026</v>
      </c>
      <c r="M346" s="5">
        <f t="shared" si="13"/>
        <v>2.8571428571428572</v>
      </c>
      <c r="N346" s="5">
        <f t="shared" si="13"/>
        <v>10.204081632653061</v>
      </c>
      <c r="O346" s="15">
        <f t="shared" si="14"/>
        <v>4.6402824974253551</v>
      </c>
    </row>
    <row r="347" spans="1:15">
      <c r="B347" s="5" t="s">
        <v>13</v>
      </c>
      <c r="C347" s="9">
        <f>'Fiscal Policy'!C347</f>
        <v>173</v>
      </c>
      <c r="D347" s="9">
        <f>'Fiscal Policy'!D347</f>
        <v>51</v>
      </c>
      <c r="E347" s="9">
        <f>'Fiscal Policy'!E347</f>
        <v>55</v>
      </c>
      <c r="F347" s="9">
        <f>'Fiscal Policy'!F347</f>
        <v>49</v>
      </c>
      <c r="G347" s="3">
        <v>4</v>
      </c>
      <c r="H347" s="3">
        <v>2</v>
      </c>
      <c r="I347" s="3">
        <v>2</v>
      </c>
      <c r="J347" s="3">
        <v>3</v>
      </c>
      <c r="K347" s="5">
        <f t="shared" si="13"/>
        <v>2.3121387283236992</v>
      </c>
      <c r="L347" s="5">
        <f t="shared" si="13"/>
        <v>3.9215686274509802</v>
      </c>
      <c r="M347" s="5">
        <f t="shared" si="13"/>
        <v>3.6363636363636362</v>
      </c>
      <c r="N347" s="5">
        <f t="shared" si="13"/>
        <v>6.1224489795918364</v>
      </c>
      <c r="O347" s="15">
        <f t="shared" si="14"/>
        <v>3.9981299929325385</v>
      </c>
    </row>
    <row r="348" spans="1:15">
      <c r="B348" s="5" t="s">
        <v>14</v>
      </c>
      <c r="C348" s="9">
        <f>'Fiscal Policy'!C348</f>
        <v>159</v>
      </c>
      <c r="D348" s="9">
        <f>'Fiscal Policy'!D348</f>
        <v>50</v>
      </c>
      <c r="E348" s="9">
        <f>'Fiscal Policy'!E348</f>
        <v>76</v>
      </c>
      <c r="F348" s="9">
        <f>'Fiscal Policy'!F348</f>
        <v>58</v>
      </c>
      <c r="G348" s="3">
        <v>2</v>
      </c>
      <c r="H348" s="3">
        <v>1</v>
      </c>
      <c r="I348" s="3">
        <v>1</v>
      </c>
      <c r="J348" s="3">
        <v>0</v>
      </c>
      <c r="K348" s="5">
        <f t="shared" si="13"/>
        <v>1.257861635220126</v>
      </c>
      <c r="L348" s="5">
        <f t="shared" si="13"/>
        <v>2</v>
      </c>
      <c r="M348" s="5">
        <f t="shared" si="13"/>
        <v>1.3157894736842104</v>
      </c>
      <c r="N348" s="5">
        <f t="shared" si="13"/>
        <v>0</v>
      </c>
      <c r="O348" s="15">
        <f t="shared" si="14"/>
        <v>1.143412777226084</v>
      </c>
    </row>
    <row r="349" spans="1:15">
      <c r="B349" s="5" t="s">
        <v>15</v>
      </c>
      <c r="C349" s="9">
        <f>'Fiscal Policy'!C349</f>
        <v>124</v>
      </c>
      <c r="D349" s="9">
        <f>'Fiscal Policy'!D349</f>
        <v>32</v>
      </c>
      <c r="E349" s="9">
        <f>'Fiscal Policy'!E349</f>
        <v>43</v>
      </c>
      <c r="F349" s="9">
        <f>'Fiscal Policy'!F349</f>
        <v>49</v>
      </c>
      <c r="G349" s="3">
        <v>2</v>
      </c>
      <c r="H349" s="3">
        <v>0</v>
      </c>
      <c r="I349" s="3">
        <v>0</v>
      </c>
      <c r="J349" s="3">
        <v>0</v>
      </c>
      <c r="K349" s="5">
        <f t="shared" si="13"/>
        <v>1.6129032258064515</v>
      </c>
      <c r="L349" s="5">
        <f t="shared" si="13"/>
        <v>0</v>
      </c>
      <c r="M349" s="5">
        <f t="shared" si="13"/>
        <v>0</v>
      </c>
      <c r="N349" s="5">
        <f t="shared" si="13"/>
        <v>0</v>
      </c>
      <c r="O349" s="15">
        <f t="shared" si="14"/>
        <v>0.40322580645161288</v>
      </c>
    </row>
    <row r="350" spans="1:15">
      <c r="B350" s="5" t="s">
        <v>16</v>
      </c>
      <c r="C350" s="9">
        <f>'Fiscal Policy'!C350</f>
        <v>120</v>
      </c>
      <c r="D350" s="9">
        <f>'Fiscal Policy'!D350</f>
        <v>45</v>
      </c>
      <c r="E350" s="9">
        <f>'Fiscal Policy'!E350</f>
        <v>41</v>
      </c>
      <c r="F350" s="9">
        <f>'Fiscal Policy'!F350</f>
        <v>41</v>
      </c>
      <c r="G350" s="3">
        <v>0</v>
      </c>
      <c r="H350" s="3">
        <v>0</v>
      </c>
      <c r="I350" s="3">
        <v>0</v>
      </c>
      <c r="J350" s="3">
        <v>0</v>
      </c>
      <c r="K350" s="5">
        <f t="shared" si="13"/>
        <v>0</v>
      </c>
      <c r="L350" s="5">
        <f t="shared" si="13"/>
        <v>0</v>
      </c>
      <c r="M350" s="5">
        <f t="shared" si="13"/>
        <v>0</v>
      </c>
      <c r="N350" s="5">
        <f t="shared" si="13"/>
        <v>0</v>
      </c>
      <c r="O350" s="15">
        <f t="shared" si="14"/>
        <v>0</v>
      </c>
    </row>
    <row r="351" spans="1:15">
      <c r="A351" s="5">
        <v>2016</v>
      </c>
      <c r="B351" s="5" t="s">
        <v>17</v>
      </c>
      <c r="C351" s="9">
        <f>'Fiscal Policy'!C351</f>
        <v>176</v>
      </c>
      <c r="D351" s="9">
        <f>'Fiscal Policy'!D351</f>
        <v>56</v>
      </c>
      <c r="E351" s="9">
        <f>'Fiscal Policy'!E351</f>
        <v>67</v>
      </c>
      <c r="F351" s="9">
        <f>'Fiscal Policy'!F351</f>
        <v>72</v>
      </c>
      <c r="G351" s="3">
        <v>6</v>
      </c>
      <c r="H351" s="3">
        <v>0</v>
      </c>
      <c r="I351" s="3">
        <v>0</v>
      </c>
      <c r="J351" s="3">
        <v>0</v>
      </c>
      <c r="K351" s="5">
        <f t="shared" si="13"/>
        <v>3.4090909090909087</v>
      </c>
      <c r="L351" s="5">
        <f t="shared" si="13"/>
        <v>0</v>
      </c>
      <c r="M351" s="5">
        <f t="shared" si="13"/>
        <v>0</v>
      </c>
      <c r="N351" s="5">
        <f t="shared" si="13"/>
        <v>0</v>
      </c>
      <c r="O351" s="15">
        <f t="shared" si="14"/>
        <v>0.85227272727272718</v>
      </c>
    </row>
    <row r="352" spans="1:15">
      <c r="B352" s="5" t="s">
        <v>6</v>
      </c>
      <c r="C352" s="9">
        <f>'Fiscal Policy'!C352</f>
        <v>205</v>
      </c>
      <c r="D352" s="9">
        <f>'Fiscal Policy'!D352</f>
        <v>57</v>
      </c>
      <c r="E352" s="9">
        <f>'Fiscal Policy'!E352</f>
        <v>55</v>
      </c>
      <c r="F352" s="9">
        <f>'Fiscal Policy'!F352</f>
        <v>81</v>
      </c>
      <c r="G352" s="3">
        <v>9</v>
      </c>
      <c r="H352" s="3">
        <v>2</v>
      </c>
      <c r="I352" s="3">
        <v>1</v>
      </c>
      <c r="J352" s="3">
        <v>0</v>
      </c>
      <c r="K352" s="5">
        <f t="shared" si="13"/>
        <v>4.3902439024390238</v>
      </c>
      <c r="L352" s="5">
        <f t="shared" si="13"/>
        <v>3.5087719298245612</v>
      </c>
      <c r="M352" s="5">
        <f t="shared" si="13"/>
        <v>1.8181818181818181</v>
      </c>
      <c r="N352" s="5">
        <f t="shared" si="13"/>
        <v>0</v>
      </c>
      <c r="O352" s="15">
        <f t="shared" si="14"/>
        <v>2.4292994126113507</v>
      </c>
    </row>
    <row r="353" spans="1:15">
      <c r="B353" s="5" t="s">
        <v>7</v>
      </c>
      <c r="C353" s="9">
        <f>'Fiscal Policy'!C353</f>
        <v>177</v>
      </c>
      <c r="D353" s="9">
        <f>'Fiscal Policy'!D353</f>
        <v>53</v>
      </c>
      <c r="E353" s="9">
        <f>'Fiscal Policy'!E353</f>
        <v>53</v>
      </c>
      <c r="F353" s="9">
        <f>'Fiscal Policy'!F353</f>
        <v>73</v>
      </c>
      <c r="G353" s="3">
        <v>5</v>
      </c>
      <c r="H353" s="3">
        <v>0</v>
      </c>
      <c r="I353" s="3">
        <v>0</v>
      </c>
      <c r="J353" s="3">
        <v>1</v>
      </c>
      <c r="K353" s="5">
        <f t="shared" si="13"/>
        <v>2.8248587570621471</v>
      </c>
      <c r="L353" s="5">
        <f t="shared" si="13"/>
        <v>0</v>
      </c>
      <c r="M353" s="5">
        <f t="shared" si="13"/>
        <v>0</v>
      </c>
      <c r="N353" s="5">
        <f t="shared" si="13"/>
        <v>1.3698630136986301</v>
      </c>
      <c r="O353" s="15">
        <f t="shared" si="14"/>
        <v>1.0486804426901943</v>
      </c>
    </row>
    <row r="354" spans="1:15">
      <c r="B354" s="5" t="s">
        <v>8</v>
      </c>
      <c r="C354" s="9">
        <f>'Fiscal Policy'!C354</f>
        <v>148</v>
      </c>
      <c r="D354" s="9">
        <f>'Fiscal Policy'!D354</f>
        <v>45</v>
      </c>
      <c r="E354" s="9">
        <f>'Fiscal Policy'!E354</f>
        <v>57</v>
      </c>
      <c r="F354" s="9">
        <f>'Fiscal Policy'!F354</f>
        <v>53</v>
      </c>
      <c r="G354" s="3">
        <v>4</v>
      </c>
      <c r="H354" s="3">
        <v>1</v>
      </c>
      <c r="I354" s="3">
        <v>1</v>
      </c>
      <c r="J354" s="3">
        <v>1</v>
      </c>
      <c r="K354" s="5">
        <f t="shared" si="13"/>
        <v>2.7027027027027026</v>
      </c>
      <c r="L354" s="5">
        <f t="shared" si="13"/>
        <v>2.2222222222222223</v>
      </c>
      <c r="M354" s="5">
        <f t="shared" si="13"/>
        <v>1.7543859649122806</v>
      </c>
      <c r="N354" s="5">
        <f t="shared" si="13"/>
        <v>1.8867924528301887</v>
      </c>
      <c r="O354" s="15">
        <f t="shared" si="14"/>
        <v>2.1415258356668487</v>
      </c>
    </row>
    <row r="355" spans="1:15">
      <c r="B355" s="5" t="s">
        <v>9</v>
      </c>
      <c r="C355" s="9">
        <f>'Fiscal Policy'!C355</f>
        <v>139</v>
      </c>
      <c r="D355" s="9">
        <f>'Fiscal Policy'!D355</f>
        <v>54</v>
      </c>
      <c r="E355" s="9">
        <f>'Fiscal Policy'!E355</f>
        <v>56</v>
      </c>
      <c r="F355" s="9">
        <f>'Fiscal Policy'!F355</f>
        <v>84</v>
      </c>
      <c r="G355" s="3">
        <v>4</v>
      </c>
      <c r="H355" s="3">
        <v>1</v>
      </c>
      <c r="I355" s="3">
        <v>3</v>
      </c>
      <c r="J355" s="3">
        <v>10</v>
      </c>
      <c r="K355" s="5">
        <f t="shared" si="13"/>
        <v>2.877697841726619</v>
      </c>
      <c r="L355" s="5">
        <f t="shared" si="13"/>
        <v>1.8518518518518516</v>
      </c>
      <c r="M355" s="5">
        <f t="shared" si="13"/>
        <v>5.3571428571428568</v>
      </c>
      <c r="N355" s="5">
        <f t="shared" si="13"/>
        <v>11.904761904761903</v>
      </c>
      <c r="O355" s="15">
        <f t="shared" si="14"/>
        <v>5.4978636138708072</v>
      </c>
    </row>
    <row r="356" spans="1:15">
      <c r="B356" s="5" t="s">
        <v>10</v>
      </c>
      <c r="C356" s="9">
        <f>'Fiscal Policy'!C356</f>
        <v>199</v>
      </c>
      <c r="D356" s="9">
        <f>'Fiscal Policy'!D356</f>
        <v>75</v>
      </c>
      <c r="E356" s="9">
        <f>'Fiscal Policy'!E356</f>
        <v>94</v>
      </c>
      <c r="F356" s="9">
        <f>'Fiscal Policy'!F356</f>
        <v>121</v>
      </c>
      <c r="G356" s="3">
        <v>3</v>
      </c>
      <c r="H356" s="3">
        <v>4</v>
      </c>
      <c r="I356" s="3">
        <v>3</v>
      </c>
      <c r="J356" s="3">
        <v>7</v>
      </c>
      <c r="K356" s="5">
        <f t="shared" si="13"/>
        <v>1.5075376884422109</v>
      </c>
      <c r="L356" s="5">
        <f t="shared" si="13"/>
        <v>5.3333333333333339</v>
      </c>
      <c r="M356" s="5">
        <f t="shared" si="13"/>
        <v>3.1914893617021276</v>
      </c>
      <c r="N356" s="5">
        <f t="shared" si="13"/>
        <v>5.785123966942149</v>
      </c>
      <c r="O356" s="15">
        <f t="shared" si="14"/>
        <v>3.9543710876049554</v>
      </c>
    </row>
    <row r="357" spans="1:15">
      <c r="B357" s="5" t="s">
        <v>11</v>
      </c>
      <c r="C357" s="9">
        <f>'Fiscal Policy'!C357</f>
        <v>214</v>
      </c>
      <c r="D357" s="9">
        <f>'Fiscal Policy'!D357</f>
        <v>83</v>
      </c>
      <c r="E357" s="9">
        <f>'Fiscal Policy'!E357</f>
        <v>91</v>
      </c>
      <c r="F357" s="9">
        <f>'Fiscal Policy'!F357</f>
        <v>119</v>
      </c>
      <c r="G357" s="3">
        <v>3</v>
      </c>
      <c r="H357" s="3">
        <v>0</v>
      </c>
      <c r="I357" s="3">
        <v>0</v>
      </c>
      <c r="J357" s="3">
        <v>2</v>
      </c>
      <c r="K357" s="5">
        <f t="shared" si="13"/>
        <v>1.4018691588785046</v>
      </c>
      <c r="L357" s="5">
        <f t="shared" si="13"/>
        <v>0</v>
      </c>
      <c r="M357" s="5">
        <f t="shared" si="13"/>
        <v>0</v>
      </c>
      <c r="N357" s="5">
        <f t="shared" si="13"/>
        <v>1.680672268907563</v>
      </c>
      <c r="O357" s="15">
        <f t="shared" si="14"/>
        <v>0.77063535694651697</v>
      </c>
    </row>
    <row r="358" spans="1:15">
      <c r="B358" s="5" t="s">
        <v>12</v>
      </c>
      <c r="C358" s="9">
        <f>'Fiscal Policy'!C358</f>
        <v>146</v>
      </c>
      <c r="D358" s="9">
        <f>'Fiscal Policy'!D358</f>
        <v>41</v>
      </c>
      <c r="E358" s="9">
        <f>'Fiscal Policy'!E358</f>
        <v>31</v>
      </c>
      <c r="F358" s="9">
        <f>'Fiscal Policy'!F358</f>
        <v>62</v>
      </c>
      <c r="G358" s="3">
        <v>4</v>
      </c>
      <c r="H358" s="3">
        <v>0</v>
      </c>
      <c r="I358" s="3">
        <v>0</v>
      </c>
      <c r="J358" s="3">
        <v>0</v>
      </c>
      <c r="K358" s="5">
        <f t="shared" si="13"/>
        <v>2.7397260273972601</v>
      </c>
      <c r="L358" s="5">
        <f t="shared" si="13"/>
        <v>0</v>
      </c>
      <c r="M358" s="5">
        <f t="shared" si="13"/>
        <v>0</v>
      </c>
      <c r="N358" s="5">
        <f t="shared" si="13"/>
        <v>0</v>
      </c>
      <c r="O358" s="15">
        <f t="shared" si="14"/>
        <v>0.68493150684931503</v>
      </c>
    </row>
    <row r="359" spans="1:15">
      <c r="B359" s="5" t="s">
        <v>13</v>
      </c>
      <c r="C359" s="9">
        <f>'Fiscal Policy'!C359</f>
        <v>116</v>
      </c>
      <c r="D359" s="9">
        <f>'Fiscal Policy'!D359</f>
        <v>44</v>
      </c>
      <c r="E359" s="9">
        <f>'Fiscal Policy'!E359</f>
        <v>49</v>
      </c>
      <c r="F359" s="9">
        <f>'Fiscal Policy'!F359</f>
        <v>74</v>
      </c>
      <c r="G359" s="3">
        <v>1</v>
      </c>
      <c r="H359" s="3">
        <v>0</v>
      </c>
      <c r="I359" s="3">
        <v>0</v>
      </c>
      <c r="J359" s="3">
        <v>0</v>
      </c>
      <c r="K359" s="5">
        <f t="shared" si="13"/>
        <v>0.86206896551724133</v>
      </c>
      <c r="L359" s="5">
        <f t="shared" si="13"/>
        <v>0</v>
      </c>
      <c r="M359" s="5">
        <f t="shared" si="13"/>
        <v>0</v>
      </c>
      <c r="N359" s="5">
        <f t="shared" si="13"/>
        <v>0</v>
      </c>
      <c r="O359" s="15">
        <f t="shared" si="14"/>
        <v>0.21551724137931033</v>
      </c>
    </row>
    <row r="360" spans="1:15">
      <c r="B360" s="5" t="s">
        <v>14</v>
      </c>
      <c r="C360" s="9">
        <f>'Fiscal Policy'!C360</f>
        <v>135</v>
      </c>
      <c r="D360" s="9">
        <f>'Fiscal Policy'!D360</f>
        <v>33</v>
      </c>
      <c r="E360" s="9">
        <f>'Fiscal Policy'!E360</f>
        <v>48</v>
      </c>
      <c r="F360" s="9">
        <f>'Fiscal Policy'!F360</f>
        <v>59</v>
      </c>
      <c r="G360" s="3">
        <v>0</v>
      </c>
      <c r="H360" s="3">
        <v>0</v>
      </c>
      <c r="I360" s="3">
        <v>0</v>
      </c>
      <c r="J360" s="3">
        <v>0</v>
      </c>
      <c r="K360" s="5">
        <f t="shared" si="13"/>
        <v>0</v>
      </c>
      <c r="L360" s="5">
        <f t="shared" si="13"/>
        <v>0</v>
      </c>
      <c r="M360" s="5">
        <f t="shared" si="13"/>
        <v>0</v>
      </c>
      <c r="N360" s="5">
        <f t="shared" si="13"/>
        <v>0</v>
      </c>
      <c r="O360" s="15">
        <f t="shared" si="14"/>
        <v>0</v>
      </c>
    </row>
    <row r="361" spans="1:15">
      <c r="B361" s="5" t="s">
        <v>15</v>
      </c>
      <c r="C361" s="9">
        <f>'Fiscal Policy'!C361</f>
        <v>162</v>
      </c>
      <c r="D361" s="9">
        <f>'Fiscal Policy'!D361</f>
        <v>49</v>
      </c>
      <c r="E361" s="9">
        <f>'Fiscal Policy'!E361</f>
        <v>63</v>
      </c>
      <c r="F361" s="9">
        <f>'Fiscal Policy'!F361</f>
        <v>83</v>
      </c>
      <c r="G361" s="3">
        <v>4</v>
      </c>
      <c r="H361" s="3">
        <v>0</v>
      </c>
      <c r="I361" s="3">
        <v>0</v>
      </c>
      <c r="J361" s="3">
        <v>1</v>
      </c>
      <c r="K361" s="5">
        <f t="shared" si="13"/>
        <v>2.4691358024691357</v>
      </c>
      <c r="L361" s="5">
        <f t="shared" si="13"/>
        <v>0</v>
      </c>
      <c r="M361" s="5">
        <f t="shared" si="13"/>
        <v>0</v>
      </c>
      <c r="N361" s="5">
        <f t="shared" si="13"/>
        <v>1.2048192771084338</v>
      </c>
      <c r="O361" s="15">
        <f t="shared" si="14"/>
        <v>0.91848876989439243</v>
      </c>
    </row>
    <row r="362" spans="1:15">
      <c r="B362" s="5" t="s">
        <v>16</v>
      </c>
      <c r="C362" s="9">
        <f>'Fiscal Policy'!C362</f>
        <v>162</v>
      </c>
      <c r="D362" s="9">
        <f>'Fiscal Policy'!D362</f>
        <v>52</v>
      </c>
      <c r="E362" s="9">
        <f>'Fiscal Policy'!E362</f>
        <v>52</v>
      </c>
      <c r="F362" s="9">
        <f>'Fiscal Policy'!F362</f>
        <v>79</v>
      </c>
      <c r="G362" s="3">
        <v>3</v>
      </c>
      <c r="H362" s="3">
        <v>1</v>
      </c>
      <c r="I362" s="3">
        <v>0</v>
      </c>
      <c r="J362" s="3">
        <v>3</v>
      </c>
      <c r="K362" s="5">
        <f t="shared" si="13"/>
        <v>1.8518518518518516</v>
      </c>
      <c r="L362" s="5">
        <f t="shared" si="13"/>
        <v>1.9230769230769231</v>
      </c>
      <c r="M362" s="5">
        <f t="shared" si="13"/>
        <v>0</v>
      </c>
      <c r="N362" s="5">
        <f t="shared" si="13"/>
        <v>3.79746835443038</v>
      </c>
      <c r="O362" s="15">
        <f t="shared" si="14"/>
        <v>1.8930992823397887</v>
      </c>
    </row>
    <row r="363" spans="1:15">
      <c r="A363" s="5">
        <v>2017</v>
      </c>
      <c r="B363" s="5" t="s">
        <v>17</v>
      </c>
      <c r="C363" s="9">
        <f>'Fiscal Policy'!C363</f>
        <v>169</v>
      </c>
      <c r="D363" s="9">
        <f>'Fiscal Policy'!D363</f>
        <v>58</v>
      </c>
      <c r="E363" s="9">
        <f>'Fiscal Policy'!E363</f>
        <v>66</v>
      </c>
      <c r="F363" s="9">
        <f>'Fiscal Policy'!F363</f>
        <v>90</v>
      </c>
      <c r="G363" s="3">
        <v>5</v>
      </c>
      <c r="H363" s="3">
        <v>0</v>
      </c>
      <c r="I363" s="3">
        <v>1</v>
      </c>
      <c r="J363" s="3">
        <v>2</v>
      </c>
      <c r="K363" s="5">
        <f t="shared" si="13"/>
        <v>2.9585798816568047</v>
      </c>
      <c r="L363" s="5">
        <f t="shared" si="13"/>
        <v>0</v>
      </c>
      <c r="M363" s="5">
        <f t="shared" si="13"/>
        <v>1.5151515151515151</v>
      </c>
      <c r="N363" s="5">
        <f t="shared" si="13"/>
        <v>2.2222222222222223</v>
      </c>
      <c r="O363" s="15">
        <f t="shared" si="14"/>
        <v>1.6739884047576357</v>
      </c>
    </row>
    <row r="364" spans="1:15">
      <c r="B364" s="5" t="s">
        <v>6</v>
      </c>
      <c r="C364" s="9">
        <f>'Fiscal Policy'!C364</f>
        <v>116</v>
      </c>
      <c r="D364" s="9">
        <f>'Fiscal Policy'!D364</f>
        <v>44</v>
      </c>
      <c r="E364" s="9">
        <f>'Fiscal Policy'!E364</f>
        <v>48</v>
      </c>
      <c r="F364" s="9">
        <f>'Fiscal Policy'!F364</f>
        <v>60</v>
      </c>
      <c r="G364" s="3">
        <v>2</v>
      </c>
      <c r="H364" s="3">
        <v>0</v>
      </c>
      <c r="I364" s="3">
        <v>1</v>
      </c>
      <c r="J364" s="3">
        <v>0</v>
      </c>
      <c r="K364" s="5">
        <f t="shared" si="13"/>
        <v>1.7241379310344827</v>
      </c>
      <c r="L364" s="5">
        <f t="shared" si="13"/>
        <v>0</v>
      </c>
      <c r="M364" s="5">
        <f t="shared" si="13"/>
        <v>2.083333333333333</v>
      </c>
      <c r="N364" s="5">
        <f t="shared" si="13"/>
        <v>0</v>
      </c>
      <c r="O364" s="15">
        <f t="shared" si="14"/>
        <v>0.95186781609195392</v>
      </c>
    </row>
    <row r="365" spans="1:15">
      <c r="B365" s="5" t="s">
        <v>7</v>
      </c>
      <c r="C365" s="9">
        <f>'Fiscal Policy'!C365</f>
        <v>127</v>
      </c>
      <c r="D365" s="9">
        <f>'Fiscal Policy'!D365</f>
        <v>46</v>
      </c>
      <c r="E365" s="9">
        <f>'Fiscal Policy'!E365</f>
        <v>50</v>
      </c>
      <c r="F365" s="9">
        <f>'Fiscal Policy'!F365</f>
        <v>73</v>
      </c>
      <c r="G365" s="3">
        <v>0</v>
      </c>
      <c r="H365" s="3">
        <v>0</v>
      </c>
      <c r="I365" s="3">
        <v>0</v>
      </c>
      <c r="J365" s="3">
        <v>2</v>
      </c>
      <c r="K365" s="5">
        <f t="shared" si="13"/>
        <v>0</v>
      </c>
      <c r="L365" s="5">
        <f t="shared" si="13"/>
        <v>0</v>
      </c>
      <c r="M365" s="5">
        <f t="shared" si="13"/>
        <v>0</v>
      </c>
      <c r="N365" s="5">
        <f t="shared" si="13"/>
        <v>2.7397260273972601</v>
      </c>
      <c r="O365" s="15">
        <f t="shared" si="14"/>
        <v>0.68493150684931503</v>
      </c>
    </row>
    <row r="366" spans="1:15">
      <c r="B366" s="5" t="s">
        <v>8</v>
      </c>
      <c r="C366" s="9">
        <f>'Fiscal Policy'!C366</f>
        <v>120</v>
      </c>
      <c r="D366" s="9">
        <f>'Fiscal Policy'!D366</f>
        <v>39</v>
      </c>
      <c r="E366" s="9">
        <f>'Fiscal Policy'!E366</f>
        <v>34</v>
      </c>
      <c r="F366" s="9">
        <f>'Fiscal Policy'!F366</f>
        <v>40</v>
      </c>
      <c r="G366" s="3">
        <v>1</v>
      </c>
      <c r="H366" s="3">
        <v>0</v>
      </c>
      <c r="I366" s="3">
        <v>0</v>
      </c>
      <c r="J366" s="3">
        <v>1</v>
      </c>
      <c r="K366" s="5">
        <f t="shared" si="13"/>
        <v>0.83333333333333337</v>
      </c>
      <c r="L366" s="5">
        <f t="shared" si="13"/>
        <v>0</v>
      </c>
      <c r="M366" s="5">
        <f t="shared" si="13"/>
        <v>0</v>
      </c>
      <c r="N366" s="5">
        <f t="shared" si="13"/>
        <v>2.5</v>
      </c>
      <c r="O366" s="15">
        <f t="shared" si="14"/>
        <v>0.83333333333333337</v>
      </c>
    </row>
    <row r="367" spans="1:15">
      <c r="B367" s="5" t="s">
        <v>9</v>
      </c>
      <c r="C367" s="9">
        <f>'Fiscal Policy'!C367</f>
        <v>104</v>
      </c>
      <c r="D367" s="9">
        <f>'Fiscal Policy'!D367</f>
        <v>35</v>
      </c>
      <c r="E367" s="9">
        <f>'Fiscal Policy'!E367</f>
        <v>42</v>
      </c>
      <c r="F367" s="9">
        <f>'Fiscal Policy'!F367</f>
        <v>40</v>
      </c>
      <c r="G367" s="3">
        <v>1</v>
      </c>
      <c r="H367" s="3">
        <v>1</v>
      </c>
      <c r="I367" s="3">
        <v>0</v>
      </c>
      <c r="J367" s="3">
        <v>0</v>
      </c>
      <c r="K367" s="5">
        <f t="shared" si="13"/>
        <v>0.96153846153846156</v>
      </c>
      <c r="L367" s="5">
        <f t="shared" si="13"/>
        <v>2.8571428571428572</v>
      </c>
      <c r="M367" s="5">
        <f t="shared" si="13"/>
        <v>0</v>
      </c>
      <c r="N367" s="5">
        <f t="shared" si="13"/>
        <v>0</v>
      </c>
      <c r="O367" s="15">
        <f t="shared" si="14"/>
        <v>0.95467032967032972</v>
      </c>
    </row>
    <row r="368" spans="1:15">
      <c r="B368" s="5" t="s">
        <v>10</v>
      </c>
      <c r="C368" s="9">
        <f>'Fiscal Policy'!C368</f>
        <v>122</v>
      </c>
      <c r="D368" s="9">
        <f>'Fiscal Policy'!D368</f>
        <v>39</v>
      </c>
      <c r="E368" s="9">
        <f>'Fiscal Policy'!E368</f>
        <v>35</v>
      </c>
      <c r="F368" s="9">
        <f>'Fiscal Policy'!F368</f>
        <v>35</v>
      </c>
      <c r="G368" s="3">
        <v>1</v>
      </c>
      <c r="H368" s="3">
        <v>0</v>
      </c>
      <c r="I368" s="3">
        <v>0</v>
      </c>
      <c r="J368" s="3">
        <v>0</v>
      </c>
      <c r="K368" s="5">
        <f t="shared" si="13"/>
        <v>0.81967213114754101</v>
      </c>
      <c r="L368" s="5">
        <f t="shared" si="13"/>
        <v>0</v>
      </c>
      <c r="M368" s="5">
        <f t="shared" si="13"/>
        <v>0</v>
      </c>
      <c r="N368" s="5">
        <f t="shared" si="13"/>
        <v>0</v>
      </c>
      <c r="O368" s="15">
        <f t="shared" si="14"/>
        <v>0.20491803278688525</v>
      </c>
    </row>
    <row r="369" spans="1:15">
      <c r="B369" s="5" t="s">
        <v>11</v>
      </c>
      <c r="C369" s="9">
        <f>'Fiscal Policy'!C369</f>
        <v>78</v>
      </c>
      <c r="D369" s="9">
        <f>'Fiscal Policy'!D369</f>
        <v>34</v>
      </c>
      <c r="E369" s="9">
        <f>'Fiscal Policy'!E369</f>
        <v>30</v>
      </c>
      <c r="F369" s="9">
        <f>'Fiscal Policy'!F369</f>
        <v>44</v>
      </c>
      <c r="G369" s="3">
        <v>0</v>
      </c>
      <c r="H369" s="3">
        <v>0</v>
      </c>
      <c r="I369" s="3">
        <v>0</v>
      </c>
      <c r="J369" s="3">
        <v>0</v>
      </c>
      <c r="K369" s="5">
        <f t="shared" si="13"/>
        <v>0</v>
      </c>
      <c r="L369" s="5">
        <f t="shared" si="13"/>
        <v>0</v>
      </c>
      <c r="M369" s="5">
        <f t="shared" si="13"/>
        <v>0</v>
      </c>
      <c r="N369" s="5">
        <f t="shared" si="13"/>
        <v>0</v>
      </c>
      <c r="O369" s="15">
        <f t="shared" si="14"/>
        <v>0</v>
      </c>
    </row>
    <row r="370" spans="1:15">
      <c r="B370" s="5" t="s">
        <v>12</v>
      </c>
      <c r="C370" s="9">
        <f>'Fiscal Policy'!C370</f>
        <v>96</v>
      </c>
      <c r="D370" s="9">
        <f>'Fiscal Policy'!D370</f>
        <v>27</v>
      </c>
      <c r="E370" s="9">
        <f>'Fiscal Policy'!E370</f>
        <v>24</v>
      </c>
      <c r="F370" s="9">
        <f>'Fiscal Policy'!F370</f>
        <v>35</v>
      </c>
      <c r="G370" s="3">
        <v>2</v>
      </c>
      <c r="H370" s="3">
        <v>0</v>
      </c>
      <c r="I370" s="3">
        <v>0</v>
      </c>
      <c r="J370" s="3">
        <v>0</v>
      </c>
      <c r="K370" s="5">
        <f t="shared" si="13"/>
        <v>2.083333333333333</v>
      </c>
      <c r="L370" s="5">
        <f t="shared" si="13"/>
        <v>0</v>
      </c>
      <c r="M370" s="5">
        <f t="shared" si="13"/>
        <v>0</v>
      </c>
      <c r="N370" s="5">
        <f t="shared" si="13"/>
        <v>0</v>
      </c>
      <c r="O370" s="15">
        <f t="shared" si="14"/>
        <v>0.52083333333333326</v>
      </c>
    </row>
    <row r="371" spans="1:15">
      <c r="B371" s="5" t="s">
        <v>13</v>
      </c>
      <c r="C371" s="9">
        <f>'Fiscal Policy'!C371</f>
        <v>95</v>
      </c>
      <c r="D371" s="9">
        <f>'Fiscal Policy'!D371</f>
        <v>38</v>
      </c>
      <c r="E371" s="9">
        <f>'Fiscal Policy'!E371</f>
        <v>41</v>
      </c>
      <c r="F371" s="9">
        <f>'Fiscal Policy'!F371</f>
        <v>45</v>
      </c>
      <c r="G371" s="3">
        <v>0</v>
      </c>
      <c r="H371" s="3">
        <v>0</v>
      </c>
      <c r="I371" s="3">
        <v>0</v>
      </c>
      <c r="J371" s="3">
        <v>0</v>
      </c>
      <c r="K371" s="5">
        <f t="shared" si="13"/>
        <v>0</v>
      </c>
      <c r="L371" s="5">
        <f t="shared" si="13"/>
        <v>0</v>
      </c>
      <c r="M371" s="5">
        <f t="shared" si="13"/>
        <v>0</v>
      </c>
      <c r="N371" s="5">
        <f t="shared" si="13"/>
        <v>0</v>
      </c>
      <c r="O371" s="15">
        <f t="shared" si="14"/>
        <v>0</v>
      </c>
    </row>
    <row r="372" spans="1:15">
      <c r="B372" s="5" t="s">
        <v>14</v>
      </c>
      <c r="C372" s="9">
        <f>'Fiscal Policy'!C372</f>
        <v>127</v>
      </c>
      <c r="D372" s="9">
        <f>'Fiscal Policy'!D372</f>
        <v>34</v>
      </c>
      <c r="E372" s="9">
        <f>'Fiscal Policy'!E372</f>
        <v>55</v>
      </c>
      <c r="F372" s="9">
        <f>'Fiscal Policy'!F372</f>
        <v>57</v>
      </c>
      <c r="G372" s="3">
        <v>1</v>
      </c>
      <c r="H372" s="3">
        <v>0</v>
      </c>
      <c r="I372" s="3">
        <v>0</v>
      </c>
      <c r="J372" s="3">
        <v>0</v>
      </c>
      <c r="K372" s="5">
        <f t="shared" si="13"/>
        <v>0.78740157480314954</v>
      </c>
      <c r="L372" s="5">
        <f t="shared" si="13"/>
        <v>0</v>
      </c>
      <c r="M372" s="5">
        <f t="shared" si="13"/>
        <v>0</v>
      </c>
      <c r="N372" s="5">
        <f t="shared" si="13"/>
        <v>0</v>
      </c>
      <c r="O372" s="15">
        <f t="shared" si="14"/>
        <v>0.19685039370078738</v>
      </c>
    </row>
    <row r="373" spans="1:15">
      <c r="B373" s="5" t="s">
        <v>15</v>
      </c>
      <c r="C373" s="9">
        <f>'Fiscal Policy'!C373</f>
        <v>96</v>
      </c>
      <c r="D373" s="9">
        <f>'Fiscal Policy'!D373</f>
        <v>26</v>
      </c>
      <c r="E373" s="9">
        <f>'Fiscal Policy'!E373</f>
        <v>50</v>
      </c>
      <c r="F373" s="9">
        <f>'Fiscal Policy'!F373</f>
        <v>44</v>
      </c>
      <c r="G373" s="3">
        <v>0</v>
      </c>
      <c r="H373" s="3">
        <v>0</v>
      </c>
      <c r="I373" s="3">
        <v>0</v>
      </c>
      <c r="J373" s="3">
        <v>0</v>
      </c>
      <c r="K373" s="5">
        <f t="shared" si="13"/>
        <v>0</v>
      </c>
      <c r="L373" s="5">
        <f t="shared" si="13"/>
        <v>0</v>
      </c>
      <c r="M373" s="5">
        <f t="shared" si="13"/>
        <v>0</v>
      </c>
      <c r="N373" s="5">
        <f t="shared" si="13"/>
        <v>0</v>
      </c>
      <c r="O373" s="15">
        <f t="shared" si="14"/>
        <v>0</v>
      </c>
    </row>
    <row r="374" spans="1:15">
      <c r="B374" s="5" t="s">
        <v>16</v>
      </c>
      <c r="C374" s="9">
        <f>'Fiscal Policy'!C374</f>
        <v>94</v>
      </c>
      <c r="D374" s="9">
        <f>'Fiscal Policy'!D374</f>
        <v>26</v>
      </c>
      <c r="E374" s="9">
        <f>'Fiscal Policy'!E374</f>
        <v>36</v>
      </c>
      <c r="F374" s="9">
        <f>'Fiscal Policy'!F374</f>
        <v>32</v>
      </c>
      <c r="G374" s="3">
        <v>0</v>
      </c>
      <c r="H374" s="3">
        <v>0</v>
      </c>
      <c r="I374" s="3">
        <v>0</v>
      </c>
      <c r="J374" s="3">
        <v>0</v>
      </c>
      <c r="K374" s="5">
        <f t="shared" si="13"/>
        <v>0</v>
      </c>
      <c r="L374" s="5">
        <f t="shared" si="13"/>
        <v>0</v>
      </c>
      <c r="M374" s="5">
        <f t="shared" si="13"/>
        <v>0</v>
      </c>
      <c r="N374" s="5">
        <f t="shared" si="13"/>
        <v>0</v>
      </c>
      <c r="O374" s="15">
        <f t="shared" si="14"/>
        <v>0</v>
      </c>
    </row>
    <row r="375" spans="1:15">
      <c r="A375" s="5">
        <v>2018</v>
      </c>
      <c r="B375" s="5" t="s">
        <v>17</v>
      </c>
      <c r="C375" s="9">
        <f>'Fiscal Policy'!C375</f>
        <v>85</v>
      </c>
      <c r="D375" s="9">
        <f>'Fiscal Policy'!D375</f>
        <v>30</v>
      </c>
      <c r="E375" s="9">
        <f>'Fiscal Policy'!E375</f>
        <v>27</v>
      </c>
      <c r="F375" s="9">
        <f>'Fiscal Policy'!F375</f>
        <v>35</v>
      </c>
      <c r="G375" s="3">
        <v>0</v>
      </c>
      <c r="H375" s="3">
        <v>0</v>
      </c>
      <c r="I375" s="3">
        <v>0</v>
      </c>
      <c r="J375" s="3">
        <v>0</v>
      </c>
      <c r="K375" s="5">
        <f t="shared" si="13"/>
        <v>0</v>
      </c>
      <c r="L375" s="5">
        <f t="shared" si="13"/>
        <v>0</v>
      </c>
      <c r="M375" s="5">
        <f t="shared" si="13"/>
        <v>0</v>
      </c>
      <c r="N375" s="5">
        <f t="shared" si="13"/>
        <v>0</v>
      </c>
      <c r="O375" s="15">
        <f t="shared" si="14"/>
        <v>0</v>
      </c>
    </row>
    <row r="376" spans="1:15">
      <c r="B376" s="5" t="s">
        <v>6</v>
      </c>
      <c r="C376" s="9">
        <f>'Fiscal Policy'!C376</f>
        <v>85</v>
      </c>
      <c r="D376" s="9">
        <f>'Fiscal Policy'!D376</f>
        <v>25</v>
      </c>
      <c r="E376" s="9">
        <f>'Fiscal Policy'!E376</f>
        <v>47</v>
      </c>
      <c r="F376" s="9">
        <f>'Fiscal Policy'!F376</f>
        <v>38</v>
      </c>
      <c r="G376" s="3">
        <v>0</v>
      </c>
      <c r="H376" s="3">
        <v>0</v>
      </c>
      <c r="I376" s="3">
        <v>0</v>
      </c>
      <c r="J376" s="3">
        <v>0</v>
      </c>
      <c r="K376" s="5">
        <f t="shared" si="13"/>
        <v>0</v>
      </c>
      <c r="L376" s="5">
        <f t="shared" si="13"/>
        <v>0</v>
      </c>
      <c r="M376" s="5">
        <f t="shared" si="13"/>
        <v>0</v>
      </c>
      <c r="N376" s="5">
        <f t="shared" si="13"/>
        <v>0</v>
      </c>
      <c r="O376" s="15">
        <f t="shared" si="14"/>
        <v>0</v>
      </c>
    </row>
    <row r="377" spans="1:15">
      <c r="B377" s="5" t="s">
        <v>7</v>
      </c>
      <c r="C377" s="9">
        <f>'Fiscal Policy'!C377</f>
        <v>104</v>
      </c>
      <c r="D377" s="9">
        <f>'Fiscal Policy'!D377</f>
        <v>24</v>
      </c>
      <c r="E377" s="9">
        <f>'Fiscal Policy'!E377</f>
        <v>43</v>
      </c>
      <c r="F377" s="9">
        <f>'Fiscal Policy'!F377</f>
        <v>31</v>
      </c>
      <c r="G377" s="3">
        <v>0</v>
      </c>
      <c r="H377" s="3">
        <v>0</v>
      </c>
      <c r="I377" s="3">
        <v>0</v>
      </c>
      <c r="J377" s="3">
        <v>0</v>
      </c>
      <c r="K377" s="5">
        <f t="shared" si="13"/>
        <v>0</v>
      </c>
      <c r="L377" s="5">
        <f t="shared" si="13"/>
        <v>0</v>
      </c>
      <c r="M377" s="5">
        <f t="shared" si="13"/>
        <v>0</v>
      </c>
      <c r="N377" s="5">
        <f t="shared" si="13"/>
        <v>0</v>
      </c>
      <c r="O377" s="15">
        <f t="shared" si="14"/>
        <v>0</v>
      </c>
    </row>
    <row r="378" spans="1:15">
      <c r="B378" s="5" t="s">
        <v>8</v>
      </c>
      <c r="C378" s="9">
        <f>'Fiscal Policy'!C378</f>
        <v>79</v>
      </c>
      <c r="D378" s="9">
        <f>'Fiscal Policy'!D378</f>
        <v>26</v>
      </c>
      <c r="E378" s="9">
        <f>'Fiscal Policy'!E378</f>
        <v>36</v>
      </c>
      <c r="F378" s="9">
        <f>'Fiscal Policy'!F378</f>
        <v>38</v>
      </c>
      <c r="G378" s="3">
        <v>1</v>
      </c>
      <c r="H378" s="3">
        <v>0</v>
      </c>
      <c r="I378" s="3">
        <v>0</v>
      </c>
      <c r="J378" s="3">
        <v>0</v>
      </c>
      <c r="K378" s="5">
        <f t="shared" si="13"/>
        <v>1.2658227848101267</v>
      </c>
      <c r="L378" s="5">
        <f t="shared" si="13"/>
        <v>0</v>
      </c>
      <c r="M378" s="5">
        <f t="shared" si="13"/>
        <v>0</v>
      </c>
      <c r="N378" s="5">
        <f t="shared" si="13"/>
        <v>0</v>
      </c>
      <c r="O378" s="15">
        <f t="shared" si="14"/>
        <v>0.31645569620253167</v>
      </c>
    </row>
    <row r="379" spans="1:15">
      <c r="B379" s="5" t="s">
        <v>9</v>
      </c>
      <c r="C379" s="9">
        <f>'Fiscal Policy'!C379</f>
        <v>90</v>
      </c>
      <c r="D379" s="9">
        <f>'Fiscal Policy'!D379</f>
        <v>24</v>
      </c>
      <c r="E379" s="9">
        <f>'Fiscal Policy'!E379</f>
        <v>32</v>
      </c>
      <c r="F379" s="9">
        <f>'Fiscal Policy'!F379</f>
        <v>35</v>
      </c>
      <c r="G379" s="3">
        <v>0</v>
      </c>
      <c r="H379" s="3">
        <v>0</v>
      </c>
      <c r="I379" s="3">
        <v>0</v>
      </c>
      <c r="J379" s="3">
        <v>0</v>
      </c>
      <c r="K379" s="5">
        <f t="shared" si="13"/>
        <v>0</v>
      </c>
      <c r="L379" s="5">
        <f t="shared" si="13"/>
        <v>0</v>
      </c>
      <c r="M379" s="5">
        <f t="shared" si="13"/>
        <v>0</v>
      </c>
      <c r="N379" s="5">
        <f t="shared" si="13"/>
        <v>0</v>
      </c>
      <c r="O379" s="15">
        <f t="shared" si="14"/>
        <v>0</v>
      </c>
    </row>
    <row r="380" spans="1:15">
      <c r="B380" s="5" t="s">
        <v>10</v>
      </c>
      <c r="C380" s="9">
        <f>'Fiscal Policy'!C380</f>
        <v>118</v>
      </c>
      <c r="D380" s="9">
        <f>'Fiscal Policy'!D380</f>
        <v>33</v>
      </c>
      <c r="E380" s="9">
        <f>'Fiscal Policy'!E380</f>
        <v>40</v>
      </c>
      <c r="F380" s="9">
        <f>'Fiscal Policy'!F380</f>
        <v>43</v>
      </c>
      <c r="G380" s="3">
        <v>2</v>
      </c>
      <c r="H380" s="3">
        <v>0</v>
      </c>
      <c r="I380" s="3">
        <v>0</v>
      </c>
      <c r="J380" s="3">
        <v>0</v>
      </c>
      <c r="K380" s="5">
        <f t="shared" si="13"/>
        <v>1.6949152542372881</v>
      </c>
      <c r="L380" s="5">
        <f t="shared" si="13"/>
        <v>0</v>
      </c>
      <c r="M380" s="5">
        <f t="shared" si="13"/>
        <v>0</v>
      </c>
      <c r="N380" s="5">
        <f t="shared" si="13"/>
        <v>0</v>
      </c>
      <c r="O380" s="15">
        <f t="shared" si="14"/>
        <v>0.42372881355932202</v>
      </c>
    </row>
    <row r="381" spans="1:15">
      <c r="B381" s="5" t="s">
        <v>11</v>
      </c>
      <c r="C381" s="9">
        <f>'Fiscal Policy'!C381</f>
        <v>92</v>
      </c>
      <c r="D381" s="9">
        <f>'Fiscal Policy'!D381</f>
        <v>29</v>
      </c>
      <c r="E381" s="9">
        <f>'Fiscal Policy'!E381</f>
        <v>49</v>
      </c>
      <c r="F381" s="9">
        <f>'Fiscal Policy'!F381</f>
        <v>34</v>
      </c>
      <c r="G381" s="3">
        <v>0</v>
      </c>
      <c r="H381" s="3">
        <v>1</v>
      </c>
      <c r="I381" s="3">
        <v>0</v>
      </c>
      <c r="J381" s="3">
        <v>0</v>
      </c>
      <c r="K381" s="5">
        <f t="shared" si="13"/>
        <v>0</v>
      </c>
      <c r="L381" s="5">
        <f t="shared" si="13"/>
        <v>3.4482758620689653</v>
      </c>
      <c r="M381" s="5">
        <f t="shared" si="13"/>
        <v>0</v>
      </c>
      <c r="N381" s="5">
        <f t="shared" si="13"/>
        <v>0</v>
      </c>
      <c r="O381" s="15">
        <f t="shared" si="14"/>
        <v>0.86206896551724133</v>
      </c>
    </row>
    <row r="382" spans="1:15">
      <c r="B382" s="5" t="s">
        <v>12</v>
      </c>
      <c r="C382" s="9">
        <f>'Fiscal Policy'!C382</f>
        <v>133</v>
      </c>
      <c r="D382" s="9">
        <f>'Fiscal Policy'!D382</f>
        <v>40</v>
      </c>
      <c r="E382" s="9">
        <f>'Fiscal Policy'!E382</f>
        <v>39</v>
      </c>
      <c r="F382" s="9">
        <f>'Fiscal Policy'!F382</f>
        <v>47</v>
      </c>
      <c r="G382" s="3">
        <v>1</v>
      </c>
      <c r="H382" s="3">
        <v>1</v>
      </c>
      <c r="I382" s="3">
        <v>1</v>
      </c>
      <c r="J382" s="3">
        <v>0</v>
      </c>
      <c r="K382" s="5">
        <f t="shared" si="13"/>
        <v>0.75187969924812026</v>
      </c>
      <c r="L382" s="5">
        <f t="shared" si="13"/>
        <v>2.5</v>
      </c>
      <c r="M382" s="5">
        <f t="shared" si="13"/>
        <v>2.5641025641025639</v>
      </c>
      <c r="N382" s="5">
        <f t="shared" si="13"/>
        <v>0</v>
      </c>
      <c r="O382" s="15">
        <f t="shared" si="14"/>
        <v>1.4539955658376711</v>
      </c>
    </row>
    <row r="383" spans="1:15">
      <c r="B383" s="5" t="s">
        <v>13</v>
      </c>
      <c r="C383" s="9">
        <f>'Fiscal Policy'!C383</f>
        <v>93</v>
      </c>
      <c r="D383" s="9">
        <f>'Fiscal Policy'!D383</f>
        <v>38</v>
      </c>
      <c r="E383" s="9">
        <f>'Fiscal Policy'!E383</f>
        <v>54</v>
      </c>
      <c r="F383" s="9">
        <f>'Fiscal Policy'!F383</f>
        <v>51</v>
      </c>
      <c r="G383" s="3">
        <v>1</v>
      </c>
      <c r="H383" s="3">
        <v>1</v>
      </c>
      <c r="I383" s="3">
        <v>0</v>
      </c>
      <c r="J383" s="3">
        <v>1</v>
      </c>
      <c r="K383" s="5">
        <f t="shared" si="13"/>
        <v>1.0752688172043012</v>
      </c>
      <c r="L383" s="5">
        <f t="shared" si="13"/>
        <v>2.6315789473684208</v>
      </c>
      <c r="M383" s="5">
        <f t="shared" si="13"/>
        <v>0</v>
      </c>
      <c r="N383" s="5">
        <f t="shared" si="13"/>
        <v>1.9607843137254901</v>
      </c>
      <c r="O383" s="15">
        <f t="shared" si="14"/>
        <v>1.4169080195745531</v>
      </c>
    </row>
    <row r="384" spans="1:15">
      <c r="B384" s="5" t="s">
        <v>14</v>
      </c>
      <c r="C384" s="9">
        <f>'Fiscal Policy'!C384</f>
        <v>128</v>
      </c>
      <c r="D384" s="9">
        <f>'Fiscal Policy'!D384</f>
        <v>46</v>
      </c>
      <c r="E384" s="9">
        <f>'Fiscal Policy'!E384</f>
        <v>45</v>
      </c>
      <c r="F384" s="9">
        <f>'Fiscal Policy'!F384</f>
        <v>51</v>
      </c>
      <c r="G384" s="3">
        <v>2</v>
      </c>
      <c r="H384" s="3">
        <v>1</v>
      </c>
      <c r="I384" s="3">
        <v>0</v>
      </c>
      <c r="J384" s="3">
        <v>0</v>
      </c>
      <c r="K384" s="5">
        <f t="shared" si="13"/>
        <v>1.5625</v>
      </c>
      <c r="L384" s="5">
        <f t="shared" si="13"/>
        <v>2.1739130434782608</v>
      </c>
      <c r="M384" s="5">
        <f t="shared" si="13"/>
        <v>0</v>
      </c>
      <c r="N384" s="5">
        <f t="shared" si="13"/>
        <v>0</v>
      </c>
      <c r="O384" s="15">
        <f t="shared" si="14"/>
        <v>0.93410326086956519</v>
      </c>
    </row>
    <row r="385" spans="1:15">
      <c r="B385" s="5" t="s">
        <v>15</v>
      </c>
      <c r="C385" s="9">
        <f>'Fiscal Policy'!C385</f>
        <v>131</v>
      </c>
      <c r="D385" s="9">
        <f>'Fiscal Policy'!D385</f>
        <v>40</v>
      </c>
      <c r="E385" s="9">
        <f>'Fiscal Policy'!E385</f>
        <v>44</v>
      </c>
      <c r="F385" s="9">
        <f>'Fiscal Policy'!F385</f>
        <v>51</v>
      </c>
      <c r="G385" s="3">
        <v>2</v>
      </c>
      <c r="H385" s="3">
        <v>0</v>
      </c>
      <c r="I385" s="3">
        <v>0</v>
      </c>
      <c r="J385" s="3">
        <v>0</v>
      </c>
      <c r="K385" s="5">
        <f t="shared" si="13"/>
        <v>1.5267175572519083</v>
      </c>
      <c r="L385" s="5">
        <f t="shared" si="13"/>
        <v>0</v>
      </c>
      <c r="M385" s="5">
        <f t="shared" si="13"/>
        <v>0</v>
      </c>
      <c r="N385" s="5">
        <f t="shared" si="13"/>
        <v>0</v>
      </c>
      <c r="O385" s="15">
        <f t="shared" si="14"/>
        <v>0.38167938931297707</v>
      </c>
    </row>
    <row r="386" spans="1:15">
      <c r="B386" s="5" t="s">
        <v>16</v>
      </c>
      <c r="C386" s="9">
        <f>'Fiscal Policy'!C386</f>
        <v>143</v>
      </c>
      <c r="D386" s="9">
        <f>'Fiscal Policy'!D386</f>
        <v>48</v>
      </c>
      <c r="E386" s="9">
        <f>'Fiscal Policy'!E386</f>
        <v>49</v>
      </c>
      <c r="F386" s="9">
        <f>'Fiscal Policy'!F386</f>
        <v>65</v>
      </c>
      <c r="G386" s="3">
        <v>0</v>
      </c>
      <c r="H386" s="3">
        <v>0</v>
      </c>
      <c r="I386" s="3">
        <v>0</v>
      </c>
      <c r="J386" s="3">
        <v>0</v>
      </c>
      <c r="K386" s="5">
        <f t="shared" si="13"/>
        <v>0</v>
      </c>
      <c r="L386" s="5">
        <f t="shared" si="13"/>
        <v>0</v>
      </c>
      <c r="M386" s="5">
        <f t="shared" si="13"/>
        <v>0</v>
      </c>
      <c r="N386" s="5">
        <f t="shared" si="13"/>
        <v>0</v>
      </c>
      <c r="O386" s="15">
        <f t="shared" si="14"/>
        <v>0</v>
      </c>
    </row>
    <row r="387" spans="1:15">
      <c r="A387" s="5">
        <v>2019</v>
      </c>
      <c r="B387" s="5" t="s">
        <v>17</v>
      </c>
      <c r="C387" s="9">
        <f>'Fiscal Policy'!C387</f>
        <v>147</v>
      </c>
      <c r="D387" s="9">
        <f>'Fiscal Policy'!D387</f>
        <v>48</v>
      </c>
      <c r="E387" s="9">
        <f>'Fiscal Policy'!E387</f>
        <v>55</v>
      </c>
      <c r="F387" s="9">
        <f>'Fiscal Policy'!F387</f>
        <v>60</v>
      </c>
      <c r="G387" s="3">
        <v>0</v>
      </c>
      <c r="H387" s="3">
        <v>0</v>
      </c>
      <c r="I387" s="3">
        <v>0</v>
      </c>
      <c r="J387" s="3">
        <v>0</v>
      </c>
      <c r="K387" s="5">
        <f t="shared" si="13"/>
        <v>0</v>
      </c>
      <c r="L387" s="5">
        <f t="shared" si="13"/>
        <v>0</v>
      </c>
      <c r="M387" s="5">
        <f t="shared" si="13"/>
        <v>0</v>
      </c>
      <c r="N387" s="5">
        <f t="shared" ref="N387:N393" si="15">J387/F387*100</f>
        <v>0</v>
      </c>
      <c r="O387" s="15">
        <f t="shared" si="14"/>
        <v>0</v>
      </c>
    </row>
    <row r="388" spans="1:15">
      <c r="B388" s="5" t="s">
        <v>6</v>
      </c>
      <c r="C388" s="9">
        <f>'Fiscal Policy'!C388</f>
        <v>106</v>
      </c>
      <c r="D388" s="9">
        <f>'Fiscal Policy'!D388</f>
        <v>36</v>
      </c>
      <c r="E388" s="9">
        <f>'Fiscal Policy'!E388</f>
        <v>38</v>
      </c>
      <c r="F388" s="9">
        <f>'Fiscal Policy'!F388</f>
        <v>47</v>
      </c>
      <c r="G388" s="3">
        <v>1</v>
      </c>
      <c r="H388" s="3">
        <v>1</v>
      </c>
      <c r="I388" s="3">
        <v>0</v>
      </c>
      <c r="J388" s="3">
        <v>1</v>
      </c>
      <c r="K388" s="5">
        <f t="shared" ref="K388:M393" si="16">G388/C388*100</f>
        <v>0.94339622641509435</v>
      </c>
      <c r="L388" s="5">
        <f t="shared" si="16"/>
        <v>2.7777777777777777</v>
      </c>
      <c r="M388" s="5">
        <f t="shared" si="16"/>
        <v>0</v>
      </c>
      <c r="N388" s="5">
        <f t="shared" si="15"/>
        <v>2.1276595744680851</v>
      </c>
      <c r="O388" s="15">
        <f t="shared" ref="O388:O393" si="17">AVERAGE(K388:N388)</f>
        <v>1.4622083946652393</v>
      </c>
    </row>
    <row r="389" spans="1:15">
      <c r="B389" s="5" t="s">
        <v>7</v>
      </c>
      <c r="C389" s="9">
        <f>'Fiscal Policy'!C389</f>
        <v>119</v>
      </c>
      <c r="D389" s="9">
        <f>'Fiscal Policy'!D389</f>
        <v>45</v>
      </c>
      <c r="E389" s="9">
        <f>'Fiscal Policy'!E389</f>
        <v>56</v>
      </c>
      <c r="F389" s="9">
        <f>'Fiscal Policy'!F389</f>
        <v>48</v>
      </c>
      <c r="G389" s="3">
        <v>0</v>
      </c>
      <c r="H389" s="3">
        <v>0</v>
      </c>
      <c r="I389" s="3">
        <v>0</v>
      </c>
      <c r="J389" s="3">
        <v>0</v>
      </c>
      <c r="K389" s="5">
        <f t="shared" si="16"/>
        <v>0</v>
      </c>
      <c r="L389" s="5">
        <f t="shared" si="16"/>
        <v>0</v>
      </c>
      <c r="M389" s="5">
        <f t="shared" si="16"/>
        <v>0</v>
      </c>
      <c r="N389" s="5">
        <f t="shared" si="15"/>
        <v>0</v>
      </c>
      <c r="O389" s="15">
        <f t="shared" si="17"/>
        <v>0</v>
      </c>
    </row>
    <row r="390" spans="1:15">
      <c r="B390" s="5" t="s">
        <v>8</v>
      </c>
      <c r="C390" s="9">
        <f>'Fiscal Policy'!C390</f>
        <v>114</v>
      </c>
      <c r="D390" s="9">
        <f>'Fiscal Policy'!D390</f>
        <v>34</v>
      </c>
      <c r="E390" s="9">
        <f>'Fiscal Policy'!E390</f>
        <v>49</v>
      </c>
      <c r="F390" s="9">
        <f>'Fiscal Policy'!F390</f>
        <v>35</v>
      </c>
      <c r="G390" s="3">
        <v>0</v>
      </c>
      <c r="H390" s="3">
        <v>0</v>
      </c>
      <c r="I390" s="3">
        <v>0</v>
      </c>
      <c r="J390" s="3">
        <v>2</v>
      </c>
      <c r="K390" s="5">
        <f t="shared" si="16"/>
        <v>0</v>
      </c>
      <c r="L390" s="5">
        <f t="shared" si="16"/>
        <v>0</v>
      </c>
      <c r="M390" s="5">
        <f t="shared" si="16"/>
        <v>0</v>
      </c>
      <c r="N390" s="5">
        <f t="shared" si="15"/>
        <v>5.7142857142857144</v>
      </c>
      <c r="O390" s="15">
        <f t="shared" si="17"/>
        <v>1.4285714285714286</v>
      </c>
    </row>
    <row r="391" spans="1:15">
      <c r="B391" s="5" t="s">
        <v>9</v>
      </c>
      <c r="C391" s="9">
        <f>'Fiscal Policy'!C391</f>
        <v>120</v>
      </c>
      <c r="D391" s="9">
        <f>'Fiscal Policy'!D391</f>
        <v>33</v>
      </c>
      <c r="E391" s="9">
        <f>'Fiscal Policy'!E391</f>
        <v>44</v>
      </c>
      <c r="F391" s="9">
        <f>'Fiscal Policy'!F391</f>
        <v>49</v>
      </c>
      <c r="G391" s="3">
        <v>0</v>
      </c>
      <c r="H391" s="3">
        <v>0</v>
      </c>
      <c r="I391" s="3">
        <v>0</v>
      </c>
      <c r="J391" s="3">
        <v>0</v>
      </c>
      <c r="K391" s="5">
        <f t="shared" si="16"/>
        <v>0</v>
      </c>
      <c r="L391" s="5">
        <f t="shared" si="16"/>
        <v>0</v>
      </c>
      <c r="M391" s="5">
        <f t="shared" si="16"/>
        <v>0</v>
      </c>
      <c r="N391" s="5">
        <f t="shared" si="15"/>
        <v>0</v>
      </c>
      <c r="O391" s="15">
        <f t="shared" si="17"/>
        <v>0</v>
      </c>
    </row>
    <row r="392" spans="1:15">
      <c r="B392" s="5" t="s">
        <v>10</v>
      </c>
      <c r="C392" s="9">
        <f>'Fiscal Policy'!C392</f>
        <v>154</v>
      </c>
      <c r="D392" s="9">
        <f>'Fiscal Policy'!D392</f>
        <v>55</v>
      </c>
      <c r="E392" s="9">
        <f>'Fiscal Policy'!E392</f>
        <v>69</v>
      </c>
      <c r="F392" s="9">
        <f>'Fiscal Policy'!F392</f>
        <v>56</v>
      </c>
      <c r="G392" s="3">
        <v>2</v>
      </c>
      <c r="H392" s="3">
        <v>0</v>
      </c>
      <c r="I392" s="3">
        <v>0</v>
      </c>
      <c r="J392" s="3">
        <v>0</v>
      </c>
      <c r="K392" s="5">
        <f t="shared" si="16"/>
        <v>1.2987012987012987</v>
      </c>
      <c r="L392" s="5">
        <f t="shared" si="16"/>
        <v>0</v>
      </c>
      <c r="M392" s="5">
        <f t="shared" si="16"/>
        <v>0</v>
      </c>
      <c r="N392" s="5">
        <f t="shared" si="15"/>
        <v>0</v>
      </c>
      <c r="O392" s="15">
        <f t="shared" si="17"/>
        <v>0.32467532467532467</v>
      </c>
    </row>
    <row r="393" spans="1:15">
      <c r="B393" s="5" t="s">
        <v>11</v>
      </c>
      <c r="C393" s="9">
        <f>'Fiscal Policy'!C393</f>
        <v>168</v>
      </c>
      <c r="D393" s="9">
        <f>'Fiscal Policy'!D393</f>
        <v>53</v>
      </c>
      <c r="E393" s="9">
        <f>'Fiscal Policy'!E393</f>
        <v>77</v>
      </c>
      <c r="F393" s="9">
        <f>'Fiscal Policy'!F393</f>
        <v>74</v>
      </c>
      <c r="G393" s="3">
        <v>0</v>
      </c>
      <c r="H393" s="3">
        <v>0</v>
      </c>
      <c r="I393" s="3">
        <v>0</v>
      </c>
      <c r="J393" s="3">
        <v>0</v>
      </c>
      <c r="K393" s="5">
        <f t="shared" si="16"/>
        <v>0</v>
      </c>
      <c r="L393" s="5">
        <f t="shared" si="16"/>
        <v>0</v>
      </c>
      <c r="M393" s="5">
        <f t="shared" si="16"/>
        <v>0</v>
      </c>
      <c r="N393" s="5">
        <f t="shared" si="15"/>
        <v>0</v>
      </c>
      <c r="O393" s="15">
        <f t="shared" si="17"/>
        <v>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8"/>
  <sheetViews>
    <sheetView workbookViewId="0"/>
  </sheetViews>
  <sheetFormatPr defaultColWidth="9.21875" defaultRowHeight="15"/>
  <cols>
    <col min="1" max="1" width="5.5546875" style="3" bestFit="1" customWidth="1"/>
    <col min="2" max="2" width="4.77734375" style="3" bestFit="1" customWidth="1"/>
    <col min="3" max="3" width="13.44140625" style="3" bestFit="1" customWidth="1"/>
    <col min="4" max="5" width="12.77734375" style="3" bestFit="1" customWidth="1"/>
    <col min="6" max="6" width="14.44140625" style="4" bestFit="1" customWidth="1"/>
    <col min="7" max="7" width="13.88671875" style="3" bestFit="1" customWidth="1"/>
    <col min="8" max="9" width="12.77734375" style="3" bestFit="1" customWidth="1"/>
    <col min="10" max="10" width="14.44140625" style="4" bestFit="1" customWidth="1"/>
    <col min="11" max="11" width="13.44140625" style="3" bestFit="1" customWidth="1"/>
    <col min="12" max="13" width="12.77734375" style="3" bestFit="1" customWidth="1"/>
    <col min="14" max="14" width="14.44140625" style="4" bestFit="1" customWidth="1"/>
    <col min="15" max="15" width="13.44140625" style="3" bestFit="1" customWidth="1"/>
    <col min="16" max="17" width="12.77734375" style="3" bestFit="1" customWidth="1"/>
    <col min="18" max="18" width="14.44140625" style="4" bestFit="1" customWidth="1"/>
    <col min="19" max="16384" width="9.21875" style="3"/>
  </cols>
  <sheetData>
    <row r="1" spans="1:18" s="1" customFormat="1">
      <c r="C1" s="1" t="s">
        <v>28</v>
      </c>
      <c r="D1" s="1" t="s">
        <v>18</v>
      </c>
      <c r="E1" s="1" t="s">
        <v>27</v>
      </c>
      <c r="F1" s="2" t="s">
        <v>26</v>
      </c>
      <c r="G1" s="1" t="s">
        <v>29</v>
      </c>
      <c r="H1" s="1" t="s">
        <v>18</v>
      </c>
      <c r="I1" s="1" t="s">
        <v>27</v>
      </c>
      <c r="J1" s="2" t="s">
        <v>26</v>
      </c>
      <c r="K1" s="1" t="s">
        <v>30</v>
      </c>
      <c r="L1" s="1" t="s">
        <v>18</v>
      </c>
      <c r="M1" s="1" t="s">
        <v>27</v>
      </c>
      <c r="N1" s="2" t="s">
        <v>26</v>
      </c>
      <c r="O1" s="1" t="s">
        <v>31</v>
      </c>
      <c r="P1" s="1" t="s">
        <v>18</v>
      </c>
      <c r="Q1" s="1" t="s">
        <v>27</v>
      </c>
      <c r="R1" s="2" t="s">
        <v>26</v>
      </c>
    </row>
    <row r="8" spans="1:18">
      <c r="A8" s="3">
        <v>1987</v>
      </c>
      <c r="B8" s="3" t="s">
        <v>5</v>
      </c>
      <c r="C8" s="10">
        <f>'Fiscal Policy'!O3</f>
        <v>75.029829004772651</v>
      </c>
      <c r="D8" s="3">
        <f t="shared" ref="D8" si="0">AVERAGE(C2:C13)</f>
        <v>65.844099974227589</v>
      </c>
      <c r="E8" s="3">
        <f t="shared" ref="E8" si="1">AVERAGE(C3:C14)</f>
        <v>64.684081135775884</v>
      </c>
      <c r="F8" s="4">
        <f>AVERAGE(D8:E8)</f>
        <v>65.264090555001729</v>
      </c>
      <c r="G8" s="10">
        <f>'Monetary Policy'!O3</f>
        <v>17.774243843879017</v>
      </c>
      <c r="H8" s="3">
        <f t="shared" ref="H8:H71" si="2">AVERAGE(G2:G13)</f>
        <v>18.782217591064356</v>
      </c>
      <c r="I8" s="3">
        <f t="shared" ref="I8:I71" si="3">AVERAGE(G3:G14)</f>
        <v>17.276006930105552</v>
      </c>
      <c r="J8" s="4">
        <f>AVERAGE(H8:I8)</f>
        <v>18.029112260584952</v>
      </c>
      <c r="K8" s="10">
        <f>'Trade Policy'!O3</f>
        <v>7.80568324890932</v>
      </c>
      <c r="L8" s="3">
        <f t="shared" ref="L8:L71" si="4">AVERAGE(K2:K13)</f>
        <v>13.273307194995034</v>
      </c>
      <c r="M8" s="3">
        <f t="shared" ref="M8:M71" si="5">AVERAGE(K3:K14)</f>
        <v>12.833499439719677</v>
      </c>
      <c r="N8" s="4">
        <f>AVERAGE(L8:M8)</f>
        <v>13.053403317357356</v>
      </c>
      <c r="O8" s="10">
        <f>'Foreign Exchange Policy'!O3</f>
        <v>8.514991362398618</v>
      </c>
      <c r="P8" s="3">
        <f t="shared" ref="P8:P71" si="6">AVERAGE(O2:O13)</f>
        <v>5.239981986294513</v>
      </c>
      <c r="Q8" s="3">
        <f t="shared" ref="Q8:Q71" si="7">AVERAGE(O3:O14)</f>
        <v>4.4914131311095824</v>
      </c>
      <c r="R8" s="4">
        <f>AVERAGE(P8:Q8)</f>
        <v>4.8656975587020472</v>
      </c>
    </row>
    <row r="9" spans="1:18">
      <c r="B9" s="3" t="s">
        <v>6</v>
      </c>
      <c r="C9" s="10">
        <f>'Fiscal Policy'!O4</f>
        <v>66.418783422459896</v>
      </c>
      <c r="D9" s="3">
        <f t="shared" ref="D9:D72" si="8">AVERAGE(C3:C14)</f>
        <v>64.684081135775884</v>
      </c>
      <c r="E9" s="3">
        <f t="shared" ref="E9:E72" si="9">AVERAGE(C4:C15)</f>
        <v>63.860875098928375</v>
      </c>
      <c r="F9" s="4">
        <f t="shared" ref="F9:F72" si="10">AVERAGE(D9:E9)</f>
        <v>64.272478117352136</v>
      </c>
      <c r="G9" s="10">
        <f>'Monetary Policy'!O4</f>
        <v>13.555592691622104</v>
      </c>
      <c r="H9" s="3">
        <f t="shared" si="2"/>
        <v>17.276006930105552</v>
      </c>
      <c r="I9" s="3">
        <f t="shared" si="3"/>
        <v>18.862128766844926</v>
      </c>
      <c r="J9" s="4">
        <f t="shared" ref="J9:J72" si="11">AVERAGE(H9:I9)</f>
        <v>18.069067848475239</v>
      </c>
      <c r="K9" s="10">
        <f>'Trade Policy'!O4</f>
        <v>5.2751782531194298</v>
      </c>
      <c r="L9" s="3">
        <f t="shared" si="4"/>
        <v>12.833499439719677</v>
      </c>
      <c r="M9" s="3">
        <f t="shared" si="5"/>
        <v>13.066151514643423</v>
      </c>
      <c r="N9" s="4">
        <f t="shared" ref="N9:N72" si="12">AVERAGE(L9:M9)</f>
        <v>12.94982547718155</v>
      </c>
      <c r="O9" s="10">
        <f>'Foreign Exchange Policy'!O4</f>
        <v>5.7208110516934045</v>
      </c>
      <c r="P9" s="3">
        <f t="shared" si="6"/>
        <v>4.4914131311095824</v>
      </c>
      <c r="Q9" s="3">
        <f t="shared" si="7"/>
        <v>4.3399788619558199</v>
      </c>
      <c r="R9" s="4">
        <f t="shared" ref="R9:R72" si="13">AVERAGE(P9:Q9)</f>
        <v>4.4156959965327012</v>
      </c>
    </row>
    <row r="10" spans="1:18">
      <c r="B10" s="3" t="s">
        <v>7</v>
      </c>
      <c r="C10" s="10">
        <f>'Fiscal Policy'!O5</f>
        <v>71.051923427767207</v>
      </c>
      <c r="D10" s="3">
        <f t="shared" si="8"/>
        <v>63.860875098928375</v>
      </c>
      <c r="E10" s="3">
        <f t="shared" si="9"/>
        <v>63.712673885219232</v>
      </c>
      <c r="F10" s="4">
        <f t="shared" si="10"/>
        <v>63.786774492073803</v>
      </c>
      <c r="G10" s="10">
        <f>'Monetary Policy'!O5</f>
        <v>18.151665406969169</v>
      </c>
      <c r="H10" s="3">
        <f t="shared" si="2"/>
        <v>18.862128766844926</v>
      </c>
      <c r="I10" s="3">
        <f t="shared" si="3"/>
        <v>20.60147564486239</v>
      </c>
      <c r="J10" s="4">
        <f t="shared" si="11"/>
        <v>19.731802205853658</v>
      </c>
      <c r="K10" s="10">
        <f>'Trade Policy'!O5</f>
        <v>14.927219891057884</v>
      </c>
      <c r="L10" s="3">
        <f t="shared" si="4"/>
        <v>13.066151514643423</v>
      </c>
      <c r="M10" s="3">
        <f t="shared" si="5"/>
        <v>12.407833928778876</v>
      </c>
      <c r="N10" s="4">
        <f t="shared" si="12"/>
        <v>12.73699272171115</v>
      </c>
      <c r="O10" s="10">
        <f>'Foreign Exchange Policy'!O5</f>
        <v>6.1416117177930101</v>
      </c>
      <c r="P10" s="3">
        <f t="shared" si="6"/>
        <v>4.3399788619558199</v>
      </c>
      <c r="Q10" s="3">
        <f t="shared" si="7"/>
        <v>4.0185897943972693</v>
      </c>
      <c r="R10" s="4">
        <f t="shared" si="13"/>
        <v>4.1792843281765446</v>
      </c>
    </row>
    <row r="11" spans="1:18">
      <c r="B11" s="3" t="s">
        <v>8</v>
      </c>
      <c r="C11" s="10">
        <f>'Fiscal Policy'!O6</f>
        <v>57.260617760617762</v>
      </c>
      <c r="D11" s="3">
        <f t="shared" si="8"/>
        <v>63.712673885219232</v>
      </c>
      <c r="E11" s="3">
        <f t="shared" si="9"/>
        <v>63.800197705488515</v>
      </c>
      <c r="F11" s="4">
        <f t="shared" si="10"/>
        <v>63.756435795353873</v>
      </c>
      <c r="G11" s="10">
        <f>'Monetary Policy'!O6</f>
        <v>25.167310167310163</v>
      </c>
      <c r="H11" s="3">
        <f t="shared" si="2"/>
        <v>20.60147564486239</v>
      </c>
      <c r="I11" s="3">
        <f t="shared" si="3"/>
        <v>22.844746883794954</v>
      </c>
      <c r="J11" s="4">
        <f t="shared" si="11"/>
        <v>21.723111264328672</v>
      </c>
      <c r="K11" s="10">
        <f>'Trade Policy'!O6</f>
        <v>15.033462033462033</v>
      </c>
      <c r="L11" s="3">
        <f t="shared" si="4"/>
        <v>12.407833928778876</v>
      </c>
      <c r="M11" s="3">
        <f t="shared" si="5"/>
        <v>11.886067629918083</v>
      </c>
      <c r="N11" s="4">
        <f t="shared" si="12"/>
        <v>12.146950779348479</v>
      </c>
      <c r="O11" s="10">
        <f>'Foreign Exchange Policy'!O6</f>
        <v>6.8841698841698848</v>
      </c>
      <c r="P11" s="3">
        <f t="shared" si="6"/>
        <v>4.0185897943972693</v>
      </c>
      <c r="Q11" s="3">
        <f t="shared" si="7"/>
        <v>4.6522924755192028</v>
      </c>
      <c r="R11" s="4">
        <f t="shared" si="13"/>
        <v>4.335441134958236</v>
      </c>
    </row>
    <row r="12" spans="1:18">
      <c r="B12" s="3" t="s">
        <v>9</v>
      </c>
      <c r="C12" s="10">
        <f>'Fiscal Policy'!O7</f>
        <v>64.949024822695037</v>
      </c>
      <c r="D12" s="3">
        <f t="shared" si="8"/>
        <v>63.800197705488515</v>
      </c>
      <c r="E12" s="3">
        <f t="shared" si="9"/>
        <v>64.465869183828531</v>
      </c>
      <c r="F12" s="4">
        <f t="shared" si="10"/>
        <v>64.133033444658523</v>
      </c>
      <c r="G12" s="10">
        <f>'Monetary Policy'!O7</f>
        <v>17.525487588652481</v>
      </c>
      <c r="H12" s="3">
        <f t="shared" si="2"/>
        <v>22.844746883794954</v>
      </c>
      <c r="I12" s="3">
        <f t="shared" si="3"/>
        <v>23.386467057003383</v>
      </c>
      <c r="J12" s="4">
        <f t="shared" si="11"/>
        <v>23.11560697039917</v>
      </c>
      <c r="K12" s="10">
        <f>'Trade Policy'!O7</f>
        <v>22.235150709219859</v>
      </c>
      <c r="L12" s="3">
        <f t="shared" si="4"/>
        <v>11.886067629918083</v>
      </c>
      <c r="M12" s="3">
        <f t="shared" si="5"/>
        <v>11.923739550945736</v>
      </c>
      <c r="N12" s="4">
        <f t="shared" si="12"/>
        <v>11.90490359043191</v>
      </c>
      <c r="O12" s="10">
        <f>'Foreign Exchange Policy'!O7</f>
        <v>3.1471631205673756</v>
      </c>
      <c r="P12" s="3">
        <f t="shared" si="6"/>
        <v>4.6522924755192028</v>
      </c>
      <c r="Q12" s="3">
        <f t="shared" si="7"/>
        <v>4.8939331763035652</v>
      </c>
      <c r="R12" s="4">
        <f t="shared" si="13"/>
        <v>4.773112825911384</v>
      </c>
    </row>
    <row r="13" spans="1:18">
      <c r="B13" s="3" t="s">
        <v>10</v>
      </c>
      <c r="C13" s="10">
        <f>'Fiscal Policy'!O8</f>
        <v>60.354421407052982</v>
      </c>
      <c r="D13" s="3">
        <f t="shared" si="8"/>
        <v>64.465869183828531</v>
      </c>
      <c r="E13" s="3">
        <f t="shared" si="9"/>
        <v>64.725880125083577</v>
      </c>
      <c r="F13" s="4">
        <f t="shared" si="10"/>
        <v>64.595874654456054</v>
      </c>
      <c r="G13" s="10">
        <f>'Monetary Policy'!O8</f>
        <v>20.519005847953217</v>
      </c>
      <c r="H13" s="3">
        <f t="shared" si="2"/>
        <v>23.386467057003383</v>
      </c>
      <c r="I13" s="3">
        <f t="shared" si="3"/>
        <v>24.019471514946321</v>
      </c>
      <c r="J13" s="4">
        <f t="shared" si="11"/>
        <v>23.702969285974852</v>
      </c>
      <c r="K13" s="10">
        <f>'Trade Policy'!O8</f>
        <v>14.363149034201665</v>
      </c>
      <c r="L13" s="3">
        <f t="shared" si="4"/>
        <v>11.923739550945736</v>
      </c>
      <c r="M13" s="3">
        <f t="shared" si="5"/>
        <v>11.860100308429713</v>
      </c>
      <c r="N13" s="4">
        <f t="shared" si="12"/>
        <v>11.891919929687724</v>
      </c>
      <c r="O13" s="10">
        <f>'Foreign Exchange Policy'!O8</f>
        <v>1.0311447811447811</v>
      </c>
      <c r="P13" s="3">
        <f t="shared" si="6"/>
        <v>4.8939331763035652</v>
      </c>
      <c r="Q13" s="3">
        <f t="shared" si="7"/>
        <v>5.6414899195531767</v>
      </c>
      <c r="R13" s="4">
        <f t="shared" si="13"/>
        <v>5.2677115479283714</v>
      </c>
    </row>
    <row r="14" spans="1:18">
      <c r="B14" s="3" t="s">
        <v>11</v>
      </c>
      <c r="C14" s="10">
        <f>'Fiscal Policy'!O9</f>
        <v>57.723968105065666</v>
      </c>
      <c r="D14" s="3">
        <f t="shared" si="8"/>
        <v>64.725880125083577</v>
      </c>
      <c r="E14" s="3">
        <f t="shared" si="9"/>
        <v>63.749312033416011</v>
      </c>
      <c r="F14" s="4">
        <f t="shared" si="10"/>
        <v>64.237596079249798</v>
      </c>
      <c r="G14" s="10">
        <f>'Monetary Policy'!O9</f>
        <v>8.2387429643527206</v>
      </c>
      <c r="H14" s="3">
        <f t="shared" si="2"/>
        <v>24.019471514946321</v>
      </c>
      <c r="I14" s="3">
        <f t="shared" si="3"/>
        <v>24.210324871871745</v>
      </c>
      <c r="J14" s="4">
        <f t="shared" si="11"/>
        <v>24.114898193409033</v>
      </c>
      <c r="K14" s="10">
        <f>'Trade Policy'!O9</f>
        <v>10.194652908067543</v>
      </c>
      <c r="L14" s="3">
        <f t="shared" si="4"/>
        <v>11.860100308429713</v>
      </c>
      <c r="M14" s="3">
        <f t="shared" si="5"/>
        <v>13.838181598533831</v>
      </c>
      <c r="N14" s="4">
        <f t="shared" si="12"/>
        <v>12.849140953481772</v>
      </c>
      <c r="O14" s="10">
        <f>'Foreign Exchange Policy'!O9</f>
        <v>0</v>
      </c>
      <c r="P14" s="3">
        <f t="shared" si="6"/>
        <v>5.6414899195531767</v>
      </c>
      <c r="Q14" s="3">
        <f t="shared" si="7"/>
        <v>5.6635541314167837</v>
      </c>
      <c r="R14" s="4">
        <f t="shared" si="13"/>
        <v>5.6525220254849806</v>
      </c>
    </row>
    <row r="15" spans="1:18">
      <c r="B15" s="3" t="s">
        <v>12</v>
      </c>
      <c r="C15" s="10">
        <f>'Fiscal Policy'!O10</f>
        <v>58.09843284099577</v>
      </c>
      <c r="D15" s="3">
        <f t="shared" si="8"/>
        <v>63.749312033416011</v>
      </c>
      <c r="E15" s="3">
        <f t="shared" si="9"/>
        <v>63.335076021005413</v>
      </c>
      <c r="F15" s="4">
        <f t="shared" si="10"/>
        <v>63.542194027210712</v>
      </c>
      <c r="G15" s="10">
        <f>'Monetary Policy'!O10</f>
        <v>29.964981624020524</v>
      </c>
      <c r="H15" s="3">
        <f t="shared" si="2"/>
        <v>24.210324871871745</v>
      </c>
      <c r="I15" s="3">
        <f t="shared" si="3"/>
        <v>24.511974447311502</v>
      </c>
      <c r="J15" s="4">
        <f t="shared" si="11"/>
        <v>24.361149659591625</v>
      </c>
      <c r="K15" s="10">
        <f>'Trade Policy'!O10</f>
        <v>14.694716039109631</v>
      </c>
      <c r="L15" s="3">
        <f t="shared" si="4"/>
        <v>13.838181598533831</v>
      </c>
      <c r="M15" s="3">
        <f t="shared" si="5"/>
        <v>14.621647733402154</v>
      </c>
      <c r="N15" s="4">
        <f t="shared" si="12"/>
        <v>14.229914665967993</v>
      </c>
      <c r="O15" s="10">
        <f>'Foreign Exchange Policy'!O10</f>
        <v>3.279938977879481</v>
      </c>
      <c r="P15" s="3">
        <f t="shared" si="6"/>
        <v>5.6635541314167837</v>
      </c>
      <c r="Q15" s="3">
        <f t="shared" si="7"/>
        <v>5.2736254326645549</v>
      </c>
      <c r="R15" s="4">
        <f t="shared" si="13"/>
        <v>5.4685897820406693</v>
      </c>
    </row>
    <row r="16" spans="1:18">
      <c r="B16" s="3" t="s">
        <v>13</v>
      </c>
      <c r="C16" s="10">
        <f>'Fiscal Policy'!O11</f>
        <v>62.527064175546144</v>
      </c>
      <c r="D16" s="3">
        <f t="shared" si="8"/>
        <v>63.335076021005413</v>
      </c>
      <c r="E16" s="3">
        <f t="shared" si="9"/>
        <v>61.127449469281828</v>
      </c>
      <c r="F16" s="4">
        <f t="shared" si="10"/>
        <v>62.231262745143624</v>
      </c>
      <c r="G16" s="10">
        <f>'Monetary Policy'!O11</f>
        <v>34.51625066900209</v>
      </c>
      <c r="H16" s="3">
        <f t="shared" si="2"/>
        <v>24.511974447311502</v>
      </c>
      <c r="I16" s="3">
        <f t="shared" si="3"/>
        <v>23.977610037663244</v>
      </c>
      <c r="J16" s="4">
        <f t="shared" si="11"/>
        <v>24.244792242487371</v>
      </c>
      <c r="K16" s="10">
        <f>'Trade Policy'!O11</f>
        <v>7.1412932418625026</v>
      </c>
      <c r="L16" s="3">
        <f t="shared" si="4"/>
        <v>14.621647733402154</v>
      </c>
      <c r="M16" s="3">
        <f t="shared" si="5"/>
        <v>15.013629205840202</v>
      </c>
      <c r="N16" s="4">
        <f t="shared" si="12"/>
        <v>14.817638469621178</v>
      </c>
      <c r="O16" s="10">
        <f>'Foreign Exchange Policy'!O11</f>
        <v>1.4474772539288667</v>
      </c>
      <c r="P16" s="3">
        <f t="shared" si="6"/>
        <v>5.2736254326645549</v>
      </c>
      <c r="Q16" s="3">
        <f t="shared" si="7"/>
        <v>4.9370356696994699</v>
      </c>
      <c r="R16" s="4">
        <f t="shared" si="13"/>
        <v>5.1053305511820124</v>
      </c>
    </row>
    <row r="17" spans="1:18">
      <c r="B17" s="3" t="s">
        <v>14</v>
      </c>
      <c r="C17" s="10">
        <f>'Fiscal Policy'!O12</f>
        <v>64.587912087912073</v>
      </c>
      <c r="D17" s="3">
        <f t="shared" si="8"/>
        <v>61.127449469281828</v>
      </c>
      <c r="E17" s="3">
        <f t="shared" si="9"/>
        <v>60.240876656357017</v>
      </c>
      <c r="F17" s="4">
        <f t="shared" si="10"/>
        <v>60.684163062819422</v>
      </c>
      <c r="G17" s="10">
        <f>'Monetary Policy'!O12</f>
        <v>43.034188034188034</v>
      </c>
      <c r="H17" s="3">
        <f t="shared" si="2"/>
        <v>23.977610037663244</v>
      </c>
      <c r="I17" s="3">
        <f t="shared" si="3"/>
        <v>22.867374901099833</v>
      </c>
      <c r="J17" s="4">
        <f t="shared" si="11"/>
        <v>23.422492469381538</v>
      </c>
      <c r="K17" s="10">
        <f>'Trade Policy'!O12</f>
        <v>7.1901709401709404</v>
      </c>
      <c r="L17" s="3">
        <f t="shared" si="4"/>
        <v>15.013629205840202</v>
      </c>
      <c r="M17" s="3">
        <f t="shared" si="5"/>
        <v>16.299006995961822</v>
      </c>
      <c r="N17" s="4">
        <f t="shared" si="12"/>
        <v>15.656318100901011</v>
      </c>
      <c r="O17" s="10">
        <f>'Foreign Exchange Policy'!O12</f>
        <v>10.355616605616605</v>
      </c>
      <c r="P17" s="3">
        <f t="shared" si="6"/>
        <v>4.9370356696994699</v>
      </c>
      <c r="Q17" s="3">
        <f t="shared" si="7"/>
        <v>4.6812275962917758</v>
      </c>
      <c r="R17" s="4">
        <f t="shared" si="13"/>
        <v>4.8091316329956229</v>
      </c>
    </row>
    <row r="18" spans="1:18">
      <c r="B18" s="3" t="s">
        <v>15</v>
      </c>
      <c r="C18" s="10">
        <f>'Fiscal Policy'!O13</f>
        <v>71.122583967228721</v>
      </c>
      <c r="D18" s="3">
        <f t="shared" si="8"/>
        <v>60.240876656357017</v>
      </c>
      <c r="E18" s="3">
        <f t="shared" si="9"/>
        <v>58.861024970940861</v>
      </c>
      <c r="F18" s="4">
        <f t="shared" si="10"/>
        <v>59.550950813648939</v>
      </c>
      <c r="G18" s="10">
        <f>'Monetary Policy'!O13</f>
        <v>28.803668789087666</v>
      </c>
      <c r="H18" s="3">
        <f t="shared" si="2"/>
        <v>22.867374901099833</v>
      </c>
      <c r="I18" s="3">
        <f t="shared" si="3"/>
        <v>23.535406928810648</v>
      </c>
      <c r="J18" s="4">
        <f t="shared" si="11"/>
        <v>23.20139091495524</v>
      </c>
      <c r="K18" s="10">
        <f>'Trade Policy'!O13</f>
        <v>12.300458761222282</v>
      </c>
      <c r="L18" s="3">
        <f t="shared" si="4"/>
        <v>16.299006995961822</v>
      </c>
      <c r="M18" s="3">
        <f t="shared" si="5"/>
        <v>15.246912471890274</v>
      </c>
      <c r="N18" s="4">
        <f t="shared" si="12"/>
        <v>15.772959733926047</v>
      </c>
      <c r="O18" s="10">
        <f>'Foreign Exchange Policy'!O13</f>
        <v>7.3103401841471829</v>
      </c>
      <c r="P18" s="3">
        <f t="shared" si="6"/>
        <v>4.6812275962917758</v>
      </c>
      <c r="Q18" s="3">
        <f t="shared" si="7"/>
        <v>4.4548835431410456</v>
      </c>
      <c r="R18" s="4">
        <f t="shared" si="13"/>
        <v>4.5680555697164102</v>
      </c>
    </row>
    <row r="19" spans="1:18">
      <c r="B19" s="3" t="s">
        <v>16</v>
      </c>
      <c r="C19" s="10">
        <f>'Fiscal Policy'!O14</f>
        <v>67.586000478888977</v>
      </c>
      <c r="D19" s="3">
        <f t="shared" si="8"/>
        <v>58.861024970940861</v>
      </c>
      <c r="E19" s="3">
        <f t="shared" si="9"/>
        <v>59.469717366913954</v>
      </c>
      <c r="F19" s="4">
        <f t="shared" si="10"/>
        <v>59.165371168927408</v>
      </c>
      <c r="G19" s="10">
        <f>'Monetary Policy'!O14</f>
        <v>30.982520552318618</v>
      </c>
      <c r="H19" s="3">
        <f t="shared" si="2"/>
        <v>23.535406928810648</v>
      </c>
      <c r="I19" s="3">
        <f t="shared" si="3"/>
        <v>23.042420991745757</v>
      </c>
      <c r="J19" s="4">
        <f t="shared" si="11"/>
        <v>23.288913960278201</v>
      </c>
      <c r="K19" s="10">
        <f>'Trade Policy'!O14</f>
        <v>11.160068640753453</v>
      </c>
      <c r="L19" s="3">
        <f t="shared" si="4"/>
        <v>15.246912471890274</v>
      </c>
      <c r="M19" s="3">
        <f t="shared" si="5"/>
        <v>15.227232062955478</v>
      </c>
      <c r="N19" s="4">
        <f t="shared" si="12"/>
        <v>15.237072267422876</v>
      </c>
      <c r="O19" s="10">
        <f>'Foreign Exchange Policy'!O14</f>
        <v>13.864614095298908</v>
      </c>
      <c r="P19" s="3">
        <f t="shared" si="6"/>
        <v>4.4548835431410456</v>
      </c>
      <c r="Q19" s="3">
        <f t="shared" si="7"/>
        <v>4.5078437002678688</v>
      </c>
      <c r="R19" s="4">
        <f t="shared" si="13"/>
        <v>4.4813636217044568</v>
      </c>
    </row>
    <row r="20" spans="1:18">
      <c r="A20" s="3">
        <v>1988</v>
      </c>
      <c r="B20" s="3" t="s">
        <v>17</v>
      </c>
      <c r="C20" s="10">
        <f>'Fiscal Policy'!O15</f>
        <v>63.311011904761898</v>
      </c>
      <c r="D20" s="3">
        <f t="shared" si="8"/>
        <v>59.469717366913954</v>
      </c>
      <c r="E20" s="3">
        <f t="shared" si="9"/>
        <v>58.762360685881681</v>
      </c>
      <c r="F20" s="4">
        <f t="shared" si="10"/>
        <v>59.116039026397814</v>
      </c>
      <c r="G20" s="10">
        <f>'Monetary Policy'!O15</f>
        <v>20.064484126984127</v>
      </c>
      <c r="H20" s="3">
        <f t="shared" si="2"/>
        <v>23.042420991745757</v>
      </c>
      <c r="I20" s="3">
        <f t="shared" si="3"/>
        <v>23.649150355096108</v>
      </c>
      <c r="J20" s="4">
        <f t="shared" si="11"/>
        <v>23.345785673420934</v>
      </c>
      <c r="K20" s="10">
        <f>'Trade Policy'!O15</f>
        <v>31.542658730158728</v>
      </c>
      <c r="L20" s="3">
        <f t="shared" si="4"/>
        <v>15.227232062955478</v>
      </c>
      <c r="M20" s="3">
        <f t="shared" si="5"/>
        <v>15.266531257406735</v>
      </c>
      <c r="N20" s="4">
        <f t="shared" si="12"/>
        <v>15.246881660181106</v>
      </c>
      <c r="O20" s="10">
        <f>'Foreign Exchange Policy'!O15</f>
        <v>8.7797619047619051</v>
      </c>
      <c r="P20" s="3">
        <f t="shared" si="6"/>
        <v>4.5078437002678688</v>
      </c>
      <c r="Q20" s="3">
        <f t="shared" si="7"/>
        <v>5.1320349729714536</v>
      </c>
      <c r="R20" s="4">
        <f t="shared" si="13"/>
        <v>4.8199393366196617</v>
      </c>
    </row>
    <row r="21" spans="1:18">
      <c r="B21" s="3" t="s">
        <v>6</v>
      </c>
      <c r="C21" s="10">
        <f>'Fiscal Policy'!O16</f>
        <v>61.447951273532667</v>
      </c>
      <c r="D21" s="3">
        <f t="shared" si="8"/>
        <v>58.762360685881681</v>
      </c>
      <c r="E21" s="3">
        <f t="shared" si="9"/>
        <v>58.476379933090186</v>
      </c>
      <c r="F21" s="4">
        <f t="shared" si="10"/>
        <v>58.61937030948593</v>
      </c>
      <c r="G21" s="10">
        <f>'Monetary Policy'!O16</f>
        <v>17.175387596899224</v>
      </c>
      <c r="H21" s="3">
        <f t="shared" si="2"/>
        <v>23.649150355096108</v>
      </c>
      <c r="I21" s="3">
        <f t="shared" si="3"/>
        <v>22.312176286574118</v>
      </c>
      <c r="J21" s="4">
        <f t="shared" si="11"/>
        <v>22.980663320835113</v>
      </c>
      <c r="K21" s="10">
        <f>'Trade Policy'!O16</f>
        <v>14.676771871539312</v>
      </c>
      <c r="L21" s="3">
        <f t="shared" si="4"/>
        <v>15.266531257406735</v>
      </c>
      <c r="M21" s="3">
        <f t="shared" si="5"/>
        <v>15.168615133002715</v>
      </c>
      <c r="N21" s="4">
        <f t="shared" si="12"/>
        <v>15.217573195204725</v>
      </c>
      <c r="O21" s="10">
        <f>'Foreign Exchange Policy'!O16</f>
        <v>1.0416666666666665</v>
      </c>
      <c r="P21" s="3">
        <f t="shared" si="6"/>
        <v>5.1320349729714536</v>
      </c>
      <c r="Q21" s="3">
        <f t="shared" si="7"/>
        <v>4.9841527551448932</v>
      </c>
      <c r="R21" s="4">
        <f t="shared" si="13"/>
        <v>5.0580938640581738</v>
      </c>
    </row>
    <row r="22" spans="1:18">
      <c r="B22" s="3" t="s">
        <v>7</v>
      </c>
      <c r="C22" s="10">
        <f>'Fiscal Policy'!O17</f>
        <v>44.560404807084126</v>
      </c>
      <c r="D22" s="3">
        <f t="shared" si="8"/>
        <v>58.476379933090186</v>
      </c>
      <c r="E22" s="3">
        <f t="shared" si="9"/>
        <v>59.515228188731619</v>
      </c>
      <c r="F22" s="4">
        <f t="shared" si="10"/>
        <v>58.995804060910899</v>
      </c>
      <c r="G22" s="10">
        <f>'Monetary Policy'!O17</f>
        <v>11.739292491190024</v>
      </c>
      <c r="H22" s="3">
        <f t="shared" si="2"/>
        <v>22.312176286574118</v>
      </c>
      <c r="I22" s="3">
        <f t="shared" si="3"/>
        <v>20.714045600193312</v>
      </c>
      <c r="J22" s="4">
        <f t="shared" si="11"/>
        <v>21.513110943383715</v>
      </c>
      <c r="K22" s="10">
        <f>'Trade Policy'!O17</f>
        <v>19.630997560314448</v>
      </c>
      <c r="L22" s="3">
        <f t="shared" si="4"/>
        <v>15.168615133002715</v>
      </c>
      <c r="M22" s="3">
        <f t="shared" si="5"/>
        <v>15.133051281766425</v>
      </c>
      <c r="N22" s="4">
        <f t="shared" si="12"/>
        <v>15.15083320738457</v>
      </c>
      <c r="O22" s="10">
        <f>'Foreign Exchange Policy'!O17</f>
        <v>2.1025345622119813</v>
      </c>
      <c r="P22" s="3">
        <f t="shared" si="6"/>
        <v>4.9841527551448932</v>
      </c>
      <c r="Q22" s="3">
        <f t="shared" si="7"/>
        <v>5.0119671506508201</v>
      </c>
      <c r="R22" s="4">
        <f t="shared" si="13"/>
        <v>4.9980599528978562</v>
      </c>
    </row>
    <row r="23" spans="1:18">
      <c r="B23" s="3" t="s">
        <v>8</v>
      </c>
      <c r="C23" s="10">
        <f>'Fiscal Policy'!O18</f>
        <v>46.6217440055201</v>
      </c>
      <c r="D23" s="3">
        <f t="shared" si="8"/>
        <v>59.515228188731619</v>
      </c>
      <c r="E23" s="3">
        <f t="shared" si="9"/>
        <v>58.283473831977261</v>
      </c>
      <c r="F23" s="4">
        <f t="shared" si="10"/>
        <v>58.899351010354437</v>
      </c>
      <c r="G23" s="10">
        <f>'Monetary Policy'!O18</f>
        <v>11.844488528549249</v>
      </c>
      <c r="H23" s="3">
        <f t="shared" si="2"/>
        <v>20.714045600193312</v>
      </c>
      <c r="I23" s="3">
        <f t="shared" si="3"/>
        <v>18.249935636083354</v>
      </c>
      <c r="J23" s="4">
        <f t="shared" si="11"/>
        <v>19.481990618138333</v>
      </c>
      <c r="K23" s="10">
        <f>'Trade Policy'!O18</f>
        <v>30.45799551492151</v>
      </c>
      <c r="L23" s="3">
        <f t="shared" si="4"/>
        <v>15.133051281766425</v>
      </c>
      <c r="M23" s="3">
        <f t="shared" si="5"/>
        <v>14.969684555899697</v>
      </c>
      <c r="N23" s="4">
        <f t="shared" si="12"/>
        <v>15.051367918833062</v>
      </c>
      <c r="O23" s="10">
        <f>'Foreign Exchange Policy'!O18</f>
        <v>3.8144730032775573</v>
      </c>
      <c r="P23" s="3">
        <f t="shared" si="6"/>
        <v>5.0119671506508201</v>
      </c>
      <c r="Q23" s="3">
        <f t="shared" si="7"/>
        <v>4.4215043726880427</v>
      </c>
      <c r="R23" s="4">
        <f t="shared" si="13"/>
        <v>4.7167357616694314</v>
      </c>
    </row>
    <row r="24" spans="1:18">
      <c r="B24" s="3" t="s">
        <v>9</v>
      </c>
      <c r="C24" s="10">
        <f>'Fiscal Policy'!O19</f>
        <v>48.390804597701148</v>
      </c>
      <c r="D24" s="3">
        <f t="shared" si="8"/>
        <v>58.283473831977261</v>
      </c>
      <c r="E24" s="3">
        <f t="shared" si="9"/>
        <v>57.820941142807506</v>
      </c>
      <c r="F24" s="4">
        <f t="shared" si="10"/>
        <v>58.05220748739238</v>
      </c>
      <c r="G24" s="10">
        <f>'Monetary Policy'!O19</f>
        <v>25.541871921182263</v>
      </c>
      <c r="H24" s="3">
        <f t="shared" si="2"/>
        <v>18.249935636083354</v>
      </c>
      <c r="I24" s="3">
        <f t="shared" si="3"/>
        <v>16.722149744929222</v>
      </c>
      <c r="J24" s="4">
        <f t="shared" si="11"/>
        <v>17.486042690506288</v>
      </c>
      <c r="K24" s="10">
        <f>'Trade Policy'!O19</f>
        <v>9.6100164203612479</v>
      </c>
      <c r="L24" s="3">
        <f t="shared" si="4"/>
        <v>14.969684555899697</v>
      </c>
      <c r="M24" s="3">
        <f t="shared" si="5"/>
        <v>15.022396122297637</v>
      </c>
      <c r="N24" s="4">
        <f t="shared" si="12"/>
        <v>14.996040339098666</v>
      </c>
      <c r="O24" s="10">
        <f>'Foreign Exchange Policy'!O19</f>
        <v>0.43103448275862066</v>
      </c>
      <c r="P24" s="3">
        <f t="shared" si="6"/>
        <v>4.4215043726880427</v>
      </c>
      <c r="Q24" s="3">
        <f t="shared" si="7"/>
        <v>4.2921373996704872</v>
      </c>
      <c r="R24" s="4">
        <f t="shared" si="13"/>
        <v>4.356820886179265</v>
      </c>
    </row>
    <row r="25" spans="1:18">
      <c r="B25" s="3" t="s">
        <v>10</v>
      </c>
      <c r="C25" s="10">
        <f>'Fiscal Policy'!O20</f>
        <v>67.658730158730165</v>
      </c>
      <c r="D25" s="3">
        <f t="shared" si="8"/>
        <v>57.820941142807506</v>
      </c>
      <c r="E25" s="3">
        <f t="shared" si="9"/>
        <v>58.432714319879189</v>
      </c>
      <c r="F25" s="4">
        <f t="shared" si="10"/>
        <v>58.126827731343347</v>
      </c>
      <c r="G25" s="10">
        <f>'Monetary Policy'!O20</f>
        <v>14.603174603174601</v>
      </c>
      <c r="H25" s="3">
        <f t="shared" si="2"/>
        <v>16.722149744929222</v>
      </c>
      <c r="I25" s="3">
        <f t="shared" si="3"/>
        <v>14.927863709532561</v>
      </c>
      <c r="J25" s="4">
        <f t="shared" si="11"/>
        <v>15.825006727230893</v>
      </c>
      <c r="K25" s="10">
        <f>'Trade Policy'!O20</f>
        <v>14.126984126984128</v>
      </c>
      <c r="L25" s="3">
        <f t="shared" si="4"/>
        <v>15.022396122297637</v>
      </c>
      <c r="M25" s="3">
        <f t="shared" si="5"/>
        <v>14.722754727452118</v>
      </c>
      <c r="N25" s="4">
        <f t="shared" si="12"/>
        <v>14.872575424874878</v>
      </c>
      <c r="O25" s="10">
        <f>'Foreign Exchange Policy'!O20</f>
        <v>1.6666666666666667</v>
      </c>
      <c r="P25" s="3">
        <f t="shared" si="6"/>
        <v>4.2921373996704872</v>
      </c>
      <c r="Q25" s="3">
        <f t="shared" si="7"/>
        <v>3.1980274015328334</v>
      </c>
      <c r="R25" s="4">
        <f t="shared" si="13"/>
        <v>3.7450824006016603</v>
      </c>
    </row>
    <row r="26" spans="1:18">
      <c r="B26" s="3" t="s">
        <v>11</v>
      </c>
      <c r="C26" s="10">
        <f>'Fiscal Policy'!O21</f>
        <v>49.23568793267836</v>
      </c>
      <c r="D26" s="3">
        <f t="shared" si="8"/>
        <v>58.432714319879189</v>
      </c>
      <c r="E26" s="3">
        <f t="shared" si="9"/>
        <v>58.285901095809031</v>
      </c>
      <c r="F26" s="4">
        <f t="shared" si="10"/>
        <v>58.35930770784411</v>
      </c>
      <c r="G26" s="10">
        <f>'Monetary Policy'!O21</f>
        <v>15.519495324556885</v>
      </c>
      <c r="H26" s="3">
        <f t="shared" si="2"/>
        <v>14.927863709532561</v>
      </c>
      <c r="I26" s="3">
        <f t="shared" si="3"/>
        <v>14.876265680503979</v>
      </c>
      <c r="J26" s="4">
        <f t="shared" si="11"/>
        <v>14.90206469501827</v>
      </c>
      <c r="K26" s="10">
        <f>'Trade Policy'!O21</f>
        <v>10.66624324148264</v>
      </c>
      <c r="L26" s="3">
        <f t="shared" si="4"/>
        <v>14.722754727452118</v>
      </c>
      <c r="M26" s="3">
        <f t="shared" si="5"/>
        <v>12.74090909109259</v>
      </c>
      <c r="N26" s="4">
        <f t="shared" si="12"/>
        <v>13.731831909272355</v>
      </c>
      <c r="O26" s="10">
        <f>'Foreign Exchange Policy'!O21</f>
        <v>7.4902952724430154</v>
      </c>
      <c r="P26" s="3">
        <f t="shared" si="6"/>
        <v>3.1980274015328334</v>
      </c>
      <c r="Q26" s="3">
        <f t="shared" si="7"/>
        <v>2.620701563790329</v>
      </c>
      <c r="R26" s="4">
        <f t="shared" si="13"/>
        <v>2.909364482661581</v>
      </c>
    </row>
    <row r="27" spans="1:18">
      <c r="B27" s="3" t="s">
        <v>12</v>
      </c>
      <c r="C27" s="10">
        <f>'Fiscal Policy'!O22</f>
        <v>54.666663807497883</v>
      </c>
      <c r="D27" s="3">
        <f t="shared" si="8"/>
        <v>58.285901095809031</v>
      </c>
      <c r="E27" s="3">
        <f t="shared" si="9"/>
        <v>59.010931958325592</v>
      </c>
      <c r="F27" s="4">
        <f t="shared" si="10"/>
        <v>58.648416527067312</v>
      </c>
      <c r="G27" s="10">
        <f>'Monetary Policy'!O22</f>
        <v>13.921292801756673</v>
      </c>
      <c r="H27" s="3">
        <f t="shared" si="2"/>
        <v>14.876265680503979</v>
      </c>
      <c r="I27" s="3">
        <f t="shared" si="3"/>
        <v>14.63838697170695</v>
      </c>
      <c r="J27" s="4">
        <f t="shared" si="11"/>
        <v>14.757326326105463</v>
      </c>
      <c r="K27" s="10">
        <f>'Trade Policy'!O22</f>
        <v>13.519722546261351</v>
      </c>
      <c r="L27" s="3">
        <f t="shared" si="4"/>
        <v>12.74090909109259</v>
      </c>
      <c r="M27" s="3">
        <f t="shared" si="5"/>
        <v>13.566862462973811</v>
      </c>
      <c r="N27" s="4">
        <f t="shared" si="12"/>
        <v>13.153885777033199</v>
      </c>
      <c r="O27" s="10">
        <f>'Foreign Exchange Policy'!O22</f>
        <v>1.5053523639607493</v>
      </c>
      <c r="P27" s="3">
        <f t="shared" si="6"/>
        <v>2.620701563790329</v>
      </c>
      <c r="Q27" s="3">
        <f t="shared" si="7"/>
        <v>2.6518051937669092</v>
      </c>
      <c r="R27" s="4">
        <f t="shared" si="13"/>
        <v>2.6362533787786191</v>
      </c>
    </row>
    <row r="28" spans="1:18">
      <c r="B28" s="3" t="s">
        <v>13</v>
      </c>
      <c r="C28" s="10">
        <f>'Fiscal Policy'!O23</f>
        <v>74.993243243243242</v>
      </c>
      <c r="D28" s="3">
        <f t="shared" si="8"/>
        <v>59.010931958325592</v>
      </c>
      <c r="E28" s="3">
        <f t="shared" si="9"/>
        <v>60.630820763374793</v>
      </c>
      <c r="F28" s="4">
        <f t="shared" si="10"/>
        <v>59.820876360850193</v>
      </c>
      <c r="G28" s="10">
        <f>'Monetary Policy'!O23</f>
        <v>15.338682432432432</v>
      </c>
      <c r="H28" s="3">
        <f t="shared" si="2"/>
        <v>14.63838697170695</v>
      </c>
      <c r="I28" s="3">
        <f t="shared" si="3"/>
        <v>14.882034163161331</v>
      </c>
      <c r="J28" s="4">
        <f t="shared" si="11"/>
        <v>14.76021056743414</v>
      </c>
      <c r="K28" s="10">
        <f>'Trade Policy'!O23</f>
        <v>6.7145270270270272</v>
      </c>
      <c r="L28" s="3">
        <f t="shared" si="4"/>
        <v>13.566862462973811</v>
      </c>
      <c r="M28" s="3">
        <f t="shared" si="5"/>
        <v>12.165550739278691</v>
      </c>
      <c r="N28" s="4">
        <f t="shared" si="12"/>
        <v>12.866206601126251</v>
      </c>
      <c r="O28" s="10">
        <f>'Foreign Exchange Policy'!O23</f>
        <v>1.78125</v>
      </c>
      <c r="P28" s="3">
        <f t="shared" si="6"/>
        <v>2.6518051937669092</v>
      </c>
      <c r="Q28" s="3">
        <f t="shared" si="7"/>
        <v>2.5869307979031353</v>
      </c>
      <c r="R28" s="4">
        <f t="shared" si="13"/>
        <v>2.619367995835022</v>
      </c>
    </row>
    <row r="29" spans="1:18">
      <c r="B29" s="3" t="s">
        <v>14</v>
      </c>
      <c r="C29" s="10">
        <f>'Fiscal Policy'!O24</f>
        <v>49.806859806859805</v>
      </c>
      <c r="D29" s="3">
        <f t="shared" si="8"/>
        <v>60.630820763374793</v>
      </c>
      <c r="E29" s="3">
        <f t="shared" si="9"/>
        <v>62.06868202489116</v>
      </c>
      <c r="F29" s="4">
        <f t="shared" si="10"/>
        <v>61.34975139413298</v>
      </c>
      <c r="G29" s="10">
        <f>'Monetary Policy'!O24</f>
        <v>13.464868464868466</v>
      </c>
      <c r="H29" s="3">
        <f t="shared" si="2"/>
        <v>14.882034163161331</v>
      </c>
      <c r="I29" s="3">
        <f t="shared" si="3"/>
        <v>15.449607402212559</v>
      </c>
      <c r="J29" s="4">
        <f t="shared" si="11"/>
        <v>15.165820782686945</v>
      </c>
      <c r="K29" s="10">
        <f>'Trade Policy'!O24</f>
        <v>5.2297702297702298</v>
      </c>
      <c r="L29" s="3">
        <f t="shared" si="4"/>
        <v>12.165550739278691</v>
      </c>
      <c r="M29" s="3">
        <f t="shared" si="5"/>
        <v>10.653104038279709</v>
      </c>
      <c r="N29" s="4">
        <f t="shared" si="12"/>
        <v>11.4093273887792</v>
      </c>
      <c r="O29" s="10">
        <f>'Foreign Exchange Policy'!O24</f>
        <v>3.2700632700632699</v>
      </c>
      <c r="P29" s="3">
        <f t="shared" si="6"/>
        <v>2.5869307979031353</v>
      </c>
      <c r="Q29" s="3">
        <f t="shared" si="7"/>
        <v>2.427572540383629</v>
      </c>
      <c r="R29" s="4">
        <f t="shared" si="13"/>
        <v>2.5072516691433822</v>
      </c>
    </row>
    <row r="30" spans="1:18">
      <c r="B30" s="3" t="s">
        <v>15</v>
      </c>
      <c r="C30" s="10">
        <f>'Fiscal Policy'!O25</f>
        <v>65.572191697191698</v>
      </c>
      <c r="D30" s="3">
        <f t="shared" si="8"/>
        <v>62.06868202489116</v>
      </c>
      <c r="E30" s="3">
        <f t="shared" si="9"/>
        <v>63.020034825074013</v>
      </c>
      <c r="F30" s="4">
        <f t="shared" si="10"/>
        <v>62.54435842498259</v>
      </c>
      <c r="G30" s="10">
        <f>'Monetary Policy'!O25</f>
        <v>10.470238095238095</v>
      </c>
      <c r="H30" s="3">
        <f t="shared" si="2"/>
        <v>15.449607402212559</v>
      </c>
      <c r="I30" s="3">
        <f t="shared" si="3"/>
        <v>15.190312868749308</v>
      </c>
      <c r="J30" s="4">
        <f t="shared" si="11"/>
        <v>15.319960135480933</v>
      </c>
      <c r="K30" s="10">
        <f>'Trade Policy'!O25</f>
        <v>12.932997557997558</v>
      </c>
      <c r="L30" s="3">
        <f t="shared" si="4"/>
        <v>10.653104038279709</v>
      </c>
      <c r="M30" s="3">
        <f t="shared" si="5"/>
        <v>11.031625694510725</v>
      </c>
      <c r="N30" s="4">
        <f t="shared" si="12"/>
        <v>10.842364866395217</v>
      </c>
      <c r="O30" s="10">
        <f>'Foreign Exchange Policy'!O25</f>
        <v>5.7579365079365079</v>
      </c>
      <c r="P30" s="3">
        <f t="shared" si="6"/>
        <v>2.427572540383629</v>
      </c>
      <c r="Q30" s="3">
        <f t="shared" si="7"/>
        <v>2.8641368654947517</v>
      </c>
      <c r="R30" s="4">
        <f t="shared" si="13"/>
        <v>2.6458547029391903</v>
      </c>
    </row>
    <row r="31" spans="1:18">
      <c r="B31" s="3" t="s">
        <v>16</v>
      </c>
      <c r="C31" s="10">
        <f>'Fiscal Policy'!O26</f>
        <v>74.927278603749187</v>
      </c>
      <c r="D31" s="3">
        <f t="shared" si="8"/>
        <v>63.020034825074013</v>
      </c>
      <c r="E31" s="3">
        <f t="shared" si="9"/>
        <v>61.398265390804568</v>
      </c>
      <c r="F31" s="4">
        <f t="shared" si="10"/>
        <v>62.209150107939294</v>
      </c>
      <c r="G31" s="10">
        <f>'Monetary Policy'!O26</f>
        <v>9.451088127558716</v>
      </c>
      <c r="H31" s="3">
        <f t="shared" si="2"/>
        <v>15.190312868749308</v>
      </c>
      <c r="I31" s="3">
        <f t="shared" si="3"/>
        <v>16.147654138590575</v>
      </c>
      <c r="J31" s="4">
        <f t="shared" si="11"/>
        <v>15.668983503669942</v>
      </c>
      <c r="K31" s="10">
        <f>'Trade Policy'!O26</f>
        <v>7.5643719026071965</v>
      </c>
      <c r="L31" s="3">
        <f t="shared" si="4"/>
        <v>11.031625694510725</v>
      </c>
      <c r="M31" s="3">
        <f t="shared" si="5"/>
        <v>11.383299483684516</v>
      </c>
      <c r="N31" s="4">
        <f t="shared" si="12"/>
        <v>11.20746258909762</v>
      </c>
      <c r="O31" s="10">
        <f>'Foreign Exchange Policy'!O26</f>
        <v>0.73529411764705876</v>
      </c>
      <c r="P31" s="3">
        <f t="shared" si="6"/>
        <v>2.8641368654947517</v>
      </c>
      <c r="Q31" s="3">
        <f t="shared" si="7"/>
        <v>3.1514537153116016</v>
      </c>
      <c r="R31" s="4">
        <f t="shared" si="13"/>
        <v>3.0077952904031768</v>
      </c>
    </row>
    <row r="32" spans="1:18">
      <c r="A32" s="3">
        <v>1989</v>
      </c>
      <c r="B32" s="3" t="s">
        <v>17</v>
      </c>
      <c r="C32" s="10">
        <f>'Fiscal Policy'!O27</f>
        <v>61.549253215919876</v>
      </c>
      <c r="D32" s="3">
        <f t="shared" si="8"/>
        <v>61.398265390804568</v>
      </c>
      <c r="E32" s="3">
        <f t="shared" si="9"/>
        <v>61.42847592022423</v>
      </c>
      <c r="F32" s="4">
        <f t="shared" si="10"/>
        <v>61.413370655514399</v>
      </c>
      <c r="G32" s="10">
        <f>'Monetary Policy'!O27</f>
        <v>19.445307778641112</v>
      </c>
      <c r="H32" s="3">
        <f t="shared" si="2"/>
        <v>16.147654138590575</v>
      </c>
      <c r="I32" s="3">
        <f t="shared" si="3"/>
        <v>16.465225956782263</v>
      </c>
      <c r="J32" s="4">
        <f t="shared" si="11"/>
        <v>16.306440047686419</v>
      </c>
      <c r="K32" s="10">
        <f>'Trade Policy'!O27</f>
        <v>7.7605110938444266</v>
      </c>
      <c r="L32" s="3">
        <f t="shared" si="4"/>
        <v>11.383299483684516</v>
      </c>
      <c r="M32" s="3">
        <f t="shared" si="5"/>
        <v>11.46666810244985</v>
      </c>
      <c r="N32" s="4">
        <f t="shared" si="12"/>
        <v>11.424983793067183</v>
      </c>
      <c r="O32" s="10">
        <f>'Foreign Exchange Policy'!O27</f>
        <v>1.8518518518518516</v>
      </c>
      <c r="P32" s="3">
        <f t="shared" si="6"/>
        <v>3.1514537153116016</v>
      </c>
      <c r="Q32" s="3">
        <f t="shared" si="7"/>
        <v>2.586786252131827</v>
      </c>
      <c r="R32" s="4">
        <f t="shared" si="13"/>
        <v>2.8691199837217143</v>
      </c>
    </row>
    <row r="33" spans="1:18">
      <c r="B33" s="3" t="s">
        <v>6</v>
      </c>
      <c r="C33" s="10">
        <f>'Fiscal Policy'!O28</f>
        <v>70.148321623731448</v>
      </c>
      <c r="D33" s="3">
        <f t="shared" si="8"/>
        <v>61.42847592022423</v>
      </c>
      <c r="E33" s="3">
        <f t="shared" si="9"/>
        <v>61.677664470176616</v>
      </c>
      <c r="F33" s="4">
        <f t="shared" si="10"/>
        <v>61.553070195200419</v>
      </c>
      <c r="G33" s="10">
        <f>'Monetary Policy'!O28</f>
        <v>14.320843091334893</v>
      </c>
      <c r="H33" s="3">
        <f t="shared" si="2"/>
        <v>16.465225956782263</v>
      </c>
      <c r="I33" s="3">
        <f t="shared" si="3"/>
        <v>16.01263986832419</v>
      </c>
      <c r="J33" s="4">
        <f t="shared" si="11"/>
        <v>16.238932912553224</v>
      </c>
      <c r="K33" s="10">
        <f>'Trade Policy'!O28</f>
        <v>24.588212334113976</v>
      </c>
      <c r="L33" s="3">
        <f t="shared" si="4"/>
        <v>11.46666810244985</v>
      </c>
      <c r="M33" s="3">
        <f t="shared" si="5"/>
        <v>11.459252551156064</v>
      </c>
      <c r="N33" s="4">
        <f t="shared" si="12"/>
        <v>11.462960326802957</v>
      </c>
      <c r="O33" s="10">
        <f>'Foreign Exchange Policy'!O28</f>
        <v>1.4149102263856363</v>
      </c>
      <c r="P33" s="3">
        <f t="shared" si="6"/>
        <v>2.586786252131827</v>
      </c>
      <c r="Q33" s="3">
        <f t="shared" si="7"/>
        <v>2.5109433964049388</v>
      </c>
      <c r="R33" s="4">
        <f t="shared" si="13"/>
        <v>2.5488648242683829</v>
      </c>
    </row>
    <row r="34" spans="1:18">
      <c r="B34" s="3" t="s">
        <v>7</v>
      </c>
      <c r="C34" s="10">
        <f>'Fiscal Policy'!O29</f>
        <v>63.999070467674514</v>
      </c>
      <c r="D34" s="3">
        <f t="shared" si="8"/>
        <v>61.677664470176616</v>
      </c>
      <c r="E34" s="3">
        <f t="shared" si="9"/>
        <v>59.912568075025661</v>
      </c>
      <c r="F34" s="4">
        <f t="shared" si="10"/>
        <v>60.795116272601135</v>
      </c>
      <c r="G34" s="10">
        <f>'Monetary Policy'!O29</f>
        <v>14.663058788642598</v>
      </c>
      <c r="H34" s="3">
        <f t="shared" si="2"/>
        <v>16.01263986832419</v>
      </c>
      <c r="I34" s="3">
        <f t="shared" si="3"/>
        <v>15.723286500595096</v>
      </c>
      <c r="J34" s="4">
        <f t="shared" si="11"/>
        <v>15.867963184459644</v>
      </c>
      <c r="K34" s="10">
        <f>'Trade Policy'!O29</f>
        <v>2.8152568759730148</v>
      </c>
      <c r="L34" s="3">
        <f t="shared" si="4"/>
        <v>11.459252551156064</v>
      </c>
      <c r="M34" s="3">
        <f t="shared" si="5"/>
        <v>11.814555356615321</v>
      </c>
      <c r="N34" s="4">
        <f t="shared" si="12"/>
        <v>11.636903953885692</v>
      </c>
      <c r="O34" s="10">
        <f>'Foreign Exchange Policy'!O29</f>
        <v>1.3240418118466899</v>
      </c>
      <c r="P34" s="3">
        <f t="shared" si="6"/>
        <v>2.5109433964049388</v>
      </c>
      <c r="Q34" s="3">
        <f t="shared" si="7"/>
        <v>2.7380541420189739</v>
      </c>
      <c r="R34" s="4">
        <f t="shared" si="13"/>
        <v>2.6244987692119564</v>
      </c>
    </row>
    <row r="35" spans="1:18">
      <c r="B35" s="3" t="s">
        <v>8</v>
      </c>
      <c r="C35" s="10">
        <f>'Fiscal Policy'!O30</f>
        <v>63.876079143716559</v>
      </c>
      <c r="D35" s="3">
        <f t="shared" si="8"/>
        <v>59.912568075025661</v>
      </c>
      <c r="E35" s="3">
        <f t="shared" si="9"/>
        <v>60.182789599119637</v>
      </c>
      <c r="F35" s="4">
        <f t="shared" si="10"/>
        <v>60.047678837072652</v>
      </c>
      <c r="G35" s="10">
        <f>'Monetary Policy'!O30</f>
        <v>18.655367397163953</v>
      </c>
      <c r="H35" s="3">
        <f t="shared" si="2"/>
        <v>15.723286500595096</v>
      </c>
      <c r="I35" s="3">
        <f t="shared" si="3"/>
        <v>17.138917029313252</v>
      </c>
      <c r="J35" s="4">
        <f t="shared" si="11"/>
        <v>16.431101764954175</v>
      </c>
      <c r="K35" s="10">
        <f>'Trade Policy'!O30</f>
        <v>12.308635102933708</v>
      </c>
      <c r="L35" s="3">
        <f t="shared" si="4"/>
        <v>11.814555356615321</v>
      </c>
      <c r="M35" s="3">
        <f t="shared" si="5"/>
        <v>12.332626609713129</v>
      </c>
      <c r="N35" s="4">
        <f t="shared" si="12"/>
        <v>12.073590983164225</v>
      </c>
      <c r="O35" s="10">
        <f>'Foreign Exchange Policy'!O30</f>
        <v>1.9021739130434785</v>
      </c>
      <c r="P35" s="3">
        <f t="shared" si="6"/>
        <v>2.7380541420189739</v>
      </c>
      <c r="Q35" s="3">
        <f t="shared" si="7"/>
        <v>2.9852611554902477</v>
      </c>
      <c r="R35" s="4">
        <f t="shared" si="13"/>
        <v>2.861657648754611</v>
      </c>
    </row>
    <row r="36" spans="1:18">
      <c r="B36" s="3" t="s">
        <v>9</v>
      </c>
      <c r="C36" s="10">
        <f>'Fiscal Policy'!O31</f>
        <v>59.807038199895345</v>
      </c>
      <c r="D36" s="3">
        <f t="shared" si="8"/>
        <v>60.182789599119637</v>
      </c>
      <c r="E36" s="3">
        <f t="shared" si="9"/>
        <v>58.286424451109745</v>
      </c>
      <c r="F36" s="4">
        <f t="shared" si="10"/>
        <v>59.234607025114691</v>
      </c>
      <c r="G36" s="10">
        <f>'Monetary Policy'!O31</f>
        <v>22.430337519623237</v>
      </c>
      <c r="H36" s="3">
        <f t="shared" si="2"/>
        <v>17.138917029313252</v>
      </c>
      <c r="I36" s="3">
        <f t="shared" si="3"/>
        <v>17.297137281283504</v>
      </c>
      <c r="J36" s="4">
        <f t="shared" si="11"/>
        <v>17.21802715529838</v>
      </c>
      <c r="K36" s="10">
        <f>'Trade Policy'!O31</f>
        <v>14.15227629513344</v>
      </c>
      <c r="L36" s="3">
        <f t="shared" si="4"/>
        <v>12.332626609713129</v>
      </c>
      <c r="M36" s="3">
        <f t="shared" si="5"/>
        <v>12.034880800454159</v>
      </c>
      <c r="N36" s="4">
        <f t="shared" si="12"/>
        <v>12.183753705083644</v>
      </c>
      <c r="O36" s="10">
        <f>'Foreign Exchange Policy'!O31</f>
        <v>5.669806384092098</v>
      </c>
      <c r="P36" s="3">
        <f t="shared" si="6"/>
        <v>2.9852611554902477</v>
      </c>
      <c r="Q36" s="3">
        <f t="shared" si="7"/>
        <v>2.536998769727862</v>
      </c>
      <c r="R36" s="4">
        <f t="shared" si="13"/>
        <v>2.7611299626090551</v>
      </c>
    </row>
    <row r="37" spans="1:18">
      <c r="B37" s="3" t="s">
        <v>10</v>
      </c>
      <c r="C37" s="10">
        <f>'Fiscal Policy'!O32</f>
        <v>48.197496947496951</v>
      </c>
      <c r="D37" s="3">
        <f t="shared" si="8"/>
        <v>58.286424451109745</v>
      </c>
      <c r="E37" s="3">
        <f t="shared" si="9"/>
        <v>56.302582986676619</v>
      </c>
      <c r="F37" s="4">
        <f t="shared" si="10"/>
        <v>57.294503718893182</v>
      </c>
      <c r="G37" s="10">
        <f>'Monetary Policy'!O32</f>
        <v>26.091269841269842</v>
      </c>
      <c r="H37" s="3">
        <f t="shared" si="2"/>
        <v>17.297137281283504</v>
      </c>
      <c r="I37" s="3">
        <f t="shared" si="3"/>
        <v>18.296244810401291</v>
      </c>
      <c r="J37" s="4">
        <f t="shared" si="11"/>
        <v>17.796691045842397</v>
      </c>
      <c r="K37" s="10">
        <f>'Trade Policy'!O32</f>
        <v>18.347069597069595</v>
      </c>
      <c r="L37" s="3">
        <f t="shared" si="4"/>
        <v>12.034880800454159</v>
      </c>
      <c r="M37" s="3">
        <f t="shared" si="5"/>
        <v>12.182797748986703</v>
      </c>
      <c r="N37" s="4">
        <f t="shared" si="12"/>
        <v>12.108839274720431</v>
      </c>
      <c r="O37" s="10">
        <f>'Foreign Exchange Policy'!O32</f>
        <v>5.114468864468865</v>
      </c>
      <c r="P37" s="3">
        <f t="shared" si="6"/>
        <v>2.536998769727862</v>
      </c>
      <c r="Q37" s="3">
        <f t="shared" si="7"/>
        <v>2.6146131488128295</v>
      </c>
      <c r="R37" s="4">
        <f t="shared" si="13"/>
        <v>2.5758059592703457</v>
      </c>
    </row>
    <row r="38" spans="1:18">
      <c r="B38" s="3" t="s">
        <v>11</v>
      </c>
      <c r="C38" s="10">
        <f>'Fiscal Policy'!O33</f>
        <v>49.598214285714278</v>
      </c>
      <c r="D38" s="3">
        <f t="shared" si="8"/>
        <v>56.302582986676619</v>
      </c>
      <c r="E38" s="3">
        <f t="shared" si="9"/>
        <v>54.990729470716815</v>
      </c>
      <c r="F38" s="4">
        <f t="shared" si="10"/>
        <v>55.646656228696713</v>
      </c>
      <c r="G38" s="10">
        <f>'Monetary Policy'!O33</f>
        <v>19.330357142857142</v>
      </c>
      <c r="H38" s="3">
        <f t="shared" si="2"/>
        <v>18.296244810401291</v>
      </c>
      <c r="I38" s="3">
        <f t="shared" si="3"/>
        <v>18.241850845983173</v>
      </c>
      <c r="J38" s="4">
        <f t="shared" si="11"/>
        <v>18.269047828192232</v>
      </c>
      <c r="K38" s="10">
        <f>'Trade Policy'!O33</f>
        <v>11.666666666666664</v>
      </c>
      <c r="L38" s="3">
        <f t="shared" si="4"/>
        <v>12.182797748986703</v>
      </c>
      <c r="M38" s="3">
        <f t="shared" si="5"/>
        <v>12.583755095898155</v>
      </c>
      <c r="N38" s="4">
        <f t="shared" si="12"/>
        <v>12.383276422442428</v>
      </c>
      <c r="O38" s="10">
        <f>'Foreign Exchange Policy'!O33</f>
        <v>0.7142857142857143</v>
      </c>
      <c r="P38" s="3">
        <f t="shared" si="6"/>
        <v>2.6146131488128295</v>
      </c>
      <c r="Q38" s="3">
        <f t="shared" si="7"/>
        <v>2.9430613712827909</v>
      </c>
      <c r="R38" s="4">
        <f t="shared" si="13"/>
        <v>2.7788372600478102</v>
      </c>
    </row>
    <row r="39" spans="1:18">
      <c r="B39" s="3" t="s">
        <v>12</v>
      </c>
      <c r="C39" s="10">
        <f>'Fiscal Policy'!O34</f>
        <v>57.656926406926409</v>
      </c>
      <c r="D39" s="3">
        <f t="shared" si="8"/>
        <v>54.990729470716815</v>
      </c>
      <c r="E39" s="3">
        <f t="shared" si="9"/>
        <v>53.615308306396564</v>
      </c>
      <c r="F39" s="4">
        <f t="shared" si="10"/>
        <v>54.303018888556693</v>
      </c>
      <c r="G39" s="10">
        <f>'Monetary Policy'!O34</f>
        <v>8.4902597402597397</v>
      </c>
      <c r="H39" s="3">
        <f t="shared" si="2"/>
        <v>18.241850845983173</v>
      </c>
      <c r="I39" s="3">
        <f t="shared" si="3"/>
        <v>19.142257120938982</v>
      </c>
      <c r="J39" s="4">
        <f t="shared" si="11"/>
        <v>18.692053983461079</v>
      </c>
      <c r="K39" s="10">
        <f>'Trade Policy'!O34</f>
        <v>13.430735930735931</v>
      </c>
      <c r="L39" s="3">
        <f t="shared" si="4"/>
        <v>12.583755095898155</v>
      </c>
      <c r="M39" s="3">
        <f t="shared" si="5"/>
        <v>11.49120206340289</v>
      </c>
      <c r="N39" s="4">
        <f t="shared" si="12"/>
        <v>12.037478579650521</v>
      </c>
      <c r="O39" s="10">
        <f>'Foreign Exchange Policy'!O34</f>
        <v>0.59523809523809523</v>
      </c>
      <c r="P39" s="3">
        <f t="shared" si="6"/>
        <v>2.9430613712827909</v>
      </c>
      <c r="Q39" s="3">
        <f t="shared" si="7"/>
        <v>3.2101113058929642</v>
      </c>
      <c r="R39" s="4">
        <f t="shared" si="13"/>
        <v>3.0765863385878776</v>
      </c>
    </row>
    <row r="40" spans="1:18">
      <c r="B40" s="3" t="s">
        <v>13</v>
      </c>
      <c r="C40" s="10">
        <f>'Fiscal Policy'!O35</f>
        <v>53.812086501431814</v>
      </c>
      <c r="D40" s="3">
        <f t="shared" si="8"/>
        <v>53.615308306396564</v>
      </c>
      <c r="E40" s="3">
        <f t="shared" si="9"/>
        <v>51.746866551671786</v>
      </c>
      <c r="F40" s="4">
        <f t="shared" si="10"/>
        <v>52.681087429034179</v>
      </c>
      <c r="G40" s="10">
        <f>'Monetary Policy'!O35</f>
        <v>11.866442019683353</v>
      </c>
      <c r="H40" s="3">
        <f t="shared" si="2"/>
        <v>19.142257120938982</v>
      </c>
      <c r="I40" s="3">
        <f t="shared" si="3"/>
        <v>20.326627389221446</v>
      </c>
      <c r="J40" s="4">
        <f t="shared" si="11"/>
        <v>19.734442255080214</v>
      </c>
      <c r="K40" s="10">
        <f>'Trade Policy'!O35</f>
        <v>10.978160692538099</v>
      </c>
      <c r="L40" s="3">
        <f t="shared" si="4"/>
        <v>11.49120206340289</v>
      </c>
      <c r="M40" s="3">
        <f t="shared" si="5"/>
        <v>12.256011647700987</v>
      </c>
      <c r="N40" s="4">
        <f t="shared" si="12"/>
        <v>11.873606855551937</v>
      </c>
      <c r="O40" s="10">
        <f>'Foreign Exchange Policy'!O35</f>
        <v>4.5065789473684212</v>
      </c>
      <c r="P40" s="3">
        <f t="shared" si="6"/>
        <v>3.2101113058929642</v>
      </c>
      <c r="Q40" s="3">
        <f t="shared" si="7"/>
        <v>3.4909747057758875</v>
      </c>
      <c r="R40" s="4">
        <f t="shared" si="13"/>
        <v>3.3505430058344259</v>
      </c>
    </row>
    <row r="41" spans="1:18">
      <c r="B41" s="3" t="s">
        <v>14</v>
      </c>
      <c r="C41" s="10">
        <f>'Fiscal Policy'!O36</f>
        <v>53.049518095987409</v>
      </c>
      <c r="D41" s="3">
        <f t="shared" si="8"/>
        <v>51.746866551671786</v>
      </c>
      <c r="E41" s="3">
        <f t="shared" si="9"/>
        <v>49.989423150548454</v>
      </c>
      <c r="F41" s="4">
        <f t="shared" si="10"/>
        <v>50.868144851110117</v>
      </c>
      <c r="G41" s="10">
        <f>'Monetary Policy'!O36</f>
        <v>30.452434809486345</v>
      </c>
      <c r="H41" s="3">
        <f t="shared" si="2"/>
        <v>20.326627389221446</v>
      </c>
      <c r="I41" s="3">
        <f t="shared" si="3"/>
        <v>19.974961725739401</v>
      </c>
      <c r="J41" s="4">
        <f t="shared" si="11"/>
        <v>20.150794557480424</v>
      </c>
      <c r="K41" s="10">
        <f>'Trade Policy'!O36</f>
        <v>11.446625266943915</v>
      </c>
      <c r="L41" s="3">
        <f t="shared" si="4"/>
        <v>12.256011647700987</v>
      </c>
      <c r="M41" s="3">
        <f t="shared" si="5"/>
        <v>11.99401906951686</v>
      </c>
      <c r="N41" s="4">
        <f t="shared" si="12"/>
        <v>12.125015358608923</v>
      </c>
      <c r="O41" s="10">
        <f>'Foreign Exchange Policy'!O36</f>
        <v>6.2365474317185576</v>
      </c>
      <c r="P41" s="3">
        <f t="shared" si="6"/>
        <v>3.4909747057758875</v>
      </c>
      <c r="Q41" s="3">
        <f t="shared" si="7"/>
        <v>3.6716262134201489</v>
      </c>
      <c r="R41" s="4">
        <f t="shared" si="13"/>
        <v>3.581300459598018</v>
      </c>
    </row>
    <row r="42" spans="1:18">
      <c r="B42" s="3" t="s">
        <v>15</v>
      </c>
      <c r="C42" s="10">
        <f>'Fiscal Policy'!O37</f>
        <v>42.815809921073082</v>
      </c>
      <c r="D42" s="3">
        <f t="shared" si="8"/>
        <v>49.989423150548454</v>
      </c>
      <c r="E42" s="3">
        <f t="shared" si="9"/>
        <v>48.83423517644929</v>
      </c>
      <c r="F42" s="4">
        <f t="shared" si="10"/>
        <v>49.411829163498872</v>
      </c>
      <c r="G42" s="10">
        <f>'Monetary Policy'!O37</f>
        <v>12.36888111888112</v>
      </c>
      <c r="H42" s="3">
        <f t="shared" si="2"/>
        <v>19.974961725739401</v>
      </c>
      <c r="I42" s="3">
        <f t="shared" si="3"/>
        <v>19.543074422483294</v>
      </c>
      <c r="J42" s="4">
        <f t="shared" si="11"/>
        <v>19.759018074111346</v>
      </c>
      <c r="K42" s="10">
        <f>'Trade Policy'!O37</f>
        <v>9.3600478468899517</v>
      </c>
      <c r="L42" s="3">
        <f t="shared" si="4"/>
        <v>11.99401906951686</v>
      </c>
      <c r="M42" s="3">
        <f t="shared" si="5"/>
        <v>11.781635516036522</v>
      </c>
      <c r="N42" s="4">
        <f t="shared" si="12"/>
        <v>11.887827292776691</v>
      </c>
      <c r="O42" s="10">
        <f>'Foreign Exchange Policy'!O37</f>
        <v>0.37878787878787878</v>
      </c>
      <c r="P42" s="3">
        <f t="shared" si="6"/>
        <v>3.6716262134201489</v>
      </c>
      <c r="Q42" s="3">
        <f t="shared" si="7"/>
        <v>3.3064220415657304</v>
      </c>
      <c r="R42" s="4">
        <f t="shared" si="13"/>
        <v>3.4890241274929394</v>
      </c>
    </row>
    <row r="43" spans="1:18">
      <c r="B43" s="3" t="s">
        <v>16</v>
      </c>
      <c r="C43" s="10">
        <f>'Fiscal Policy'!O38</f>
        <v>51.121181030551753</v>
      </c>
      <c r="D43" s="3">
        <f t="shared" si="8"/>
        <v>48.83423517644929</v>
      </c>
      <c r="E43" s="3">
        <f t="shared" si="9"/>
        <v>48.640568422377108</v>
      </c>
      <c r="F43" s="4">
        <f t="shared" si="10"/>
        <v>48.737401799413199</v>
      </c>
      <c r="G43" s="10">
        <f>'Monetary Policy'!O38</f>
        <v>21.440378476972185</v>
      </c>
      <c r="H43" s="3">
        <f t="shared" si="2"/>
        <v>19.543074422483294</v>
      </c>
      <c r="I43" s="3">
        <f t="shared" si="3"/>
        <v>18.677299199691458</v>
      </c>
      <c r="J43" s="4">
        <f t="shared" si="11"/>
        <v>19.110186811087374</v>
      </c>
      <c r="K43" s="10">
        <f>'Trade Policy'!O38</f>
        <v>9.3393752849977201</v>
      </c>
      <c r="L43" s="3">
        <f t="shared" si="4"/>
        <v>11.781635516036522</v>
      </c>
      <c r="M43" s="3">
        <f t="shared" si="5"/>
        <v>10.993182641321241</v>
      </c>
      <c r="N43" s="4">
        <f t="shared" si="12"/>
        <v>11.387409078678882</v>
      </c>
      <c r="O43" s="10">
        <f>'Foreign Exchange Policy'!O38</f>
        <v>1.6666666666666667</v>
      </c>
      <c r="P43" s="3">
        <f t="shared" si="6"/>
        <v>3.3064220415657304</v>
      </c>
      <c r="Q43" s="3">
        <f t="shared" si="7"/>
        <v>2.9016939660902321</v>
      </c>
      <c r="R43" s="4">
        <f t="shared" si="13"/>
        <v>3.1040580038279812</v>
      </c>
    </row>
    <row r="44" spans="1:18">
      <c r="A44" s="3">
        <v>1990</v>
      </c>
      <c r="B44" s="3" t="s">
        <v>17</v>
      </c>
      <c r="C44" s="10">
        <f>'Fiscal Policy'!O39</f>
        <v>45.807011024402328</v>
      </c>
      <c r="D44" s="3">
        <f t="shared" si="8"/>
        <v>48.640568422377108</v>
      </c>
      <c r="E44" s="3">
        <f t="shared" si="9"/>
        <v>47.61469052300496</v>
      </c>
      <c r="F44" s="4">
        <f t="shared" si="10"/>
        <v>48.127629472691034</v>
      </c>
      <c r="G44" s="10">
        <f>'Monetary Policy'!O39</f>
        <v>18.792580205623686</v>
      </c>
      <c r="H44" s="3">
        <f t="shared" si="2"/>
        <v>18.677299199691458</v>
      </c>
      <c r="I44" s="3">
        <f t="shared" si="3"/>
        <v>18.71099250910309</v>
      </c>
      <c r="J44" s="4">
        <f t="shared" si="11"/>
        <v>18.694145854397274</v>
      </c>
      <c r="K44" s="10">
        <f>'Trade Policy'!O39</f>
        <v>12.571999256781865</v>
      </c>
      <c r="L44" s="3">
        <f t="shared" si="4"/>
        <v>10.993182641321241</v>
      </c>
      <c r="M44" s="3">
        <f t="shared" si="5"/>
        <v>11.485272164400824</v>
      </c>
      <c r="N44" s="4">
        <f t="shared" si="12"/>
        <v>11.239227402861033</v>
      </c>
      <c r="O44" s="10">
        <f>'Foreign Exchange Policy'!O39</f>
        <v>5.7932305214913908</v>
      </c>
      <c r="P44" s="3">
        <f t="shared" si="6"/>
        <v>2.9016939660902321</v>
      </c>
      <c r="Q44" s="3">
        <f t="shared" si="7"/>
        <v>2.8421701565664228</v>
      </c>
      <c r="R44" s="4">
        <f t="shared" si="13"/>
        <v>2.8719320613283275</v>
      </c>
    </row>
    <row r="45" spans="1:18">
      <c r="B45" s="3" t="s">
        <v>6</v>
      </c>
      <c r="C45" s="10">
        <f>'Fiscal Policy'!O40</f>
        <v>53.643267651888337</v>
      </c>
      <c r="D45" s="3">
        <f t="shared" si="8"/>
        <v>47.61469052300496</v>
      </c>
      <c r="E45" s="3">
        <f t="shared" si="9"/>
        <v>46.733411791767857</v>
      </c>
      <c r="F45" s="4">
        <f t="shared" si="10"/>
        <v>47.174051157386408</v>
      </c>
      <c r="G45" s="10">
        <f>'Monetary Policy'!O40</f>
        <v>25.125718390804593</v>
      </c>
      <c r="H45" s="3">
        <f t="shared" si="2"/>
        <v>18.71099250910309</v>
      </c>
      <c r="I45" s="3">
        <f t="shared" si="3"/>
        <v>20.489609068171927</v>
      </c>
      <c r="J45" s="4">
        <f t="shared" si="11"/>
        <v>19.600300788637508</v>
      </c>
      <c r="K45" s="10">
        <f>'Trade Policy'!O40</f>
        <v>11.477575944170772</v>
      </c>
      <c r="L45" s="3">
        <f t="shared" si="4"/>
        <v>11.485272164400824</v>
      </c>
      <c r="M45" s="3">
        <f t="shared" si="5"/>
        <v>10.955585065623824</v>
      </c>
      <c r="N45" s="4">
        <f t="shared" si="12"/>
        <v>11.220428615012324</v>
      </c>
      <c r="O45" s="10">
        <f>'Foreign Exchange Policy'!O40</f>
        <v>4.6195094417077174</v>
      </c>
      <c r="P45" s="3">
        <f t="shared" si="6"/>
        <v>2.8421701565664228</v>
      </c>
      <c r="Q45" s="3">
        <f t="shared" si="7"/>
        <v>2.7925669819632479</v>
      </c>
      <c r="R45" s="4">
        <f t="shared" si="13"/>
        <v>2.8173685692648354</v>
      </c>
    </row>
    <row r="46" spans="1:18">
      <c r="B46" s="3" t="s">
        <v>7</v>
      </c>
      <c r="C46" s="10">
        <f>'Fiscal Policy'!O41</f>
        <v>41.57776941097724</v>
      </c>
      <c r="D46" s="3">
        <f t="shared" si="8"/>
        <v>46.733411791767857</v>
      </c>
      <c r="E46" s="3">
        <f t="shared" si="9"/>
        <v>45.689210951086494</v>
      </c>
      <c r="F46" s="4">
        <f t="shared" si="10"/>
        <v>46.211311371427172</v>
      </c>
      <c r="G46" s="10">
        <f>'Monetary Policy'!O41</f>
        <v>28.875502008032129</v>
      </c>
      <c r="H46" s="3">
        <f t="shared" si="2"/>
        <v>20.489609068171927</v>
      </c>
      <c r="I46" s="3">
        <f t="shared" si="3"/>
        <v>21.609250920657701</v>
      </c>
      <c r="J46" s="4">
        <f t="shared" si="11"/>
        <v>21.049429994414815</v>
      </c>
      <c r="K46" s="10">
        <f>'Trade Policy'!O41</f>
        <v>11.992971887550201</v>
      </c>
      <c r="L46" s="3">
        <f t="shared" si="4"/>
        <v>10.955585065623824</v>
      </c>
      <c r="M46" s="3">
        <f t="shared" si="5"/>
        <v>10.187343279517254</v>
      </c>
      <c r="N46" s="4">
        <f t="shared" si="12"/>
        <v>10.57146417257054</v>
      </c>
      <c r="O46" s="10">
        <f>'Foreign Exchange Policy'!O41</f>
        <v>4.6944026104417675</v>
      </c>
      <c r="P46" s="3">
        <f t="shared" si="6"/>
        <v>2.7925669819632479</v>
      </c>
      <c r="Q46" s="3">
        <f t="shared" si="7"/>
        <v>2.4401668844973612</v>
      </c>
      <c r="R46" s="4">
        <f t="shared" si="13"/>
        <v>2.6163669332303048</v>
      </c>
    </row>
    <row r="47" spans="1:18">
      <c r="B47" s="3" t="s">
        <v>8</v>
      </c>
      <c r="C47" s="10">
        <f>'Fiscal Policy'!O42</f>
        <v>42.786758330236594</v>
      </c>
      <c r="D47" s="3">
        <f t="shared" si="8"/>
        <v>45.689210951086494</v>
      </c>
      <c r="E47" s="3">
        <f t="shared" si="9"/>
        <v>45.705166798078977</v>
      </c>
      <c r="F47" s="4">
        <f t="shared" si="10"/>
        <v>45.697188874582736</v>
      </c>
      <c r="G47" s="10">
        <f>'Monetary Policy'!O42</f>
        <v>14.435379435379435</v>
      </c>
      <c r="H47" s="3">
        <f t="shared" si="2"/>
        <v>21.609250920657701</v>
      </c>
      <c r="I47" s="3">
        <f t="shared" si="3"/>
        <v>21.212642074814902</v>
      </c>
      <c r="J47" s="4">
        <f t="shared" si="11"/>
        <v>21.410946497736301</v>
      </c>
      <c r="K47" s="10">
        <f>'Trade Policy'!O42</f>
        <v>9.1647241647241646</v>
      </c>
      <c r="L47" s="3">
        <f t="shared" si="4"/>
        <v>10.187343279517254</v>
      </c>
      <c r="M47" s="3">
        <f t="shared" si="5"/>
        <v>9.5900494333887529</v>
      </c>
      <c r="N47" s="4">
        <f t="shared" si="12"/>
        <v>9.8886963564530035</v>
      </c>
      <c r="O47" s="10">
        <f>'Foreign Exchange Policy'!O42</f>
        <v>4.0699920047746128</v>
      </c>
      <c r="P47" s="3">
        <f t="shared" si="6"/>
        <v>2.4401668844973612</v>
      </c>
      <c r="Q47" s="3">
        <f t="shared" si="7"/>
        <v>1.9573277548629979</v>
      </c>
      <c r="R47" s="4">
        <f t="shared" si="13"/>
        <v>2.1987473196801797</v>
      </c>
    </row>
    <row r="48" spans="1:18">
      <c r="B48" s="3" t="s">
        <v>9</v>
      </c>
      <c r="C48" s="10">
        <f>'Fiscal Policy'!O43</f>
        <v>45.944782510705437</v>
      </c>
      <c r="D48" s="3">
        <f t="shared" si="8"/>
        <v>45.705166798078977</v>
      </c>
      <c r="E48" s="3">
        <f t="shared" si="9"/>
        <v>46.194265368207368</v>
      </c>
      <c r="F48" s="4">
        <f t="shared" si="10"/>
        <v>45.949716083143173</v>
      </c>
      <c r="G48" s="10">
        <f>'Monetary Policy'!O43</f>
        <v>17.24768988054992</v>
      </c>
      <c r="H48" s="3">
        <f t="shared" si="2"/>
        <v>21.212642074814902</v>
      </c>
      <c r="I48" s="3">
        <f t="shared" si="3"/>
        <v>21.749894640797308</v>
      </c>
      <c r="J48" s="4">
        <f t="shared" si="11"/>
        <v>21.481268357806105</v>
      </c>
      <c r="K48" s="10">
        <f>'Trade Policy'!O43</f>
        <v>11.603673653369395</v>
      </c>
      <c r="L48" s="3">
        <f t="shared" si="4"/>
        <v>9.5900494333887529</v>
      </c>
      <c r="M48" s="3">
        <f t="shared" si="5"/>
        <v>9.7987241061975521</v>
      </c>
      <c r="N48" s="4">
        <f t="shared" si="12"/>
        <v>9.6943867697931516</v>
      </c>
      <c r="O48" s="10">
        <f>'Foreign Exchange Policy'!O43</f>
        <v>1.2873563218390804</v>
      </c>
      <c r="P48" s="3">
        <f t="shared" si="6"/>
        <v>1.9573277548629979</v>
      </c>
      <c r="Q48" s="3">
        <f t="shared" si="7"/>
        <v>1.9257620982973414</v>
      </c>
      <c r="R48" s="4">
        <f t="shared" si="13"/>
        <v>1.9415449265801696</v>
      </c>
    </row>
    <row r="49" spans="1:18">
      <c r="B49" s="3" t="s">
        <v>10</v>
      </c>
      <c r="C49" s="10">
        <f>'Fiscal Policy'!O44</f>
        <v>45.87349589863075</v>
      </c>
      <c r="D49" s="3">
        <f t="shared" si="8"/>
        <v>46.194265368207368</v>
      </c>
      <c r="E49" s="3">
        <f t="shared" si="9"/>
        <v>46.239209473439779</v>
      </c>
      <c r="F49" s="4">
        <f t="shared" si="10"/>
        <v>46.216737420823577</v>
      </c>
      <c r="G49" s="10">
        <f>'Monetary Policy'!O44</f>
        <v>15.701967167767814</v>
      </c>
      <c r="H49" s="3">
        <f t="shared" si="2"/>
        <v>21.749894640797308</v>
      </c>
      <c r="I49" s="3">
        <f t="shared" si="3"/>
        <v>22.17139552557812</v>
      </c>
      <c r="J49" s="4">
        <f t="shared" si="11"/>
        <v>21.960645083187714</v>
      </c>
      <c r="K49" s="10">
        <f>'Trade Policy'!O44</f>
        <v>8.8856351004862066</v>
      </c>
      <c r="L49" s="3">
        <f t="shared" si="4"/>
        <v>9.7987241061975521</v>
      </c>
      <c r="M49" s="3">
        <f t="shared" si="5"/>
        <v>9.7688528570154975</v>
      </c>
      <c r="N49" s="4">
        <f t="shared" si="12"/>
        <v>9.7837884816065248</v>
      </c>
      <c r="O49" s="10">
        <f>'Foreign Exchange Policy'!O44</f>
        <v>0.25773195876288657</v>
      </c>
      <c r="P49" s="3">
        <f t="shared" si="6"/>
        <v>1.9257620982973414</v>
      </c>
      <c r="Q49" s="3">
        <f t="shared" si="7"/>
        <v>1.8070997466252807</v>
      </c>
      <c r="R49" s="4">
        <f t="shared" si="13"/>
        <v>1.8664309224613111</v>
      </c>
    </row>
    <row r="50" spans="1:18">
      <c r="B50" s="3" t="s">
        <v>11</v>
      </c>
      <c r="C50" s="10">
        <f>'Fiscal Policy'!O45</f>
        <v>37.287679493248575</v>
      </c>
      <c r="D50" s="3">
        <f t="shared" si="8"/>
        <v>46.239209473439779</v>
      </c>
      <c r="E50" s="3">
        <f t="shared" si="9"/>
        <v>46.838166690342057</v>
      </c>
      <c r="F50" s="4">
        <f t="shared" si="10"/>
        <v>46.538688081890918</v>
      </c>
      <c r="G50" s="10">
        <f>'Monetary Policy'!O45</f>
        <v>19.734676855796756</v>
      </c>
      <c r="H50" s="3">
        <f t="shared" si="2"/>
        <v>22.17139552557812</v>
      </c>
      <c r="I50" s="3">
        <f t="shared" si="3"/>
        <v>23.221244019166932</v>
      </c>
      <c r="J50" s="4">
        <f t="shared" si="11"/>
        <v>22.696319772372526</v>
      </c>
      <c r="K50" s="10">
        <f>'Trade Policy'!O45</f>
        <v>17.571740943621649</v>
      </c>
      <c r="L50" s="3">
        <f t="shared" si="4"/>
        <v>9.7688528570154975</v>
      </c>
      <c r="M50" s="3">
        <f t="shared" si="5"/>
        <v>9.6000968197963843</v>
      </c>
      <c r="N50" s="4">
        <f t="shared" si="12"/>
        <v>9.68447483840594</v>
      </c>
      <c r="O50" s="10">
        <f>'Foreign Exchange Policy'!O45</f>
        <v>0</v>
      </c>
      <c r="P50" s="3">
        <f t="shared" si="6"/>
        <v>1.8070997466252807</v>
      </c>
      <c r="Q50" s="3">
        <f t="shared" si="7"/>
        <v>1.4507845402101565</v>
      </c>
      <c r="R50" s="4">
        <f t="shared" si="13"/>
        <v>1.6289421434177185</v>
      </c>
    </row>
    <row r="51" spans="1:18">
      <c r="B51" s="3" t="s">
        <v>12</v>
      </c>
      <c r="C51" s="10">
        <f>'Fiscal Policy'!O46</f>
        <v>47.081581632081082</v>
      </c>
      <c r="D51" s="3">
        <f t="shared" si="8"/>
        <v>46.838166690342057</v>
      </c>
      <c r="E51" s="3">
        <f t="shared" si="9"/>
        <v>46.753756747171089</v>
      </c>
      <c r="F51" s="4">
        <f t="shared" si="10"/>
        <v>46.795961718756573</v>
      </c>
      <c r="G51" s="10">
        <f>'Monetary Policy'!O46</f>
        <v>29.83365844908575</v>
      </c>
      <c r="H51" s="3">
        <f t="shared" si="2"/>
        <v>23.221244019166932</v>
      </c>
      <c r="I51" s="3">
        <f t="shared" si="3"/>
        <v>24.332476688250939</v>
      </c>
      <c r="J51" s="4">
        <f t="shared" si="11"/>
        <v>23.776860353708933</v>
      </c>
      <c r="K51" s="10">
        <f>'Trade Policy'!O46</f>
        <v>7.0744907454119446</v>
      </c>
      <c r="L51" s="3">
        <f t="shared" si="4"/>
        <v>9.6000968197963843</v>
      </c>
      <c r="M51" s="3">
        <f t="shared" si="5"/>
        <v>9.2036488529732665</v>
      </c>
      <c r="N51" s="4">
        <f t="shared" si="12"/>
        <v>9.4018728363848254</v>
      </c>
      <c r="O51" s="10">
        <f>'Foreign Exchange Policy'!O46</f>
        <v>0</v>
      </c>
      <c r="P51" s="3">
        <f t="shared" si="6"/>
        <v>1.4507845402101565</v>
      </c>
      <c r="Q51" s="3">
        <f t="shared" si="7"/>
        <v>1.2860635153059421</v>
      </c>
      <c r="R51" s="4">
        <f t="shared" si="13"/>
        <v>1.3684240277580493</v>
      </c>
    </row>
    <row r="52" spans="1:18">
      <c r="B52" s="3" t="s">
        <v>13</v>
      </c>
      <c r="C52" s="10">
        <f>'Fiscal Policy'!O47</f>
        <v>41.281676413255362</v>
      </c>
      <c r="D52" s="3">
        <f t="shared" si="8"/>
        <v>46.753756747171089</v>
      </c>
      <c r="E52" s="3">
        <f t="shared" si="9"/>
        <v>46.738843423240439</v>
      </c>
      <c r="F52" s="4">
        <f t="shared" si="10"/>
        <v>46.74630008520576</v>
      </c>
      <c r="G52" s="10">
        <f>'Monetary Policy'!O47</f>
        <v>25.302144249512672</v>
      </c>
      <c r="H52" s="3">
        <f t="shared" si="2"/>
        <v>24.332476688250939</v>
      </c>
      <c r="I52" s="3">
        <f t="shared" si="3"/>
        <v>25.381734898339971</v>
      </c>
      <c r="J52" s="4">
        <f t="shared" si="11"/>
        <v>24.857105793295453</v>
      </c>
      <c r="K52" s="10">
        <f>'Trade Policy'!O47</f>
        <v>1.7592592592592591</v>
      </c>
      <c r="L52" s="3">
        <f t="shared" si="4"/>
        <v>9.2036488529732665</v>
      </c>
      <c r="M52" s="3">
        <f t="shared" si="5"/>
        <v>8.5777739910918793</v>
      </c>
      <c r="N52" s="4">
        <f t="shared" si="12"/>
        <v>8.8907114220325738</v>
      </c>
      <c r="O52" s="10">
        <f>'Foreign Exchange Policy'!O47</f>
        <v>0.27777777777777779</v>
      </c>
      <c r="P52" s="3">
        <f t="shared" si="6"/>
        <v>1.2860635153059421</v>
      </c>
      <c r="Q52" s="3">
        <f t="shared" si="7"/>
        <v>1.0139109168167473</v>
      </c>
      <c r="R52" s="4">
        <f t="shared" si="13"/>
        <v>1.1499872160613447</v>
      </c>
    </row>
    <row r="53" spans="1:18">
      <c r="B53" s="3" t="s">
        <v>14</v>
      </c>
      <c r="C53" s="10">
        <f>'Fiscal Policy'!O48</f>
        <v>53.240988259897243</v>
      </c>
      <c r="D53" s="3">
        <f t="shared" si="8"/>
        <v>46.738843423240439</v>
      </c>
      <c r="E53" s="3">
        <f t="shared" si="9"/>
        <v>46.479446869151836</v>
      </c>
      <c r="F53" s="4">
        <f t="shared" si="10"/>
        <v>46.609145146196141</v>
      </c>
      <c r="G53" s="10">
        <f>'Monetary Policy'!O48</f>
        <v>25.693128659372785</v>
      </c>
      <c r="H53" s="3">
        <f t="shared" si="2"/>
        <v>25.381734898339971</v>
      </c>
      <c r="I53" s="3">
        <f t="shared" si="3"/>
        <v>25.479084847883854</v>
      </c>
      <c r="J53" s="4">
        <f t="shared" si="11"/>
        <v>25.430409873111913</v>
      </c>
      <c r="K53" s="10">
        <f>'Trade Policy'!O48</f>
        <v>4.2790991134018928</v>
      </c>
      <c r="L53" s="3">
        <f t="shared" si="4"/>
        <v>8.5777739910918793</v>
      </c>
      <c r="M53" s="3">
        <f t="shared" si="5"/>
        <v>8.7332476522147502</v>
      </c>
      <c r="N53" s="4">
        <f t="shared" si="12"/>
        <v>8.6555108216533156</v>
      </c>
      <c r="O53" s="10">
        <f>'Foreign Exchange Policy'!O48</f>
        <v>0.44247787610619471</v>
      </c>
      <c r="P53" s="3">
        <f t="shared" si="6"/>
        <v>1.0139109168167473</v>
      </c>
      <c r="Q53" s="3">
        <f t="shared" si="7"/>
        <v>0.72555792454894397</v>
      </c>
      <c r="R53" s="4">
        <f t="shared" si="13"/>
        <v>0.86973442068284568</v>
      </c>
    </row>
    <row r="54" spans="1:18">
      <c r="B54" s="3" t="s">
        <v>15</v>
      </c>
      <c r="C54" s="10">
        <f>'Fiscal Policy'!O49</f>
        <v>48.684992762613732</v>
      </c>
      <c r="D54" s="3">
        <f t="shared" si="8"/>
        <v>46.479446869151836</v>
      </c>
      <c r="E54" s="3">
        <f t="shared" si="9"/>
        <v>46.270739868881606</v>
      </c>
      <c r="F54" s="4">
        <f t="shared" si="10"/>
        <v>46.375093369016724</v>
      </c>
      <c r="G54" s="10">
        <f>'Monetary Policy'!O49</f>
        <v>18.815911910669975</v>
      </c>
      <c r="H54" s="3">
        <f t="shared" si="2"/>
        <v>25.479084847883854</v>
      </c>
      <c r="I54" s="3">
        <f t="shared" si="3"/>
        <v>25.408770517042004</v>
      </c>
      <c r="J54" s="4">
        <f t="shared" si="11"/>
        <v>25.443927682462927</v>
      </c>
      <c r="K54" s="10">
        <f>'Trade Policy'!O49</f>
        <v>11.864143920595534</v>
      </c>
      <c r="L54" s="3">
        <f t="shared" si="4"/>
        <v>8.7332476522147502</v>
      </c>
      <c r="M54" s="3">
        <f t="shared" si="5"/>
        <v>9.2433592916194698</v>
      </c>
      <c r="N54" s="4">
        <f t="shared" si="12"/>
        <v>8.98830347191711</v>
      </c>
      <c r="O54" s="10">
        <f>'Foreign Exchange Policy'!O49</f>
        <v>0</v>
      </c>
      <c r="P54" s="3">
        <f t="shared" si="6"/>
        <v>0.72555792454894397</v>
      </c>
      <c r="Q54" s="3">
        <f t="shared" si="7"/>
        <v>0.6493727584255381</v>
      </c>
      <c r="R54" s="4">
        <f t="shared" si="13"/>
        <v>0.68746534148724103</v>
      </c>
    </row>
    <row r="55" spans="1:18">
      <c r="B55" s="3" t="s">
        <v>16</v>
      </c>
      <c r="C55" s="10">
        <f>'Fiscal Policy'!O50</f>
        <v>51.660510293340721</v>
      </c>
      <c r="D55" s="3">
        <f t="shared" si="8"/>
        <v>46.270739868881606</v>
      </c>
      <c r="E55" s="3">
        <f t="shared" si="9"/>
        <v>46.097819345029308</v>
      </c>
      <c r="F55" s="4">
        <f t="shared" si="10"/>
        <v>46.184279606955457</v>
      </c>
      <c r="G55" s="10">
        <f>'Monetary Policy'!O50</f>
        <v>26.49838909434191</v>
      </c>
      <c r="H55" s="3">
        <f t="shared" si="2"/>
        <v>25.408770517042004</v>
      </c>
      <c r="I55" s="3">
        <f t="shared" si="3"/>
        <v>26.00641943246335</v>
      </c>
      <c r="J55" s="4">
        <f t="shared" si="11"/>
        <v>25.707594974752677</v>
      </c>
      <c r="K55" s="10">
        <f>'Trade Policy'!O50</f>
        <v>8.9809202948130569</v>
      </c>
      <c r="L55" s="3">
        <f t="shared" si="4"/>
        <v>9.2433592916194698</v>
      </c>
      <c r="M55" s="3">
        <f t="shared" si="5"/>
        <v>9.6398982824150536</v>
      </c>
      <c r="N55" s="4">
        <f t="shared" si="12"/>
        <v>9.4416287870172617</v>
      </c>
      <c r="O55" s="10">
        <f>'Foreign Exchange Policy'!O50</f>
        <v>0.24271844660194172</v>
      </c>
      <c r="P55" s="3">
        <f t="shared" si="6"/>
        <v>0.6493727584255381</v>
      </c>
      <c r="Q55" s="3">
        <f t="shared" si="7"/>
        <v>0.78051137426506489</v>
      </c>
      <c r="R55" s="4">
        <f t="shared" si="13"/>
        <v>0.71494206634530144</v>
      </c>
    </row>
    <row r="56" spans="1:18">
      <c r="A56" s="3">
        <v>1991</v>
      </c>
      <c r="B56" s="3" t="s">
        <v>17</v>
      </c>
      <c r="C56" s="10">
        <f>'Fiscal Policy'!O51</f>
        <v>52.994497627229585</v>
      </c>
      <c r="D56" s="3">
        <f t="shared" si="8"/>
        <v>46.097819345029308</v>
      </c>
      <c r="E56" s="3">
        <f t="shared" si="9"/>
        <v>46.18232600482542</v>
      </c>
      <c r="F56" s="4">
        <f t="shared" si="10"/>
        <v>46.140072674927367</v>
      </c>
      <c r="G56" s="10">
        <f>'Monetary Policy'!O51</f>
        <v>31.390762128689417</v>
      </c>
      <c r="H56" s="3">
        <f t="shared" si="2"/>
        <v>26.00641943246335</v>
      </c>
      <c r="I56" s="3">
        <f t="shared" si="3"/>
        <v>25.992659536269699</v>
      </c>
      <c r="J56" s="4">
        <f t="shared" si="11"/>
        <v>25.999539484366522</v>
      </c>
      <c r="K56" s="10">
        <f>'Trade Policy'!O51</f>
        <v>10.546926810152529</v>
      </c>
      <c r="L56" s="3">
        <f t="shared" si="4"/>
        <v>9.6398982824150536</v>
      </c>
      <c r="M56" s="3">
        <f t="shared" si="5"/>
        <v>10.022439373992682</v>
      </c>
      <c r="N56" s="4">
        <f t="shared" si="12"/>
        <v>9.8311688282038681</v>
      </c>
      <c r="O56" s="10">
        <f>'Foreign Exchange Policy'!O51</f>
        <v>1.5174480445099001</v>
      </c>
      <c r="P56" s="3">
        <f t="shared" si="6"/>
        <v>0.78051137426506489</v>
      </c>
      <c r="Q56" s="3">
        <f t="shared" si="7"/>
        <v>0.92073573323942393</v>
      </c>
      <c r="R56" s="4">
        <f t="shared" si="13"/>
        <v>0.85062355375224441</v>
      </c>
    </row>
    <row r="57" spans="1:18">
      <c r="B57" s="3" t="s">
        <v>6</v>
      </c>
      <c r="C57" s="10">
        <f>'Fiscal Policy'!O52</f>
        <v>52.630348333836707</v>
      </c>
      <c r="D57" s="3">
        <f t="shared" si="8"/>
        <v>46.18232600482542</v>
      </c>
      <c r="E57" s="3">
        <f t="shared" si="9"/>
        <v>45.643623602148125</v>
      </c>
      <c r="F57" s="4">
        <f t="shared" si="10"/>
        <v>45.912974803486776</v>
      </c>
      <c r="G57" s="10">
        <f>'Monetary Policy'!O52</f>
        <v>38.460510419812749</v>
      </c>
      <c r="H57" s="3">
        <f t="shared" si="2"/>
        <v>25.992659536269699</v>
      </c>
      <c r="I57" s="3">
        <f t="shared" si="3"/>
        <v>25.305058507243647</v>
      </c>
      <c r="J57" s="4">
        <f t="shared" si="11"/>
        <v>25.648859021756671</v>
      </c>
      <c r="K57" s="10">
        <f>'Trade Policy'!O52</f>
        <v>6.7202003422933654</v>
      </c>
      <c r="L57" s="3">
        <f t="shared" si="4"/>
        <v>10.022439373992682</v>
      </c>
      <c r="M57" s="3">
        <f t="shared" si="5"/>
        <v>10.0111469068841</v>
      </c>
      <c r="N57" s="4">
        <f t="shared" si="12"/>
        <v>10.016793140438391</v>
      </c>
      <c r="O57" s="10">
        <f>'Foreign Exchange Policy'!O52</f>
        <v>2.6428571428571432</v>
      </c>
      <c r="P57" s="3">
        <f t="shared" si="6"/>
        <v>0.92073573323942393</v>
      </c>
      <c r="Q57" s="3">
        <f t="shared" si="7"/>
        <v>0.92073573323942393</v>
      </c>
      <c r="R57" s="4">
        <f t="shared" si="13"/>
        <v>0.92073573323942393</v>
      </c>
    </row>
    <row r="58" spans="1:18">
      <c r="B58" s="3" t="s">
        <v>7</v>
      </c>
      <c r="C58" s="10">
        <f>'Fiscal Policy'!O53</f>
        <v>41.398809523809526</v>
      </c>
      <c r="D58" s="3">
        <f t="shared" si="8"/>
        <v>45.643623602148125</v>
      </c>
      <c r="E58" s="3">
        <f t="shared" si="9"/>
        <v>45.308734132203917</v>
      </c>
      <c r="F58" s="4">
        <f t="shared" si="10"/>
        <v>45.476178867176017</v>
      </c>
      <c r="G58" s="10">
        <f>'Monetary Policy'!O53</f>
        <v>41.466600529100532</v>
      </c>
      <c r="H58" s="3">
        <f t="shared" si="2"/>
        <v>25.305058507243647</v>
      </c>
      <c r="I58" s="3">
        <f t="shared" si="3"/>
        <v>25.514536546552645</v>
      </c>
      <c r="J58" s="4">
        <f t="shared" si="11"/>
        <v>25.409797526898146</v>
      </c>
      <c r="K58" s="10">
        <f>'Trade Policy'!O53</f>
        <v>4.4824735449735442</v>
      </c>
      <c r="L58" s="3">
        <f t="shared" si="4"/>
        <v>10.0111469068841</v>
      </c>
      <c r="M58" s="3">
        <f t="shared" si="5"/>
        <v>10.191865130887114</v>
      </c>
      <c r="N58" s="4">
        <f t="shared" si="12"/>
        <v>10.101506018885608</v>
      </c>
      <c r="O58" s="10">
        <f>'Foreign Exchange Policy'!O53</f>
        <v>1.4285714285714286</v>
      </c>
      <c r="P58" s="3">
        <f t="shared" si="6"/>
        <v>0.92073573323942393</v>
      </c>
      <c r="Q58" s="3">
        <f t="shared" si="7"/>
        <v>0.89758758509127601</v>
      </c>
      <c r="R58" s="4">
        <f t="shared" si="13"/>
        <v>0.90916165916534997</v>
      </c>
    </row>
    <row r="59" spans="1:18">
      <c r="B59" s="3" t="s">
        <v>8</v>
      </c>
      <c r="C59" s="10">
        <f>'Fiscal Policy'!O54</f>
        <v>39.673999681173285</v>
      </c>
      <c r="D59" s="3">
        <f t="shared" si="8"/>
        <v>45.308734132203917</v>
      </c>
      <c r="E59" s="3">
        <f t="shared" si="9"/>
        <v>43.995678038941435</v>
      </c>
      <c r="F59" s="4">
        <f t="shared" si="10"/>
        <v>44.652206085572672</v>
      </c>
      <c r="G59" s="10">
        <f>'Monetary Policy'!O54</f>
        <v>15.603578829905949</v>
      </c>
      <c r="H59" s="3">
        <f t="shared" si="2"/>
        <v>25.514536546552645</v>
      </c>
      <c r="I59" s="3">
        <f t="shared" si="3"/>
        <v>25.051666249044146</v>
      </c>
      <c r="J59" s="4">
        <f t="shared" si="11"/>
        <v>25.283101397798397</v>
      </c>
      <c r="K59" s="10">
        <f>'Trade Policy'!O54</f>
        <v>11.030408098198627</v>
      </c>
      <c r="L59" s="3">
        <f t="shared" si="4"/>
        <v>10.191865130887114</v>
      </c>
      <c r="M59" s="3">
        <f t="shared" si="5"/>
        <v>10.739390334452944</v>
      </c>
      <c r="N59" s="4">
        <f t="shared" si="12"/>
        <v>10.465627732670029</v>
      </c>
      <c r="O59" s="10">
        <f>'Foreign Exchange Policy'!O54</f>
        <v>0.6097560975609756</v>
      </c>
      <c r="P59" s="3">
        <f t="shared" si="6"/>
        <v>0.89758758509127601</v>
      </c>
      <c r="Q59" s="3">
        <f t="shared" si="7"/>
        <v>0.86071442874909299</v>
      </c>
      <c r="R59" s="4">
        <f t="shared" si="13"/>
        <v>0.87915100692018444</v>
      </c>
    </row>
    <row r="60" spans="1:18">
      <c r="B60" s="3" t="s">
        <v>9</v>
      </c>
      <c r="C60" s="10">
        <f>'Fiscal Policy'!O55</f>
        <v>43.440298507462686</v>
      </c>
      <c r="D60" s="3">
        <f t="shared" si="8"/>
        <v>43.995678038941435</v>
      </c>
      <c r="E60" s="3">
        <f t="shared" si="9"/>
        <v>44.428279063283291</v>
      </c>
      <c r="F60" s="4">
        <f t="shared" si="10"/>
        <v>44.211978551112367</v>
      </c>
      <c r="G60" s="10">
        <f>'Monetary Policy'!O55</f>
        <v>16.40391791044776</v>
      </c>
      <c r="H60" s="3">
        <f t="shared" si="2"/>
        <v>25.051666249044146</v>
      </c>
      <c r="I60" s="3">
        <f t="shared" si="3"/>
        <v>25.665324731909539</v>
      </c>
      <c r="J60" s="4">
        <f t="shared" si="11"/>
        <v>25.358495490476841</v>
      </c>
      <c r="K60" s="10">
        <f>'Trade Policy'!O55</f>
        <v>17.725013326226012</v>
      </c>
      <c r="L60" s="3">
        <f t="shared" si="4"/>
        <v>10.739390334452944</v>
      </c>
      <c r="M60" s="3">
        <f t="shared" si="5"/>
        <v>11.528891137086427</v>
      </c>
      <c r="N60" s="4">
        <f t="shared" si="12"/>
        <v>11.134140735769686</v>
      </c>
      <c r="O60" s="10">
        <f>'Foreign Exchange Policy'!O55</f>
        <v>0.37313432835820892</v>
      </c>
      <c r="P60" s="3">
        <f t="shared" si="6"/>
        <v>0.86071442874909299</v>
      </c>
      <c r="Q60" s="3">
        <f t="shared" si="7"/>
        <v>0.90196855416163435</v>
      </c>
      <c r="R60" s="4">
        <f t="shared" si="13"/>
        <v>0.88134149145536367</v>
      </c>
    </row>
    <row r="61" spans="1:18">
      <c r="B61" s="3" t="s">
        <v>10</v>
      </c>
      <c r="C61" s="10">
        <f>'Fiscal Policy'!O56</f>
        <v>43.798449612403104</v>
      </c>
      <c r="D61" s="3">
        <f t="shared" si="8"/>
        <v>44.428279063283291</v>
      </c>
      <c r="E61" s="3">
        <f t="shared" si="9"/>
        <v>44.206378084581196</v>
      </c>
      <c r="F61" s="4">
        <f t="shared" si="10"/>
        <v>44.317328573932244</v>
      </c>
      <c r="G61" s="10">
        <f>'Monetary Policy'!O56</f>
        <v>22.873754152823921</v>
      </c>
      <c r="H61" s="3">
        <f t="shared" si="2"/>
        <v>25.665324731909539</v>
      </c>
      <c r="I61" s="3">
        <f t="shared" si="3"/>
        <v>25.729889852499891</v>
      </c>
      <c r="J61" s="4">
        <f t="shared" si="11"/>
        <v>25.697607292204715</v>
      </c>
      <c r="K61" s="10">
        <f>'Trade Policy'!O56</f>
        <v>13.644102990033222</v>
      </c>
      <c r="L61" s="3">
        <f t="shared" si="4"/>
        <v>11.528891137086427</v>
      </c>
      <c r="M61" s="3">
        <f t="shared" si="5"/>
        <v>11.809454041212696</v>
      </c>
      <c r="N61" s="4">
        <f t="shared" si="12"/>
        <v>11.669172589149561</v>
      </c>
      <c r="O61" s="10">
        <f>'Foreign Exchange Policy'!O56</f>
        <v>1.8313953488372094</v>
      </c>
      <c r="P61" s="3">
        <f t="shared" si="6"/>
        <v>0.90196855416163435</v>
      </c>
      <c r="Q61" s="3">
        <f t="shared" si="7"/>
        <v>0.89776765797044689</v>
      </c>
      <c r="R61" s="4">
        <f t="shared" si="13"/>
        <v>0.89986810606604062</v>
      </c>
    </row>
    <row r="62" spans="1:18">
      <c r="B62" s="3" t="s">
        <v>11</v>
      </c>
      <c r="C62" s="10">
        <f>'Fiscal Policy'!O57</f>
        <v>38.301759410801964</v>
      </c>
      <c r="D62" s="3">
        <f t="shared" si="8"/>
        <v>44.206378084581196</v>
      </c>
      <c r="E62" s="3">
        <f t="shared" si="9"/>
        <v>43.492315575547728</v>
      </c>
      <c r="F62" s="4">
        <f t="shared" si="10"/>
        <v>43.849346830064462</v>
      </c>
      <c r="G62" s="10">
        <f>'Monetary Policy'!O57</f>
        <v>19.569558101472996</v>
      </c>
      <c r="H62" s="3">
        <f t="shared" si="2"/>
        <v>25.729889852499891</v>
      </c>
      <c r="I62" s="3">
        <f t="shared" si="3"/>
        <v>25.191753790728978</v>
      </c>
      <c r="J62" s="4">
        <f t="shared" si="11"/>
        <v>25.460821821614434</v>
      </c>
      <c r="K62" s="10">
        <f>'Trade Policy'!O57</f>
        <v>22.162234042553191</v>
      </c>
      <c r="L62" s="3">
        <f t="shared" si="4"/>
        <v>11.809454041212696</v>
      </c>
      <c r="M62" s="3">
        <f t="shared" si="5"/>
        <v>12.088677329171006</v>
      </c>
      <c r="N62" s="4">
        <f t="shared" si="12"/>
        <v>11.949065685191851</v>
      </c>
      <c r="O62" s="10">
        <f>'Foreign Exchange Policy'!O57</f>
        <v>1.6826923076923077</v>
      </c>
      <c r="P62" s="3">
        <f t="shared" si="6"/>
        <v>0.89776765797044689</v>
      </c>
      <c r="Q62" s="3">
        <f t="shared" si="7"/>
        <v>0.91298587297695333</v>
      </c>
      <c r="R62" s="4">
        <f t="shared" si="13"/>
        <v>0.90537676547370016</v>
      </c>
    </row>
    <row r="63" spans="1:18">
      <c r="B63" s="3" t="s">
        <v>12</v>
      </c>
      <c r="C63" s="10">
        <f>'Fiscal Policy'!O58</f>
        <v>40.617152799953551</v>
      </c>
      <c r="D63" s="3">
        <f t="shared" si="8"/>
        <v>43.492315575547728</v>
      </c>
      <c r="E63" s="3">
        <f t="shared" si="9"/>
        <v>43.760389221578173</v>
      </c>
      <c r="F63" s="4">
        <f t="shared" si="10"/>
        <v>43.62635239856295</v>
      </c>
      <c r="G63" s="10">
        <f>'Monetary Policy'!O58</f>
        <v>21.582446100773168</v>
      </c>
      <c r="H63" s="3">
        <f t="shared" si="2"/>
        <v>25.191753790728978</v>
      </c>
      <c r="I63" s="3">
        <f t="shared" si="3"/>
        <v>24.389125192295854</v>
      </c>
      <c r="J63" s="4">
        <f t="shared" si="11"/>
        <v>24.790439491512416</v>
      </c>
      <c r="K63" s="10">
        <f>'Trade Policy'!O58</f>
        <v>6.9389811401089592</v>
      </c>
      <c r="L63" s="3">
        <f t="shared" si="4"/>
        <v>12.088677329171006</v>
      </c>
      <c r="M63" s="3">
        <f t="shared" si="5"/>
        <v>12.233592876095825</v>
      </c>
      <c r="N63" s="4">
        <f t="shared" si="12"/>
        <v>12.161135102633416</v>
      </c>
      <c r="O63" s="10">
        <f>'Foreign Exchange Policy'!O58</f>
        <v>0</v>
      </c>
      <c r="P63" s="3">
        <f t="shared" si="6"/>
        <v>0.91298587297695333</v>
      </c>
      <c r="Q63" s="3">
        <f t="shared" si="7"/>
        <v>1.2562749153038117</v>
      </c>
      <c r="R63" s="4">
        <f t="shared" si="13"/>
        <v>1.0846303941403825</v>
      </c>
    </row>
    <row r="64" spans="1:18">
      <c r="B64" s="3" t="s">
        <v>13</v>
      </c>
      <c r="C64" s="10">
        <f>'Fiscal Policy'!O59</f>
        <v>37.263002773925102</v>
      </c>
      <c r="D64" s="3">
        <f t="shared" si="8"/>
        <v>43.760389221578173</v>
      </c>
      <c r="E64" s="3">
        <f t="shared" si="9"/>
        <v>44.111532491624558</v>
      </c>
      <c r="F64" s="4">
        <f t="shared" si="10"/>
        <v>43.935960856601369</v>
      </c>
      <c r="G64" s="10">
        <f>'Monetary Policy'!O59</f>
        <v>27.815880721220527</v>
      </c>
      <c r="H64" s="3">
        <f t="shared" si="2"/>
        <v>24.389125192295854</v>
      </c>
      <c r="I64" s="3">
        <f t="shared" si="3"/>
        <v>24.006643048132997</v>
      </c>
      <c r="J64" s="4">
        <f t="shared" si="11"/>
        <v>24.197884120214425</v>
      </c>
      <c r="K64" s="10">
        <f>'Trade Policy'!O59</f>
        <v>3.9278779472954231</v>
      </c>
      <c r="L64" s="3">
        <f t="shared" si="4"/>
        <v>12.233592876095825</v>
      </c>
      <c r="M64" s="3">
        <f t="shared" si="5"/>
        <v>12.880539411617399</v>
      </c>
      <c r="N64" s="4">
        <f t="shared" si="12"/>
        <v>12.557066143856613</v>
      </c>
      <c r="O64" s="10">
        <f>'Foreign Exchange Policy'!O59</f>
        <v>0</v>
      </c>
      <c r="P64" s="3">
        <f t="shared" si="6"/>
        <v>1.2562749153038117</v>
      </c>
      <c r="Q64" s="3">
        <f t="shared" si="7"/>
        <v>1.2716666555239271</v>
      </c>
      <c r="R64" s="4">
        <f t="shared" si="13"/>
        <v>1.2639707854138695</v>
      </c>
    </row>
    <row r="65" spans="1:18">
      <c r="B65" s="3" t="s">
        <v>14</v>
      </c>
      <c r="C65" s="10">
        <f>'Fiscal Policy'!O60</f>
        <v>37.48431514074732</v>
      </c>
      <c r="D65" s="3">
        <f t="shared" si="8"/>
        <v>44.111532491624558</v>
      </c>
      <c r="E65" s="3">
        <f t="shared" si="9"/>
        <v>45.387333996600262</v>
      </c>
      <c r="F65" s="4">
        <f t="shared" si="10"/>
        <v>44.74943324411241</v>
      </c>
      <c r="G65" s="10">
        <f>'Monetary Policy'!O60</f>
        <v>20.138685089270844</v>
      </c>
      <c r="H65" s="3">
        <f t="shared" si="2"/>
        <v>24.006643048132997</v>
      </c>
      <c r="I65" s="3">
        <f t="shared" si="3"/>
        <v>25.849004183023766</v>
      </c>
      <c r="J65" s="4">
        <f t="shared" si="11"/>
        <v>24.927823615578383</v>
      </c>
      <c r="K65" s="10">
        <f>'Trade Policy'!O60</f>
        <v>10.84940155619185</v>
      </c>
      <c r="L65" s="3">
        <f t="shared" si="4"/>
        <v>12.880539411617399</v>
      </c>
      <c r="M65" s="3">
        <f t="shared" si="5"/>
        <v>12.302179404484695</v>
      </c>
      <c r="N65" s="4">
        <f t="shared" si="12"/>
        <v>12.591359408051048</v>
      </c>
      <c r="O65" s="10">
        <f>'Foreign Exchange Policy'!O60</f>
        <v>0</v>
      </c>
      <c r="P65" s="3">
        <f t="shared" si="6"/>
        <v>1.2716666555239271</v>
      </c>
      <c r="Q65" s="3">
        <f t="shared" si="7"/>
        <v>1.3719051225978633</v>
      </c>
      <c r="R65" s="4">
        <f t="shared" si="13"/>
        <v>1.3217858890608953</v>
      </c>
    </row>
    <row r="66" spans="1:18">
      <c r="B66" s="3" t="s">
        <v>15</v>
      </c>
      <c r="C66" s="10">
        <f>'Fiscal Policy'!O61</f>
        <v>53.876205054715996</v>
      </c>
      <c r="D66" s="3">
        <f t="shared" si="8"/>
        <v>45.387333996600262</v>
      </c>
      <c r="E66" s="3">
        <f t="shared" si="9"/>
        <v>46.108328826581406</v>
      </c>
      <c r="F66" s="4">
        <f t="shared" si="10"/>
        <v>45.747831411590838</v>
      </c>
      <c r="G66" s="10">
        <f>'Monetary Policy'!O61</f>
        <v>26.179813705054716</v>
      </c>
      <c r="H66" s="3">
        <f t="shared" si="2"/>
        <v>25.849004183023766</v>
      </c>
      <c r="I66" s="3">
        <f t="shared" si="3"/>
        <v>25.55020161023954</v>
      </c>
      <c r="J66" s="4">
        <f t="shared" si="11"/>
        <v>25.699602896631653</v>
      </c>
      <c r="K66" s="10">
        <f>'Trade Policy'!O61</f>
        <v>21.338153552197326</v>
      </c>
      <c r="L66" s="3">
        <f t="shared" si="4"/>
        <v>12.302179404484695</v>
      </c>
      <c r="M66" s="3">
        <f t="shared" si="5"/>
        <v>11.756028899378967</v>
      </c>
      <c r="N66" s="4">
        <f t="shared" si="12"/>
        <v>12.029104151931831</v>
      </c>
      <c r="O66" s="10">
        <f>'Foreign Exchange Policy'!O61</f>
        <v>0.49504950495049505</v>
      </c>
      <c r="P66" s="3">
        <f t="shared" si="6"/>
        <v>1.3719051225978633</v>
      </c>
      <c r="Q66" s="3">
        <f t="shared" si="7"/>
        <v>1.4713898924806432</v>
      </c>
      <c r="R66" s="4">
        <f t="shared" si="13"/>
        <v>1.4216475075392534</v>
      </c>
    </row>
    <row r="67" spans="1:18">
      <c r="B67" s="3" t="s">
        <v>16</v>
      </c>
      <c r="C67" s="10">
        <f>'Fiscal Policy'!O62</f>
        <v>48.997698548915594</v>
      </c>
      <c r="D67" s="3">
        <f t="shared" si="8"/>
        <v>46.108328826581406</v>
      </c>
      <c r="E67" s="3">
        <f t="shared" si="9"/>
        <v>47.301298299662271</v>
      </c>
      <c r="F67" s="4">
        <f t="shared" si="10"/>
        <v>46.704813563121839</v>
      </c>
      <c r="G67" s="10">
        <f>'Monetary Policy'!O62</f>
        <v>27.273170541426119</v>
      </c>
      <c r="H67" s="3">
        <f t="shared" si="2"/>
        <v>25.55020161023954</v>
      </c>
      <c r="I67" s="3">
        <f t="shared" si="3"/>
        <v>26.250488780289512</v>
      </c>
      <c r="J67" s="4">
        <f t="shared" si="11"/>
        <v>25.900345195264528</v>
      </c>
      <c r="K67" s="10">
        <f>'Trade Policy'!O62</f>
        <v>12.347675144328289</v>
      </c>
      <c r="L67" s="3">
        <f t="shared" si="4"/>
        <v>11.756028899378967</v>
      </c>
      <c r="M67" s="3">
        <f t="shared" si="5"/>
        <v>11.19640242494919</v>
      </c>
      <c r="N67" s="4">
        <f t="shared" si="12"/>
        <v>11.476215662164078</v>
      </c>
      <c r="O67" s="10">
        <f>'Foreign Exchange Policy'!O62</f>
        <v>0.19230769230769232</v>
      </c>
      <c r="P67" s="3">
        <f t="shared" si="6"/>
        <v>1.4713898924806432</v>
      </c>
      <c r="Q67" s="3">
        <f t="shared" si="7"/>
        <v>1.3359912442648703</v>
      </c>
      <c r="R67" s="4">
        <f t="shared" si="13"/>
        <v>1.4036905683727567</v>
      </c>
    </row>
    <row r="68" spans="1:18">
      <c r="A68" s="3">
        <v>1992</v>
      </c>
      <c r="B68" s="3" t="s">
        <v>17</v>
      </c>
      <c r="C68" s="10">
        <f>'Fiscal Policy'!O63</f>
        <v>44.425747518827947</v>
      </c>
      <c r="D68" s="3">
        <f t="shared" si="8"/>
        <v>47.301298299662271</v>
      </c>
      <c r="E68" s="3">
        <f t="shared" si="9"/>
        <v>48.729949654275764</v>
      </c>
      <c r="F68" s="4">
        <f t="shared" si="10"/>
        <v>48.015623976969017</v>
      </c>
      <c r="G68" s="10">
        <f>'Monetary Policy'!O63</f>
        <v>24.933129387438377</v>
      </c>
      <c r="H68" s="3">
        <f t="shared" si="2"/>
        <v>26.250488780289512</v>
      </c>
      <c r="I68" s="3">
        <f t="shared" si="3"/>
        <v>28.22506871728341</v>
      </c>
      <c r="J68" s="4">
        <f t="shared" si="11"/>
        <v>27.237778748786461</v>
      </c>
      <c r="K68" s="10">
        <f>'Trade Policy'!O63</f>
        <v>13.897606265652254</v>
      </c>
      <c r="L68" s="3">
        <f t="shared" si="4"/>
        <v>11.19640242494919</v>
      </c>
      <c r="M68" s="3">
        <f t="shared" si="5"/>
        <v>9.8773221287099435</v>
      </c>
      <c r="N68" s="4">
        <f t="shared" si="12"/>
        <v>10.536862276829567</v>
      </c>
      <c r="O68" s="10">
        <f>'Foreign Exchange Policy'!O63</f>
        <v>1.7000666245879796</v>
      </c>
      <c r="P68" s="3">
        <f t="shared" si="6"/>
        <v>1.3359912442648703</v>
      </c>
      <c r="Q68" s="3">
        <f t="shared" si="7"/>
        <v>1.3839110532140912</v>
      </c>
      <c r="R68" s="4">
        <f t="shared" si="13"/>
        <v>1.3599511487394809</v>
      </c>
    </row>
    <row r="69" spans="1:18">
      <c r="B69" s="3" t="s">
        <v>6</v>
      </c>
      <c r="C69" s="10">
        <f>'Fiscal Policy'!O64</f>
        <v>55.847232086201991</v>
      </c>
      <c r="D69" s="3">
        <f t="shared" si="8"/>
        <v>48.729949654275764</v>
      </c>
      <c r="E69" s="3">
        <f t="shared" si="9"/>
        <v>49.671496745951565</v>
      </c>
      <c r="F69" s="4">
        <f t="shared" si="10"/>
        <v>49.200723200113664</v>
      </c>
      <c r="G69" s="10">
        <f>'Monetary Policy'!O64</f>
        <v>28.828967238615348</v>
      </c>
      <c r="H69" s="3">
        <f t="shared" si="2"/>
        <v>28.22506871728341</v>
      </c>
      <c r="I69" s="3">
        <f t="shared" si="3"/>
        <v>29.173079085967661</v>
      </c>
      <c r="J69" s="4">
        <f t="shared" si="11"/>
        <v>28.699073901625535</v>
      </c>
      <c r="K69" s="10">
        <f>'Trade Policy'!O64</f>
        <v>8.4591869053911921</v>
      </c>
      <c r="L69" s="3">
        <f t="shared" si="4"/>
        <v>9.8773221287099435</v>
      </c>
      <c r="M69" s="3">
        <f t="shared" si="5"/>
        <v>9.7162015730219675</v>
      </c>
      <c r="N69" s="4">
        <f t="shared" si="12"/>
        <v>9.7967618508659555</v>
      </c>
      <c r="O69" s="10">
        <f>'Foreign Exchange Policy'!O64</f>
        <v>6.7623256507794434</v>
      </c>
      <c r="P69" s="3">
        <f t="shared" si="6"/>
        <v>1.3839110532140912</v>
      </c>
      <c r="Q69" s="3">
        <f t="shared" si="7"/>
        <v>1.6558249262902034</v>
      </c>
      <c r="R69" s="4">
        <f t="shared" si="13"/>
        <v>1.5198679897521474</v>
      </c>
    </row>
    <row r="70" spans="1:18">
      <c r="B70" s="3" t="s">
        <v>7</v>
      </c>
      <c r="C70" s="10">
        <f>'Fiscal Policy'!O65</f>
        <v>45.612528764366154</v>
      </c>
      <c r="D70" s="3">
        <f t="shared" si="8"/>
        <v>49.671496745951565</v>
      </c>
      <c r="E70" s="3">
        <f t="shared" si="9"/>
        <v>50.639700373732857</v>
      </c>
      <c r="F70" s="4">
        <f t="shared" si="10"/>
        <v>50.155598559842211</v>
      </c>
      <c r="G70" s="10">
        <f>'Monetary Policy'!O65</f>
        <v>36.876814799146203</v>
      </c>
      <c r="H70" s="3">
        <f t="shared" si="2"/>
        <v>29.173079085967661</v>
      </c>
      <c r="I70" s="3">
        <f t="shared" si="3"/>
        <v>29.947514835854633</v>
      </c>
      <c r="J70" s="4">
        <f t="shared" si="11"/>
        <v>29.560296960911145</v>
      </c>
      <c r="K70" s="10">
        <f>'Trade Policy'!O65</f>
        <v>12.245831971232427</v>
      </c>
      <c r="L70" s="3">
        <f t="shared" si="4"/>
        <v>9.7162015730219675</v>
      </c>
      <c r="M70" s="3">
        <f t="shared" si="5"/>
        <v>9.802984387214055</v>
      </c>
      <c r="N70" s="4">
        <f t="shared" si="12"/>
        <v>9.7595929801180112</v>
      </c>
      <c r="O70" s="10">
        <f>'Foreign Exchange Policy'!O65</f>
        <v>1.6132723112128144</v>
      </c>
      <c r="P70" s="3">
        <f t="shared" si="6"/>
        <v>1.6558249262902034</v>
      </c>
      <c r="Q70" s="3">
        <f t="shared" si="7"/>
        <v>2.6617008812986924</v>
      </c>
      <c r="R70" s="4">
        <f t="shared" si="13"/>
        <v>2.158762903794448</v>
      </c>
    </row>
    <row r="71" spans="1:18">
      <c r="B71" s="3" t="s">
        <v>8</v>
      </c>
      <c r="C71" s="10">
        <f>'Fiscal Policy'!O66</f>
        <v>54.983617740881662</v>
      </c>
      <c r="D71" s="3">
        <f t="shared" si="8"/>
        <v>50.639700373732857</v>
      </c>
      <c r="E71" s="3">
        <f t="shared" si="9"/>
        <v>52.081219012225631</v>
      </c>
      <c r="F71" s="4">
        <f t="shared" si="10"/>
        <v>51.360459692979248</v>
      </c>
      <c r="G71" s="10">
        <f>'Monetary Policy'!O66</f>
        <v>37.711912448595257</v>
      </c>
      <c r="H71" s="3">
        <f t="shared" si="2"/>
        <v>29.947514835854633</v>
      </c>
      <c r="I71" s="3">
        <f t="shared" si="3"/>
        <v>30.3588605536556</v>
      </c>
      <c r="J71" s="4">
        <f t="shared" si="11"/>
        <v>30.153187694755118</v>
      </c>
      <c r="K71" s="10">
        <f>'Trade Policy'!O66</f>
        <v>4.0900880126061718</v>
      </c>
      <c r="L71" s="3">
        <f t="shared" si="4"/>
        <v>9.802984387214055</v>
      </c>
      <c r="M71" s="3">
        <f t="shared" si="5"/>
        <v>9.9768517002512827</v>
      </c>
      <c r="N71" s="4">
        <f t="shared" si="12"/>
        <v>9.8899180437326688</v>
      </c>
      <c r="O71" s="10">
        <f>'Foreign Exchange Policy'!O66</f>
        <v>1.8126177024482109</v>
      </c>
      <c r="P71" s="3">
        <f t="shared" si="6"/>
        <v>2.6617008812986924</v>
      </c>
      <c r="Q71" s="3">
        <f t="shared" si="7"/>
        <v>2.8474732390222695</v>
      </c>
      <c r="R71" s="4">
        <f t="shared" si="13"/>
        <v>2.7545870601604809</v>
      </c>
    </row>
    <row r="72" spans="1:18">
      <c r="B72" s="3" t="s">
        <v>9</v>
      </c>
      <c r="C72" s="10">
        <f>'Fiscal Policy'!O67</f>
        <v>52.092236467236468</v>
      </c>
      <c r="D72" s="3">
        <f t="shared" si="8"/>
        <v>52.081219012225631</v>
      </c>
      <c r="E72" s="3">
        <f t="shared" si="9"/>
        <v>52.767855072091983</v>
      </c>
      <c r="F72" s="4">
        <f t="shared" si="10"/>
        <v>52.424537042158804</v>
      </c>
      <c r="G72" s="10">
        <f>'Monetary Policy'!O67</f>
        <v>12.818287037037035</v>
      </c>
      <c r="H72" s="3">
        <f t="shared" ref="H72:H135" si="14">AVERAGE(G66:G77)</f>
        <v>30.3588605536556</v>
      </c>
      <c r="I72" s="3">
        <f t="shared" ref="I72:I135" si="15">AVERAGE(G67:G78)</f>
        <v>28.947979620483405</v>
      </c>
      <c r="J72" s="4">
        <f t="shared" si="11"/>
        <v>29.653420087069502</v>
      </c>
      <c r="K72" s="10">
        <f>'Trade Policy'!O67</f>
        <v>11.171207264957264</v>
      </c>
      <c r="L72" s="3">
        <f t="shared" ref="L72:L135" si="16">AVERAGE(K66:K77)</f>
        <v>9.9768517002512827</v>
      </c>
      <c r="M72" s="3">
        <f t="shared" ref="M72:M135" si="17">AVERAGE(K67:K78)</f>
        <v>9.568546686556898</v>
      </c>
      <c r="N72" s="4">
        <f t="shared" si="12"/>
        <v>9.7726991934040903</v>
      </c>
      <c r="O72" s="10">
        <f>'Foreign Exchange Policy'!O67</f>
        <v>1.5669515669515668</v>
      </c>
      <c r="P72" s="3">
        <f t="shared" ref="P72:P135" si="18">AVERAGE(O66:O77)</f>
        <v>2.8474732390222695</v>
      </c>
      <c r="Q72" s="3">
        <f t="shared" ref="Q72:Q135" si="19">AVERAGE(O67:O78)</f>
        <v>2.8380257293858091</v>
      </c>
      <c r="R72" s="4">
        <f t="shared" si="13"/>
        <v>2.8427494842040391</v>
      </c>
    </row>
    <row r="73" spans="1:18">
      <c r="B73" s="3" t="s">
        <v>10</v>
      </c>
      <c r="C73" s="10">
        <f>'Fiscal Policy'!O68</f>
        <v>58.114083289373426</v>
      </c>
      <c r="D73" s="3">
        <f t="shared" ref="D73:D136" si="20">AVERAGE(C67:C78)</f>
        <v>52.767855072091983</v>
      </c>
      <c r="E73" s="3">
        <f t="shared" ref="E73:E136" si="21">AVERAGE(C68:C79)</f>
        <v>53.406979480033421</v>
      </c>
      <c r="F73" s="4">
        <f t="shared" ref="F73:F136" si="22">AVERAGE(D73:E73)</f>
        <v>53.087417276062702</v>
      </c>
      <c r="G73" s="10">
        <f>'Monetary Policy'!O68</f>
        <v>31.277200193423596</v>
      </c>
      <c r="H73" s="3">
        <f t="shared" si="14"/>
        <v>28.947979620483405</v>
      </c>
      <c r="I73" s="3">
        <f t="shared" si="15"/>
        <v>27.975412683037291</v>
      </c>
      <c r="J73" s="4">
        <f t="shared" ref="J73:J136" si="23">AVERAGE(H73:I73)</f>
        <v>28.46169615176035</v>
      </c>
      <c r="K73" s="10">
        <f>'Trade Policy'!O68</f>
        <v>6.928585296875915</v>
      </c>
      <c r="L73" s="3">
        <f t="shared" si="16"/>
        <v>9.568546686556898</v>
      </c>
      <c r="M73" s="3">
        <f t="shared" si="17"/>
        <v>9.5454625754702249</v>
      </c>
      <c r="N73" s="4">
        <f t="shared" ref="N73:N136" si="24">AVERAGE(L73:M73)</f>
        <v>9.5570046310135623</v>
      </c>
      <c r="O73" s="10">
        <f>'Foreign Exchange Policy'!O68</f>
        <v>0.20661157024793389</v>
      </c>
      <c r="P73" s="3">
        <f t="shared" si="18"/>
        <v>2.8380257293858091</v>
      </c>
      <c r="Q73" s="3">
        <f t="shared" si="19"/>
        <v>2.857310822823445</v>
      </c>
      <c r="R73" s="4">
        <f t="shared" ref="R73:R136" si="25">AVERAGE(P73:Q73)</f>
        <v>2.8476682761046268</v>
      </c>
    </row>
    <row r="74" spans="1:18">
      <c r="B74" s="3" t="s">
        <v>11</v>
      </c>
      <c r="C74" s="10">
        <f>'Fiscal Policy'!O69</f>
        <v>55.445575666163904</v>
      </c>
      <c r="D74" s="3">
        <f t="shared" si="20"/>
        <v>53.406979480033421</v>
      </c>
      <c r="E74" s="3">
        <f t="shared" si="21"/>
        <v>55.181834815516716</v>
      </c>
      <c r="F74" s="4">
        <f t="shared" si="22"/>
        <v>54.294407147775068</v>
      </c>
      <c r="G74" s="10">
        <f>'Monetary Policy'!O69</f>
        <v>43.264517345399696</v>
      </c>
      <c r="H74" s="3">
        <f t="shared" si="14"/>
        <v>27.975412683037291</v>
      </c>
      <c r="I74" s="3">
        <f t="shared" si="15"/>
        <v>28.10228919834033</v>
      </c>
      <c r="J74" s="4">
        <f t="shared" si="23"/>
        <v>28.03885094068881</v>
      </c>
      <c r="K74" s="10">
        <f>'Trade Policy'!O69</f>
        <v>6.3332704876822525</v>
      </c>
      <c r="L74" s="3">
        <f t="shared" si="16"/>
        <v>9.5454625754702249</v>
      </c>
      <c r="M74" s="3">
        <f t="shared" si="17"/>
        <v>10.053575921589081</v>
      </c>
      <c r="N74" s="4">
        <f t="shared" si="24"/>
        <v>9.7995192485296521</v>
      </c>
      <c r="O74" s="10">
        <f>'Foreign Exchange Policy'!O69</f>
        <v>2.2577300150829562</v>
      </c>
      <c r="P74" s="3">
        <f t="shared" si="18"/>
        <v>2.857310822823445</v>
      </c>
      <c r="Q74" s="3">
        <f t="shared" si="19"/>
        <v>2.7334448719140485</v>
      </c>
      <c r="R74" s="4">
        <f t="shared" si="25"/>
        <v>2.7953778473687469</v>
      </c>
    </row>
    <row r="75" spans="1:18">
      <c r="B75" s="3" t="s">
        <v>12</v>
      </c>
      <c r="C75" s="10">
        <f>'Fiscal Policy'!O70</f>
        <v>51.91571790006325</v>
      </c>
      <c r="D75" s="3">
        <f t="shared" si="20"/>
        <v>55.181834815516716</v>
      </c>
      <c r="E75" s="3">
        <f t="shared" si="21"/>
        <v>55.416186735683645</v>
      </c>
      <c r="F75" s="4">
        <f t="shared" si="22"/>
        <v>55.299010775600181</v>
      </c>
      <c r="G75" s="10">
        <f>'Monetary Policy'!O70</f>
        <v>32.958570524984189</v>
      </c>
      <c r="H75" s="3">
        <f t="shared" si="14"/>
        <v>28.10228919834033</v>
      </c>
      <c r="I75" s="3">
        <f t="shared" si="15"/>
        <v>28.869546736148024</v>
      </c>
      <c r="J75" s="4">
        <f t="shared" si="23"/>
        <v>28.485917967244177</v>
      </c>
      <c r="K75" s="10">
        <f>'Trade Policy'!O70</f>
        <v>5.0055344718532577</v>
      </c>
      <c r="L75" s="3">
        <f t="shared" si="16"/>
        <v>10.053575921589081</v>
      </c>
      <c r="M75" s="3">
        <f t="shared" si="17"/>
        <v>10.261281678048647</v>
      </c>
      <c r="N75" s="4">
        <f t="shared" si="24"/>
        <v>10.157428799818863</v>
      </c>
      <c r="O75" s="10">
        <f>'Foreign Exchange Policy'!O70</f>
        <v>3.2629664769133457</v>
      </c>
      <c r="P75" s="3">
        <f t="shared" si="18"/>
        <v>2.7334448719140485</v>
      </c>
      <c r="Q75" s="3">
        <f t="shared" si="19"/>
        <v>2.4797022785086384</v>
      </c>
      <c r="R75" s="4">
        <f t="shared" si="25"/>
        <v>2.6065735752113435</v>
      </c>
    </row>
    <row r="76" spans="1:18">
      <c r="B76" s="3" t="s">
        <v>13</v>
      </c>
      <c r="C76" s="10">
        <f>'Fiscal Policy'!O71</f>
        <v>48.881446307300507</v>
      </c>
      <c r="D76" s="3">
        <f t="shared" si="20"/>
        <v>55.416186735683645</v>
      </c>
      <c r="E76" s="3">
        <f t="shared" si="21"/>
        <v>56.611814242501055</v>
      </c>
      <c r="F76" s="4">
        <f t="shared" si="22"/>
        <v>56.014000489092354</v>
      </c>
      <c r="G76" s="10">
        <f>'Monetary Policy'!O71</f>
        <v>37.109109719864179</v>
      </c>
      <c r="H76" s="3">
        <f t="shared" si="14"/>
        <v>28.869546736148024</v>
      </c>
      <c r="I76" s="3">
        <f t="shared" si="15"/>
        <v>27.63858409937707</v>
      </c>
      <c r="J76" s="4">
        <f t="shared" si="23"/>
        <v>28.254065417762547</v>
      </c>
      <c r="K76" s="10">
        <f>'Trade Policy'!O71</f>
        <v>4.9692717176004528</v>
      </c>
      <c r="L76" s="3">
        <f t="shared" si="16"/>
        <v>10.261281678048647</v>
      </c>
      <c r="M76" s="3">
        <f t="shared" si="17"/>
        <v>9.8900743106683127</v>
      </c>
      <c r="N76" s="4">
        <f t="shared" si="24"/>
        <v>10.075677994358479</v>
      </c>
      <c r="O76" s="10">
        <f>'Foreign Exchange Policy'!O71</f>
        <v>12.070511460101867</v>
      </c>
      <c r="P76" s="3">
        <f t="shared" si="18"/>
        <v>2.4797022785086384</v>
      </c>
      <c r="Q76" s="3">
        <f t="shared" si="19"/>
        <v>2.4350617698156172</v>
      </c>
      <c r="R76" s="4">
        <f t="shared" si="25"/>
        <v>2.4573820241621278</v>
      </c>
    </row>
    <row r="77" spans="1:18">
      <c r="B77" s="3" t="s">
        <v>14</v>
      </c>
      <c r="C77" s="10">
        <f>'Fiscal Policy'!O72</f>
        <v>54.782538802660753</v>
      </c>
      <c r="D77" s="3">
        <f t="shared" si="20"/>
        <v>56.611814242501055</v>
      </c>
      <c r="E77" s="3">
        <f t="shared" si="21"/>
        <v>56.063027848388828</v>
      </c>
      <c r="F77" s="4">
        <f t="shared" si="22"/>
        <v>56.337421045444941</v>
      </c>
      <c r="G77" s="10">
        <f>'Monetary Policy'!O72</f>
        <v>25.074833702882483</v>
      </c>
      <c r="H77" s="3">
        <f t="shared" si="14"/>
        <v>27.63858409937707</v>
      </c>
      <c r="I77" s="3">
        <f t="shared" si="15"/>
        <v>26.706910753505522</v>
      </c>
      <c r="J77" s="4">
        <f t="shared" si="23"/>
        <v>27.172747426441298</v>
      </c>
      <c r="K77" s="10">
        <f>'Trade Policy'!O72</f>
        <v>12.935809312638581</v>
      </c>
      <c r="L77" s="3">
        <f t="shared" si="16"/>
        <v>9.8900743106683127</v>
      </c>
      <c r="M77" s="3">
        <f t="shared" si="17"/>
        <v>10.035452587050511</v>
      </c>
      <c r="N77" s="4">
        <f t="shared" si="24"/>
        <v>9.9627634488594126</v>
      </c>
      <c r="O77" s="10">
        <f>'Foreign Exchange Policy'!O72</f>
        <v>2.2292682926829266</v>
      </c>
      <c r="P77" s="3">
        <f t="shared" si="18"/>
        <v>2.4350617698156172</v>
      </c>
      <c r="Q77" s="3">
        <f t="shared" si="19"/>
        <v>3.4011816196633595</v>
      </c>
      <c r="R77" s="4">
        <f t="shared" si="25"/>
        <v>2.9181216947394883</v>
      </c>
    </row>
    <row r="78" spans="1:18">
      <c r="B78" s="3" t="s">
        <v>15</v>
      </c>
      <c r="C78" s="10">
        <f>'Fiscal Policy'!O73</f>
        <v>62.115837773112133</v>
      </c>
      <c r="D78" s="3">
        <f t="shared" si="20"/>
        <v>56.063027848388828</v>
      </c>
      <c r="E78" s="3">
        <f t="shared" si="21"/>
        <v>56.1801398803293</v>
      </c>
      <c r="F78" s="4">
        <f t="shared" si="22"/>
        <v>56.121583864359067</v>
      </c>
      <c r="G78" s="10">
        <f>'Monetary Policy'!O73</f>
        <v>9.2492425069883542</v>
      </c>
      <c r="H78" s="3">
        <f t="shared" si="14"/>
        <v>26.706910753505522</v>
      </c>
      <c r="I78" s="3">
        <f t="shared" si="15"/>
        <v>26.46443176485619</v>
      </c>
      <c r="J78" s="4">
        <f t="shared" si="23"/>
        <v>26.585671259180856</v>
      </c>
      <c r="K78" s="10">
        <f>'Trade Policy'!O73</f>
        <v>16.438493387864739</v>
      </c>
      <c r="L78" s="3">
        <f t="shared" si="16"/>
        <v>10.035452587050511</v>
      </c>
      <c r="M78" s="3">
        <f t="shared" si="17"/>
        <v>10.592790724811442</v>
      </c>
      <c r="N78" s="4">
        <f t="shared" si="24"/>
        <v>10.314121655930975</v>
      </c>
      <c r="O78" s="10">
        <f>'Foreign Exchange Policy'!O73</f>
        <v>0.38167938931297707</v>
      </c>
      <c r="P78" s="3">
        <f t="shared" si="18"/>
        <v>3.4011816196633595</v>
      </c>
      <c r="Q78" s="3">
        <f t="shared" si="19"/>
        <v>3.626542678357751</v>
      </c>
      <c r="R78" s="4">
        <f t="shared" si="25"/>
        <v>3.5138621490105555</v>
      </c>
    </row>
    <row r="79" spans="1:18">
      <c r="B79" s="3" t="s">
        <v>16</v>
      </c>
      <c r="C79" s="10">
        <f>'Fiscal Policy'!O74</f>
        <v>56.66719144421284</v>
      </c>
      <c r="D79" s="3">
        <f t="shared" si="20"/>
        <v>56.1801398803293</v>
      </c>
      <c r="E79" s="3">
        <f t="shared" si="21"/>
        <v>54.943692056357285</v>
      </c>
      <c r="F79" s="4">
        <f t="shared" si="22"/>
        <v>55.561915968343293</v>
      </c>
      <c r="G79" s="10">
        <f>'Monetary Policy'!O74</f>
        <v>15.602367292072765</v>
      </c>
      <c r="H79" s="3">
        <f t="shared" si="14"/>
        <v>26.46443176485619</v>
      </c>
      <c r="I79" s="3">
        <f t="shared" si="15"/>
        <v>26.012951101606912</v>
      </c>
      <c r="J79" s="4">
        <f t="shared" si="23"/>
        <v>26.238691433231551</v>
      </c>
      <c r="K79" s="10">
        <f>'Trade Policy'!O74</f>
        <v>12.070665811288206</v>
      </c>
      <c r="L79" s="3">
        <f t="shared" si="16"/>
        <v>10.592790724811442</v>
      </c>
      <c r="M79" s="3">
        <f t="shared" si="17"/>
        <v>11.368201657031491</v>
      </c>
      <c r="N79" s="4">
        <f t="shared" si="24"/>
        <v>10.980496190921468</v>
      </c>
      <c r="O79" s="10">
        <f>'Foreign Exchange Policy'!O74</f>
        <v>0.42372881355932202</v>
      </c>
      <c r="P79" s="3">
        <f t="shared" si="18"/>
        <v>3.626542678357751</v>
      </c>
      <c r="Q79" s="3">
        <f t="shared" si="19"/>
        <v>3.9183909815696913</v>
      </c>
      <c r="R79" s="4">
        <f t="shared" si="25"/>
        <v>3.7724668299637214</v>
      </c>
    </row>
    <row r="80" spans="1:18">
      <c r="A80" s="3">
        <v>1993</v>
      </c>
      <c r="B80" s="3" t="s">
        <v>17</v>
      </c>
      <c r="C80" s="10">
        <f>'Fiscal Policy'!O75</f>
        <v>65.72401154462753</v>
      </c>
      <c r="D80" s="3">
        <f t="shared" si="20"/>
        <v>54.943692056357285</v>
      </c>
      <c r="E80" s="3">
        <f t="shared" si="21"/>
        <v>54.666763898480355</v>
      </c>
      <c r="F80" s="4">
        <f t="shared" si="22"/>
        <v>54.805227977418824</v>
      </c>
      <c r="G80" s="10">
        <f>'Monetary Policy'!O75</f>
        <v>26.455647571074874</v>
      </c>
      <c r="H80" s="3">
        <f t="shared" si="14"/>
        <v>26.012951101606912</v>
      </c>
      <c r="I80" s="3">
        <f t="shared" si="15"/>
        <v>24.563348312011616</v>
      </c>
      <c r="J80" s="4">
        <f t="shared" si="23"/>
        <v>25.288149706809264</v>
      </c>
      <c r="K80" s="10">
        <f>'Trade Policy'!O75</f>
        <v>19.994966419078516</v>
      </c>
      <c r="L80" s="3">
        <f t="shared" si="16"/>
        <v>11.368201657031491</v>
      </c>
      <c r="M80" s="3">
        <f t="shared" si="17"/>
        <v>12.267147472153631</v>
      </c>
      <c r="N80" s="4">
        <f t="shared" si="24"/>
        <v>11.817674564592561</v>
      </c>
      <c r="O80" s="10">
        <f>'Foreign Exchange Policy'!O75</f>
        <v>0.21367521367521369</v>
      </c>
      <c r="P80" s="3">
        <f t="shared" si="18"/>
        <v>3.9183909815696913</v>
      </c>
      <c r="Q80" s="3">
        <f t="shared" si="19"/>
        <v>3.7910740642543836</v>
      </c>
      <c r="R80" s="4">
        <f t="shared" si="25"/>
        <v>3.8547325229120375</v>
      </c>
    </row>
    <row r="81" spans="1:18">
      <c r="B81" s="3" t="s">
        <v>6</v>
      </c>
      <c r="C81" s="10">
        <f>'Fiscal Policy'!O76</f>
        <v>58.659455128205124</v>
      </c>
      <c r="D81" s="3">
        <f t="shared" si="20"/>
        <v>54.666763898480355</v>
      </c>
      <c r="E81" s="3">
        <f t="shared" si="21"/>
        <v>55.147555310841973</v>
      </c>
      <c r="F81" s="4">
        <f t="shared" si="22"/>
        <v>54.90715960466116</v>
      </c>
      <c r="G81" s="10">
        <f>'Monetary Policy'!O76</f>
        <v>38.036057692307693</v>
      </c>
      <c r="H81" s="3">
        <f t="shared" si="14"/>
        <v>24.563348312011616</v>
      </c>
      <c r="I81" s="3">
        <f t="shared" si="15"/>
        <v>23.789384767649594</v>
      </c>
      <c r="J81" s="4">
        <f t="shared" si="23"/>
        <v>24.176366539830603</v>
      </c>
      <c r="K81" s="10">
        <f>'Trade Policy'!O76</f>
        <v>10.951655982905983</v>
      </c>
      <c r="L81" s="3">
        <f t="shared" si="16"/>
        <v>12.267147472153631</v>
      </c>
      <c r="M81" s="3">
        <f t="shared" si="17"/>
        <v>12.854652879986361</v>
      </c>
      <c r="N81" s="4">
        <f t="shared" si="24"/>
        <v>12.560900176069996</v>
      </c>
      <c r="O81" s="10">
        <f>'Foreign Exchange Policy'!O76</f>
        <v>3.7174145299145298</v>
      </c>
      <c r="P81" s="3">
        <f t="shared" si="18"/>
        <v>3.7910740642543836</v>
      </c>
      <c r="Q81" s="3">
        <f t="shared" si="19"/>
        <v>4.2052661340441766</v>
      </c>
      <c r="R81" s="4">
        <f t="shared" si="25"/>
        <v>3.9981700991492799</v>
      </c>
    </row>
    <row r="82" spans="1:18">
      <c r="B82" s="3" t="s">
        <v>7</v>
      </c>
      <c r="C82" s="10">
        <f>'Fiscal Policy'!O77</f>
        <v>59.960058846174995</v>
      </c>
      <c r="D82" s="3">
        <f t="shared" si="20"/>
        <v>55.147555310841973</v>
      </c>
      <c r="E82" s="3">
        <f t="shared" si="21"/>
        <v>56.129358321673266</v>
      </c>
      <c r="F82" s="4">
        <f t="shared" si="22"/>
        <v>55.638456816257616</v>
      </c>
      <c r="G82" s="10">
        <f>'Monetary Policy'!O77</f>
        <v>22.105263157894736</v>
      </c>
      <c r="H82" s="3">
        <f t="shared" si="14"/>
        <v>23.789384767649594</v>
      </c>
      <c r="I82" s="3">
        <f t="shared" si="15"/>
        <v>22.947191861455636</v>
      </c>
      <c r="J82" s="4">
        <f t="shared" si="23"/>
        <v>23.368288314552615</v>
      </c>
      <c r="K82" s="10">
        <f>'Trade Policy'!O77</f>
        <v>7.791343562668426</v>
      </c>
      <c r="L82" s="3">
        <f t="shared" si="16"/>
        <v>12.854652879986361</v>
      </c>
      <c r="M82" s="3">
        <f t="shared" si="17"/>
        <v>13.414875927243843</v>
      </c>
      <c r="N82" s="4">
        <f t="shared" si="24"/>
        <v>13.134764403615101</v>
      </c>
      <c r="O82" s="10">
        <f>'Foreign Exchange Policy'!O77</f>
        <v>1.0775862068965518</v>
      </c>
      <c r="P82" s="3">
        <f t="shared" si="18"/>
        <v>4.2052661340441766</v>
      </c>
      <c r="Q82" s="3">
        <f t="shared" si="19"/>
        <v>3.2329923295733223</v>
      </c>
      <c r="R82" s="4">
        <f t="shared" si="25"/>
        <v>3.7191292318087497</v>
      </c>
    </row>
    <row r="83" spans="1:18">
      <c r="B83" s="3" t="s">
        <v>8</v>
      </c>
      <c r="C83" s="10">
        <f>'Fiscal Policy'!O78</f>
        <v>48.398181011535044</v>
      </c>
      <c r="D83" s="3">
        <f t="shared" si="20"/>
        <v>56.129358321673266</v>
      </c>
      <c r="E83" s="3">
        <f t="shared" si="21"/>
        <v>56.614715246070269</v>
      </c>
      <c r="F83" s="4">
        <f t="shared" si="22"/>
        <v>56.372036783871764</v>
      </c>
      <c r="G83" s="10">
        <f>'Monetary Policy'!O78</f>
        <v>26.531832298136646</v>
      </c>
      <c r="H83" s="3">
        <f t="shared" si="14"/>
        <v>22.947191861455636</v>
      </c>
      <c r="I83" s="3">
        <f t="shared" si="15"/>
        <v>21.882710893840706</v>
      </c>
      <c r="J83" s="4">
        <f t="shared" si="23"/>
        <v>22.414951377648173</v>
      </c>
      <c r="K83" s="10">
        <f>'Trade Policy'!O78</f>
        <v>5.8346273291925463</v>
      </c>
      <c r="L83" s="3">
        <f t="shared" si="16"/>
        <v>13.414875927243843</v>
      </c>
      <c r="M83" s="3">
        <f t="shared" si="17"/>
        <v>13.573207177334419</v>
      </c>
      <c r="N83" s="4">
        <f t="shared" si="24"/>
        <v>13.494041552289131</v>
      </c>
      <c r="O83" s="10">
        <f>'Foreign Exchange Policy'!O78</f>
        <v>13.406055900621119</v>
      </c>
      <c r="P83" s="3">
        <f t="shared" si="18"/>
        <v>3.2329923295733223</v>
      </c>
      <c r="Q83" s="3">
        <f t="shared" si="19"/>
        <v>3.0680533051830783</v>
      </c>
      <c r="R83" s="4">
        <f t="shared" si="25"/>
        <v>3.1505228173782003</v>
      </c>
    </row>
    <row r="84" spans="1:18">
      <c r="B84" s="3" t="s">
        <v>9</v>
      </c>
      <c r="C84" s="10">
        <f>'Fiscal Policy'!O79</f>
        <v>53.49758085052202</v>
      </c>
      <c r="D84" s="3">
        <f t="shared" si="20"/>
        <v>56.614715246070269</v>
      </c>
      <c r="E84" s="3">
        <f t="shared" si="21"/>
        <v>56.529875132498965</v>
      </c>
      <c r="F84" s="4">
        <f t="shared" si="22"/>
        <v>56.572295189284617</v>
      </c>
      <c r="G84" s="10">
        <f>'Monetary Policy'!O79</f>
        <v>9.908539173245055</v>
      </c>
      <c r="H84" s="3">
        <f t="shared" si="14"/>
        <v>21.882710893840706</v>
      </c>
      <c r="I84" s="3">
        <f t="shared" si="15"/>
        <v>22.313358191030016</v>
      </c>
      <c r="J84" s="4">
        <f t="shared" si="23"/>
        <v>22.098034542435361</v>
      </c>
      <c r="K84" s="10">
        <f>'Trade Policy'!O79</f>
        <v>17.859264918088446</v>
      </c>
      <c r="L84" s="3">
        <f t="shared" si="16"/>
        <v>13.573207177334419</v>
      </c>
      <c r="M84" s="3">
        <f t="shared" si="17"/>
        <v>13.806275214100674</v>
      </c>
      <c r="N84" s="4">
        <f t="shared" si="24"/>
        <v>13.689741195717547</v>
      </c>
      <c r="O84" s="10">
        <f>'Foreign Exchange Policy'!O79</f>
        <v>4.2712842712842711</v>
      </c>
      <c r="P84" s="3">
        <f t="shared" si="18"/>
        <v>3.0680533051830783</v>
      </c>
      <c r="Q84" s="3">
        <f t="shared" si="19"/>
        <v>3.0896654928258003</v>
      </c>
      <c r="R84" s="4">
        <f t="shared" si="25"/>
        <v>3.0788593990044393</v>
      </c>
    </row>
    <row r="85" spans="1:18">
      <c r="B85" s="3" t="s">
        <v>10</v>
      </c>
      <c r="C85" s="10">
        <f>'Fiscal Policy'!O80</f>
        <v>43.276709401709404</v>
      </c>
      <c r="D85" s="3">
        <f t="shared" si="20"/>
        <v>56.529875132498965</v>
      </c>
      <c r="E85" s="3">
        <f t="shared" si="21"/>
        <v>57.299991364417373</v>
      </c>
      <c r="F85" s="4">
        <f t="shared" si="22"/>
        <v>56.914933248458169</v>
      </c>
      <c r="G85" s="10">
        <f>'Monetary Policy'!O80</f>
        <v>25.859432234432234</v>
      </c>
      <c r="H85" s="3">
        <f t="shared" si="14"/>
        <v>22.313358191030016</v>
      </c>
      <c r="I85" s="3">
        <f t="shared" si="15"/>
        <v>22.559054279271834</v>
      </c>
      <c r="J85" s="4">
        <f t="shared" si="23"/>
        <v>22.436206235150927</v>
      </c>
      <c r="K85" s="10">
        <f>'Trade Policy'!O80</f>
        <v>16.233516483516485</v>
      </c>
      <c r="L85" s="3">
        <f t="shared" si="16"/>
        <v>13.806275214100674</v>
      </c>
      <c r="M85" s="3">
        <f t="shared" si="17"/>
        <v>14.261065890802918</v>
      </c>
      <c r="N85" s="4">
        <f t="shared" si="24"/>
        <v>14.033670552451795</v>
      </c>
      <c r="O85" s="10">
        <f>'Foreign Exchange Policy'!O80</f>
        <v>3.7087912087912089</v>
      </c>
      <c r="P85" s="3">
        <f t="shared" si="18"/>
        <v>3.0896654928258003</v>
      </c>
      <c r="Q85" s="3">
        <f t="shared" si="19"/>
        <v>3.1073690748140295</v>
      </c>
      <c r="R85" s="4">
        <f t="shared" si="25"/>
        <v>3.0985172838199149</v>
      </c>
    </row>
    <row r="86" spans="1:18">
      <c r="B86" s="3" t="s">
        <v>11</v>
      </c>
      <c r="C86" s="10">
        <f>'Fiscal Policy'!O81</f>
        <v>52.122437771640662</v>
      </c>
      <c r="D86" s="3">
        <f t="shared" si="20"/>
        <v>57.299991364417373</v>
      </c>
      <c r="E86" s="3">
        <f t="shared" si="21"/>
        <v>56.886002658925726</v>
      </c>
      <c r="F86" s="4">
        <f t="shared" si="22"/>
        <v>57.09299701167155</v>
      </c>
      <c r="G86" s="10">
        <f>'Monetary Policy'!O81</f>
        <v>25.869283870256204</v>
      </c>
      <c r="H86" s="3">
        <f t="shared" si="14"/>
        <v>22.559054279271834</v>
      </c>
      <c r="I86" s="3">
        <f t="shared" si="15"/>
        <v>21.555061767004471</v>
      </c>
      <c r="J86" s="4">
        <f t="shared" si="23"/>
        <v>22.057058023138154</v>
      </c>
      <c r="K86" s="10">
        <f>'Trade Policy'!O81</f>
        <v>17.120620269147924</v>
      </c>
      <c r="L86" s="3">
        <f t="shared" si="16"/>
        <v>14.261065890802918</v>
      </c>
      <c r="M86" s="3">
        <f t="shared" si="17"/>
        <v>13.133458812530582</v>
      </c>
      <c r="N86" s="4">
        <f t="shared" si="24"/>
        <v>13.697262351666751</v>
      </c>
      <c r="O86" s="10">
        <f>'Foreign Exchange Policy'!O81</f>
        <v>0.72992700729927007</v>
      </c>
      <c r="P86" s="3">
        <f t="shared" si="18"/>
        <v>3.1073690748140295</v>
      </c>
      <c r="Q86" s="3">
        <f t="shared" si="19"/>
        <v>3.1312294736744288</v>
      </c>
      <c r="R86" s="4">
        <f t="shared" si="25"/>
        <v>3.1192992742442289</v>
      </c>
    </row>
    <row r="87" spans="1:18">
      <c r="B87" s="3" t="s">
        <v>12</v>
      </c>
      <c r="C87" s="10">
        <f>'Fiscal Policy'!O82</f>
        <v>57.685214848402708</v>
      </c>
      <c r="D87" s="3">
        <f t="shared" si="20"/>
        <v>56.886002658925726</v>
      </c>
      <c r="E87" s="3">
        <f t="shared" si="21"/>
        <v>58.008330821663378</v>
      </c>
      <c r="F87" s="4">
        <f t="shared" si="22"/>
        <v>57.447166740294549</v>
      </c>
      <c r="G87" s="10">
        <f>'Monetary Policy'!O82</f>
        <v>23.671007992639868</v>
      </c>
      <c r="H87" s="3">
        <f t="shared" si="14"/>
        <v>21.555061767004471</v>
      </c>
      <c r="I87" s="3">
        <f t="shared" si="15"/>
        <v>19.614312830835271</v>
      </c>
      <c r="J87" s="4">
        <f t="shared" si="23"/>
        <v>20.584687298919871</v>
      </c>
      <c r="K87" s="10">
        <f>'Trade Policy'!O82</f>
        <v>12.055599365846044</v>
      </c>
      <c r="L87" s="3">
        <f t="shared" si="16"/>
        <v>13.133458812530582</v>
      </c>
      <c r="M87" s="3">
        <f t="shared" si="17"/>
        <v>13.049427073595828</v>
      </c>
      <c r="N87" s="4">
        <f t="shared" si="24"/>
        <v>13.091442943063205</v>
      </c>
      <c r="O87" s="10">
        <f>'Foreign Exchange Policy'!O82</f>
        <v>8.2332713143908602</v>
      </c>
      <c r="P87" s="3">
        <f t="shared" si="18"/>
        <v>3.1312294736744288</v>
      </c>
      <c r="Q87" s="3">
        <f t="shared" si="19"/>
        <v>2.9104954563348073</v>
      </c>
      <c r="R87" s="4">
        <f t="shared" si="25"/>
        <v>3.0208624650046181</v>
      </c>
    </row>
    <row r="88" spans="1:18">
      <c r="B88" s="3" t="s">
        <v>13</v>
      </c>
      <c r="C88" s="10">
        <f>'Fiscal Policy'!O83</f>
        <v>60.663082437275982</v>
      </c>
      <c r="D88" s="3">
        <f t="shared" si="20"/>
        <v>58.008330821663378</v>
      </c>
      <c r="E88" s="3">
        <f t="shared" si="21"/>
        <v>57.932681324116324</v>
      </c>
      <c r="F88" s="4">
        <f t="shared" si="22"/>
        <v>57.970506072889847</v>
      </c>
      <c r="G88" s="10">
        <f>'Monetary Policy'!O83</f>
        <v>27.002794845536776</v>
      </c>
      <c r="H88" s="3">
        <f t="shared" si="14"/>
        <v>19.614312830835271</v>
      </c>
      <c r="I88" s="3">
        <f t="shared" si="15"/>
        <v>18.847009857847919</v>
      </c>
      <c r="J88" s="4">
        <f t="shared" si="23"/>
        <v>19.230661344341595</v>
      </c>
      <c r="K88" s="10">
        <f>'Trade Policy'!O83</f>
        <v>11.69194828469022</v>
      </c>
      <c r="L88" s="3">
        <f t="shared" si="16"/>
        <v>13.049427073595828</v>
      </c>
      <c r="M88" s="3">
        <f t="shared" si="17"/>
        <v>13.854820591874857</v>
      </c>
      <c r="N88" s="4">
        <f t="shared" si="24"/>
        <v>13.452123832735342</v>
      </c>
      <c r="O88" s="10">
        <f>'Foreign Exchange Policy'!O83</f>
        <v>0.40322580645161288</v>
      </c>
      <c r="P88" s="3">
        <f t="shared" si="18"/>
        <v>2.9104954563348073</v>
      </c>
      <c r="Q88" s="3">
        <f t="shared" si="19"/>
        <v>2.882577793878907</v>
      </c>
      <c r="R88" s="4">
        <f t="shared" si="25"/>
        <v>2.8965366251068572</v>
      </c>
    </row>
    <row r="89" spans="1:18">
      <c r="B89" s="3" t="s">
        <v>14</v>
      </c>
      <c r="C89" s="10">
        <f>'Fiscal Policy'!O84</f>
        <v>60.606821895424837</v>
      </c>
      <c r="D89" s="3">
        <f t="shared" si="20"/>
        <v>57.932681324116324</v>
      </c>
      <c r="E89" s="3">
        <f t="shared" si="21"/>
        <v>58.9901498125515</v>
      </c>
      <c r="F89" s="4">
        <f t="shared" si="22"/>
        <v>58.461415568333912</v>
      </c>
      <c r="G89" s="10">
        <f>'Monetary Policy'!O84</f>
        <v>12.301062091503269</v>
      </c>
      <c r="H89" s="3">
        <f t="shared" si="14"/>
        <v>18.847009857847919</v>
      </c>
      <c r="I89" s="3">
        <f t="shared" si="15"/>
        <v>18.084719847898974</v>
      </c>
      <c r="J89" s="4">
        <f t="shared" si="23"/>
        <v>18.465864852873445</v>
      </c>
      <c r="K89" s="10">
        <f>'Trade Policy'!O84</f>
        <v>14.83578431372549</v>
      </c>
      <c r="L89" s="3">
        <f t="shared" si="16"/>
        <v>13.854820591874857</v>
      </c>
      <c r="M89" s="3">
        <f t="shared" si="17"/>
        <v>14.557346992844879</v>
      </c>
      <c r="N89" s="4">
        <f t="shared" si="24"/>
        <v>14.206083792359868</v>
      </c>
      <c r="O89" s="10">
        <f>'Foreign Exchange Policy'!O84</f>
        <v>0.25</v>
      </c>
      <c r="P89" s="3">
        <f t="shared" si="18"/>
        <v>2.882577793878907</v>
      </c>
      <c r="Q89" s="3">
        <f t="shared" si="19"/>
        <v>1.9497397054346495</v>
      </c>
      <c r="R89" s="4">
        <f t="shared" si="25"/>
        <v>2.4161587496567782</v>
      </c>
    </row>
    <row r="90" spans="1:18">
      <c r="B90" s="3" t="s">
        <v>15</v>
      </c>
      <c r="C90" s="10">
        <f>'Fiscal Policy'!O85</f>
        <v>61.097756410256409</v>
      </c>
      <c r="D90" s="3">
        <f t="shared" si="20"/>
        <v>58.9901498125515</v>
      </c>
      <c r="E90" s="3">
        <f t="shared" si="21"/>
        <v>59.580589992800988</v>
      </c>
      <c r="F90" s="4">
        <f t="shared" si="22"/>
        <v>59.285369902676244</v>
      </c>
      <c r="G90" s="10">
        <f>'Monetary Policy'!O85</f>
        <v>14.417010073260075</v>
      </c>
      <c r="H90" s="3">
        <f t="shared" si="14"/>
        <v>18.084719847898974</v>
      </c>
      <c r="I90" s="3">
        <f t="shared" si="15"/>
        <v>18.578398491047931</v>
      </c>
      <c r="J90" s="4">
        <f t="shared" si="23"/>
        <v>18.331559169473451</v>
      </c>
      <c r="K90" s="10">
        <f>'Trade Policy'!O85</f>
        <v>19.23530982905983</v>
      </c>
      <c r="L90" s="3">
        <f t="shared" si="16"/>
        <v>14.557346992844879</v>
      </c>
      <c r="M90" s="3">
        <f t="shared" si="17"/>
        <v>14.399813151670868</v>
      </c>
      <c r="N90" s="4">
        <f t="shared" si="24"/>
        <v>14.478580072257873</v>
      </c>
      <c r="O90" s="10">
        <f>'Foreign Exchange Policy'!O85</f>
        <v>0.64102564102564097</v>
      </c>
      <c r="P90" s="3">
        <f t="shared" si="18"/>
        <v>1.9497397054346495</v>
      </c>
      <c r="Q90" s="3">
        <f t="shared" si="19"/>
        <v>2.1129648820564353</v>
      </c>
      <c r="R90" s="4">
        <f t="shared" si="25"/>
        <v>2.0313522937455426</v>
      </c>
    </row>
    <row r="91" spans="1:18">
      <c r="B91" s="3" t="s">
        <v>16</v>
      </c>
      <c r="C91" s="10">
        <f>'Fiscal Policy'!O86</f>
        <v>65.908586227233855</v>
      </c>
      <c r="D91" s="3">
        <f t="shared" si="20"/>
        <v>59.580589992800988</v>
      </c>
      <c r="E91" s="3">
        <f t="shared" si="21"/>
        <v>60.444105079296158</v>
      </c>
      <c r="F91" s="4">
        <f t="shared" si="22"/>
        <v>60.012347536048573</v>
      </c>
      <c r="G91" s="10">
        <f>'Monetary Policy'!O86</f>
        <v>18.550720350974586</v>
      </c>
      <c r="H91" s="3">
        <f t="shared" si="14"/>
        <v>18.578398491047931</v>
      </c>
      <c r="I91" s="3">
        <f t="shared" si="15"/>
        <v>19.011617718718416</v>
      </c>
      <c r="J91" s="4">
        <f t="shared" si="23"/>
        <v>18.795008104883173</v>
      </c>
      <c r="K91" s="10">
        <f>'Trade Policy'!O86</f>
        <v>17.528153931715082</v>
      </c>
      <c r="L91" s="3">
        <f t="shared" si="16"/>
        <v>14.399813151670868</v>
      </c>
      <c r="M91" s="3">
        <f t="shared" si="17"/>
        <v>13.66547072372231</v>
      </c>
      <c r="N91" s="4">
        <f t="shared" si="24"/>
        <v>14.032641937696589</v>
      </c>
      <c r="O91" s="10">
        <f>'Foreign Exchange Policy'!O86</f>
        <v>0.6361717974180735</v>
      </c>
      <c r="P91" s="3">
        <f t="shared" si="18"/>
        <v>2.1129648820564353</v>
      </c>
      <c r="Q91" s="3">
        <f t="shared" si="19"/>
        <v>3.4085886668016201</v>
      </c>
      <c r="R91" s="4">
        <f t="shared" si="25"/>
        <v>2.7607767744290275</v>
      </c>
    </row>
    <row r="92" spans="1:18">
      <c r="A92" s="3">
        <v>1994</v>
      </c>
      <c r="B92" s="3" t="s">
        <v>17</v>
      </c>
      <c r="C92" s="10">
        <f>'Fiscal Policy'!O87</f>
        <v>60.756147078727722</v>
      </c>
      <c r="D92" s="3">
        <f t="shared" si="20"/>
        <v>60.444105079296158</v>
      </c>
      <c r="E92" s="3">
        <f t="shared" si="21"/>
        <v>59.861721427447947</v>
      </c>
      <c r="F92" s="4">
        <f t="shared" si="22"/>
        <v>60.152913253372049</v>
      </c>
      <c r="G92" s="10">
        <f>'Monetary Policy'!O87</f>
        <v>14.407737423866456</v>
      </c>
      <c r="H92" s="3">
        <f t="shared" si="14"/>
        <v>19.011617718718416</v>
      </c>
      <c r="I92" s="3">
        <f t="shared" si="15"/>
        <v>18.249793795363956</v>
      </c>
      <c r="J92" s="4">
        <f t="shared" si="23"/>
        <v>18.630705757041184</v>
      </c>
      <c r="K92" s="10">
        <f>'Trade Policy'!O87</f>
        <v>6.4636814798105124</v>
      </c>
      <c r="L92" s="3">
        <f t="shared" si="16"/>
        <v>13.66547072372231</v>
      </c>
      <c r="M92" s="3">
        <f t="shared" si="17"/>
        <v>12.704216976477698</v>
      </c>
      <c r="N92" s="4">
        <f t="shared" si="24"/>
        <v>13.184843850100004</v>
      </c>
      <c r="O92" s="10">
        <f>'Foreign Exchange Policy'!O87</f>
        <v>0.5</v>
      </c>
      <c r="P92" s="3">
        <f t="shared" si="18"/>
        <v>3.4085886668016201</v>
      </c>
      <c r="Q92" s="3">
        <f t="shared" si="19"/>
        <v>3.8418794313578979</v>
      </c>
      <c r="R92" s="4">
        <f t="shared" si="25"/>
        <v>3.6252340490797588</v>
      </c>
    </row>
    <row r="93" spans="1:18">
      <c r="B93" s="3" t="s">
        <v>6</v>
      </c>
      <c r="C93" s="10">
        <f>'Fiscal Policy'!O88</f>
        <v>72.12739308105688</v>
      </c>
      <c r="D93" s="3">
        <f t="shared" si="20"/>
        <v>59.861721427447947</v>
      </c>
      <c r="E93" s="3">
        <f t="shared" si="21"/>
        <v>59.340144457916644</v>
      </c>
      <c r="F93" s="4">
        <f t="shared" si="22"/>
        <v>59.600932942682292</v>
      </c>
      <c r="G93" s="10">
        <f>'Monetary Policy'!O88</f>
        <v>14.747070458277356</v>
      </c>
      <c r="H93" s="3">
        <f t="shared" si="14"/>
        <v>18.249793795363956</v>
      </c>
      <c r="I93" s="3">
        <f t="shared" si="15"/>
        <v>17.862043986943569</v>
      </c>
      <c r="J93" s="4">
        <f t="shared" si="23"/>
        <v>18.055918891153762</v>
      </c>
      <c r="K93" s="10">
        <f>'Trade Policy'!O88</f>
        <v>9.943275115688909</v>
      </c>
      <c r="L93" s="3">
        <f t="shared" si="16"/>
        <v>12.704216976477698</v>
      </c>
      <c r="M93" s="3">
        <f t="shared" si="17"/>
        <v>12.314895620264716</v>
      </c>
      <c r="N93" s="4">
        <f t="shared" si="24"/>
        <v>12.509556298371207</v>
      </c>
      <c r="O93" s="10">
        <f>'Foreign Exchange Policy'!O88</f>
        <v>1.0686063218390804</v>
      </c>
      <c r="P93" s="3">
        <f t="shared" si="18"/>
        <v>3.8418794313578979</v>
      </c>
      <c r="Q93" s="3">
        <f t="shared" si="19"/>
        <v>3.2413779608889182</v>
      </c>
      <c r="R93" s="4">
        <f t="shared" si="25"/>
        <v>3.541628696123408</v>
      </c>
    </row>
    <row r="94" spans="1:18">
      <c r="B94" s="3" t="s">
        <v>7</v>
      </c>
      <c r="C94" s="10">
        <f>'Fiscal Policy'!O89</f>
        <v>59.052264875610362</v>
      </c>
      <c r="D94" s="3">
        <f t="shared" si="20"/>
        <v>59.340144457916644</v>
      </c>
      <c r="E94" s="3">
        <f t="shared" si="21"/>
        <v>58.704744047473788</v>
      </c>
      <c r="F94" s="4">
        <f t="shared" si="22"/>
        <v>59.022444252695216</v>
      </c>
      <c r="G94" s="10">
        <f>'Monetary Policy'!O89</f>
        <v>12.897627482046452</v>
      </c>
      <c r="H94" s="3">
        <f t="shared" si="14"/>
        <v>17.862043986943569</v>
      </c>
      <c r="I94" s="3">
        <f t="shared" si="15"/>
        <v>16.896841841863807</v>
      </c>
      <c r="J94" s="4">
        <f t="shared" si="23"/>
        <v>17.37944291440369</v>
      </c>
      <c r="K94" s="10">
        <f>'Trade Policy'!O89</f>
        <v>17.456065782016797</v>
      </c>
      <c r="L94" s="3">
        <f t="shared" si="16"/>
        <v>12.314895620264716</v>
      </c>
      <c r="M94" s="3">
        <f t="shared" si="17"/>
        <v>11.930607038554657</v>
      </c>
      <c r="N94" s="4">
        <f t="shared" si="24"/>
        <v>12.122751329409686</v>
      </c>
      <c r="O94" s="10">
        <f>'Foreign Exchange Policy'!O89</f>
        <v>0.74257425742574257</v>
      </c>
      <c r="P94" s="3">
        <f t="shared" si="18"/>
        <v>3.2413779608889182</v>
      </c>
      <c r="Q94" s="3">
        <f t="shared" si="19"/>
        <v>3.2077758103512832</v>
      </c>
      <c r="R94" s="4">
        <f t="shared" si="25"/>
        <v>3.2245768856201007</v>
      </c>
    </row>
    <row r="95" spans="1:18">
      <c r="B95" s="3" t="s">
        <v>8</v>
      </c>
      <c r="C95" s="10">
        <f>'Fiscal Policy'!O90</f>
        <v>61.087802872757166</v>
      </c>
      <c r="D95" s="3">
        <f t="shared" si="20"/>
        <v>58.704744047473788</v>
      </c>
      <c r="E95" s="3">
        <f t="shared" si="21"/>
        <v>57.407891513227135</v>
      </c>
      <c r="F95" s="4">
        <f t="shared" si="22"/>
        <v>58.056317780350462</v>
      </c>
      <c r="G95" s="10">
        <f>'Monetary Policy'!O90</f>
        <v>17.384352178749335</v>
      </c>
      <c r="H95" s="3">
        <f t="shared" si="14"/>
        <v>16.896841841863807</v>
      </c>
      <c r="I95" s="3">
        <f t="shared" si="15"/>
        <v>17.37502444194002</v>
      </c>
      <c r="J95" s="4">
        <f t="shared" si="23"/>
        <v>17.135933141901916</v>
      </c>
      <c r="K95" s="10">
        <f>'Trade Policy'!O90</f>
        <v>14.264944140832808</v>
      </c>
      <c r="L95" s="3">
        <f t="shared" si="16"/>
        <v>11.930607038554657</v>
      </c>
      <c r="M95" s="3">
        <f t="shared" si="17"/>
        <v>11.564651394373955</v>
      </c>
      <c r="N95" s="4">
        <f t="shared" si="24"/>
        <v>11.747629216464306</v>
      </c>
      <c r="O95" s="10">
        <f>'Foreign Exchange Policy'!O90</f>
        <v>2.2119988392900325</v>
      </c>
      <c r="P95" s="3">
        <f t="shared" si="18"/>
        <v>3.2077758103512832</v>
      </c>
      <c r="Q95" s="3">
        <f t="shared" si="19"/>
        <v>3.5016134483344907</v>
      </c>
      <c r="R95" s="4">
        <f t="shared" si="25"/>
        <v>3.354694629342887</v>
      </c>
    </row>
    <row r="96" spans="1:18">
      <c r="B96" s="3" t="s">
        <v>9</v>
      </c>
      <c r="C96" s="10">
        <f>'Fiscal Policy'!O91</f>
        <v>60.582863013515862</v>
      </c>
      <c r="D96" s="3">
        <f t="shared" si="20"/>
        <v>57.407891513227135</v>
      </c>
      <c r="E96" s="3">
        <f t="shared" si="21"/>
        <v>56.146356928859895</v>
      </c>
      <c r="F96" s="4">
        <f t="shared" si="22"/>
        <v>56.777124221043515</v>
      </c>
      <c r="G96" s="10">
        <f>'Monetary Policy'!O91</f>
        <v>15.832682891032569</v>
      </c>
      <c r="H96" s="3">
        <f t="shared" si="14"/>
        <v>17.37502444194002</v>
      </c>
      <c r="I96" s="3">
        <f t="shared" si="15"/>
        <v>17.44194810967014</v>
      </c>
      <c r="J96" s="4">
        <f t="shared" si="23"/>
        <v>17.408486275805082</v>
      </c>
      <c r="K96" s="10">
        <f>'Trade Policy'!O91</f>
        <v>15.96885882400032</v>
      </c>
      <c r="L96" s="3">
        <f t="shared" si="16"/>
        <v>11.564651394373955</v>
      </c>
      <c r="M96" s="3">
        <f t="shared" si="17"/>
        <v>11.357122215070584</v>
      </c>
      <c r="N96" s="4">
        <f t="shared" si="24"/>
        <v>11.46088680472227</v>
      </c>
      <c r="O96" s="10">
        <f>'Foreign Exchange Policy'!O91</f>
        <v>6.2299863907457063</v>
      </c>
      <c r="P96" s="3">
        <f t="shared" si="18"/>
        <v>3.5016134483344907</v>
      </c>
      <c r="Q96" s="3">
        <f t="shared" si="19"/>
        <v>3.7205960786074441</v>
      </c>
      <c r="R96" s="4">
        <f t="shared" si="25"/>
        <v>3.6111047634709674</v>
      </c>
    </row>
    <row r="97" spans="1:18">
      <c r="B97" s="3" t="s">
        <v>10</v>
      </c>
      <c r="C97" s="10">
        <f>'Fiscal Policy'!O92</f>
        <v>53.638890439651547</v>
      </c>
      <c r="D97" s="3">
        <f t="shared" si="20"/>
        <v>56.146356928859895</v>
      </c>
      <c r="E97" s="3">
        <f t="shared" si="21"/>
        <v>55.051070702853032</v>
      </c>
      <c r="F97" s="4">
        <f t="shared" si="22"/>
        <v>55.598713815856463</v>
      </c>
      <c r="G97" s="10">
        <f>'Monetary Policy'!O92</f>
        <v>31.058062966478026</v>
      </c>
      <c r="H97" s="3">
        <f t="shared" si="14"/>
        <v>17.44194810967014</v>
      </c>
      <c r="I97" s="3">
        <f t="shared" si="15"/>
        <v>17.81682494910913</v>
      </c>
      <c r="J97" s="4">
        <f t="shared" si="23"/>
        <v>17.629386529389635</v>
      </c>
      <c r="K97" s="10">
        <f>'Trade Policy'!O92</f>
        <v>7.4214073481338119</v>
      </c>
      <c r="L97" s="3">
        <f t="shared" si="16"/>
        <v>11.357122215070584</v>
      </c>
      <c r="M97" s="3">
        <f t="shared" si="17"/>
        <v>10.967149791468065</v>
      </c>
      <c r="N97" s="4">
        <f t="shared" si="24"/>
        <v>11.162136003269325</v>
      </c>
      <c r="O97" s="10">
        <f>'Foreign Exchange Policy'!O92</f>
        <v>19.256276625733424</v>
      </c>
      <c r="P97" s="3">
        <f t="shared" si="18"/>
        <v>3.7205960786074441</v>
      </c>
      <c r="Q97" s="3">
        <f t="shared" si="19"/>
        <v>3.6675817621559381</v>
      </c>
      <c r="R97" s="4">
        <f t="shared" si="25"/>
        <v>3.6940889203816911</v>
      </c>
    </row>
    <row r="98" spans="1:18">
      <c r="B98" s="3" t="s">
        <v>11</v>
      </c>
      <c r="C98" s="10">
        <f>'Fiscal Policy'!O93</f>
        <v>45.133833949462122</v>
      </c>
      <c r="D98" s="3">
        <f t="shared" si="20"/>
        <v>55.051070702853032</v>
      </c>
      <c r="E98" s="3">
        <f t="shared" si="21"/>
        <v>54.003873893028874</v>
      </c>
      <c r="F98" s="4">
        <f t="shared" si="22"/>
        <v>54.527472297940953</v>
      </c>
      <c r="G98" s="10">
        <f>'Monetary Policy'!O93</f>
        <v>16.727396790002722</v>
      </c>
      <c r="H98" s="3">
        <f t="shared" si="14"/>
        <v>17.81682494910913</v>
      </c>
      <c r="I98" s="3">
        <f t="shared" si="15"/>
        <v>18.257703844784288</v>
      </c>
      <c r="J98" s="4">
        <f t="shared" si="23"/>
        <v>18.037264396946711</v>
      </c>
      <c r="K98" s="10">
        <f>'Trade Policy'!O93</f>
        <v>5.5855753022125487</v>
      </c>
      <c r="L98" s="3">
        <f t="shared" si="16"/>
        <v>10.967149791468065</v>
      </c>
      <c r="M98" s="3">
        <f t="shared" si="17"/>
        <v>11.769937489841503</v>
      </c>
      <c r="N98" s="4">
        <f t="shared" si="24"/>
        <v>11.368543640654785</v>
      </c>
      <c r="O98" s="10">
        <f>'Foreign Exchange Policy'!O93</f>
        <v>5.9294161819746023</v>
      </c>
      <c r="P98" s="3">
        <f t="shared" si="18"/>
        <v>3.6675817621559381</v>
      </c>
      <c r="Q98" s="3">
        <f t="shared" si="19"/>
        <v>3.8064880556674949</v>
      </c>
      <c r="R98" s="4">
        <f t="shared" si="25"/>
        <v>3.7370349089117165</v>
      </c>
    </row>
    <row r="99" spans="1:18">
      <c r="B99" s="3" t="s">
        <v>12</v>
      </c>
      <c r="C99" s="10">
        <f>'Fiscal Policy'!O94</f>
        <v>51.42629121402706</v>
      </c>
      <c r="D99" s="3">
        <f t="shared" si="20"/>
        <v>54.003873893028874</v>
      </c>
      <c r="E99" s="3">
        <f t="shared" si="21"/>
        <v>51.810699042257056</v>
      </c>
      <c r="F99" s="4">
        <f t="shared" si="22"/>
        <v>52.907286467642962</v>
      </c>
      <c r="G99" s="10">
        <f>'Monetary Policy'!O94</f>
        <v>19.018010291595196</v>
      </c>
      <c r="H99" s="3">
        <f t="shared" si="14"/>
        <v>18.257703844784288</v>
      </c>
      <c r="I99" s="3">
        <f t="shared" si="15"/>
        <v>19.893475929101633</v>
      </c>
      <c r="J99" s="4">
        <f t="shared" si="23"/>
        <v>19.075589886942961</v>
      </c>
      <c r="K99" s="10">
        <f>'Trade Policy'!O94</f>
        <v>7.3837430912902615</v>
      </c>
      <c r="L99" s="3">
        <f t="shared" si="16"/>
        <v>11.769937489841503</v>
      </c>
      <c r="M99" s="3">
        <f t="shared" si="17"/>
        <v>11.544295973790504</v>
      </c>
      <c r="N99" s="4">
        <f t="shared" si="24"/>
        <v>11.657116731816004</v>
      </c>
      <c r="O99" s="10">
        <f>'Foreign Exchange Policy'!O94</f>
        <v>1.0272536687631026</v>
      </c>
      <c r="P99" s="3">
        <f t="shared" si="18"/>
        <v>3.8064880556674949</v>
      </c>
      <c r="Q99" s="3">
        <f t="shared" si="19"/>
        <v>3.9850879918105342</v>
      </c>
      <c r="R99" s="4">
        <f t="shared" si="25"/>
        <v>3.8957880237390148</v>
      </c>
    </row>
    <row r="100" spans="1:18">
      <c r="B100" s="3" t="s">
        <v>13</v>
      </c>
      <c r="C100" s="10">
        <f>'Fiscal Policy'!O95</f>
        <v>53.038277511961724</v>
      </c>
      <c r="D100" s="3">
        <f t="shared" si="20"/>
        <v>51.810699042257056</v>
      </c>
      <c r="E100" s="3">
        <f t="shared" si="21"/>
        <v>51.231756160569667</v>
      </c>
      <c r="F100" s="4">
        <f t="shared" si="22"/>
        <v>51.521227601413358</v>
      </c>
      <c r="G100" s="10">
        <f>'Monetary Policy'!O95</f>
        <v>15.420369104579629</v>
      </c>
      <c r="H100" s="3">
        <f t="shared" si="14"/>
        <v>19.893475929101633</v>
      </c>
      <c r="I100" s="3">
        <f t="shared" si="15"/>
        <v>22.23358374775232</v>
      </c>
      <c r="J100" s="4">
        <f t="shared" si="23"/>
        <v>21.063529838426977</v>
      </c>
      <c r="K100" s="10">
        <f>'Trade Policy'!O95</f>
        <v>7.0804853041695139</v>
      </c>
      <c r="L100" s="3">
        <f t="shared" si="16"/>
        <v>11.544295973790504</v>
      </c>
      <c r="M100" s="3">
        <f t="shared" si="17"/>
        <v>10.599162268319395</v>
      </c>
      <c r="N100" s="4">
        <f t="shared" si="24"/>
        <v>11.07172912105495</v>
      </c>
      <c r="O100" s="10">
        <f>'Foreign Exchange Policy'!O95</f>
        <v>0</v>
      </c>
      <c r="P100" s="3">
        <f t="shared" si="18"/>
        <v>3.9850879918105342</v>
      </c>
      <c r="Q100" s="3">
        <f t="shared" si="19"/>
        <v>4.946488769373496</v>
      </c>
      <c r="R100" s="4">
        <f t="shared" si="25"/>
        <v>4.4657883805920147</v>
      </c>
    </row>
    <row r="101" spans="1:18">
      <c r="B101" s="3" t="s">
        <v>14</v>
      </c>
      <c r="C101" s="10">
        <f>'Fiscal Policy'!O96</f>
        <v>45.044591484464902</v>
      </c>
      <c r="D101" s="3">
        <f t="shared" si="20"/>
        <v>51.231756160569667</v>
      </c>
      <c r="E101" s="3">
        <f t="shared" si="21"/>
        <v>49.810344649760872</v>
      </c>
      <c r="F101" s="4">
        <f t="shared" si="22"/>
        <v>50.521050405165269</v>
      </c>
      <c r="G101" s="10">
        <f>'Monetary Policy'!O96</f>
        <v>18.03925329241785</v>
      </c>
      <c r="H101" s="3">
        <f t="shared" si="14"/>
        <v>22.23358374775232</v>
      </c>
      <c r="I101" s="3">
        <f t="shared" si="15"/>
        <v>24.623541325028537</v>
      </c>
      <c r="J101" s="4">
        <f t="shared" si="23"/>
        <v>23.42856253639043</v>
      </c>
      <c r="K101" s="10">
        <f>'Trade Policy'!O96</f>
        <v>10.444316583557089</v>
      </c>
      <c r="L101" s="3">
        <f t="shared" si="16"/>
        <v>10.599162268319395</v>
      </c>
      <c r="M101" s="3">
        <f t="shared" si="17"/>
        <v>9.7094168201465809</v>
      </c>
      <c r="N101" s="4">
        <f t="shared" si="24"/>
        <v>10.154289544232988</v>
      </c>
      <c r="O101" s="10">
        <f>'Foreign Exchange Policy'!O96</f>
        <v>3.7760516557984909</v>
      </c>
      <c r="P101" s="3">
        <f t="shared" si="18"/>
        <v>4.946488769373496</v>
      </c>
      <c r="Q101" s="3">
        <f t="shared" si="19"/>
        <v>5.6117000366176413</v>
      </c>
      <c r="R101" s="4">
        <f t="shared" si="25"/>
        <v>5.2790944029955682</v>
      </c>
    </row>
    <row r="102" spans="1:18">
      <c r="B102" s="3" t="s">
        <v>15</v>
      </c>
      <c r="C102" s="10">
        <f>'Fiscal Policy'!O97</f>
        <v>45.959341397849464</v>
      </c>
      <c r="D102" s="3">
        <f t="shared" si="20"/>
        <v>49.810344649760872</v>
      </c>
      <c r="E102" s="3">
        <f t="shared" si="21"/>
        <v>48.595639416050084</v>
      </c>
      <c r="F102" s="4">
        <f t="shared" si="22"/>
        <v>49.202992032905478</v>
      </c>
      <c r="G102" s="10">
        <f>'Monetary Policy'!O97</f>
        <v>15.220094086021504</v>
      </c>
      <c r="H102" s="3">
        <f t="shared" si="14"/>
        <v>24.623541325028537</v>
      </c>
      <c r="I102" s="3">
        <f t="shared" si="15"/>
        <v>24.894010022721172</v>
      </c>
      <c r="J102" s="4">
        <f t="shared" si="23"/>
        <v>24.758775673874855</v>
      </c>
      <c r="K102" s="10">
        <f>'Trade Policy'!O97</f>
        <v>16.744959677419356</v>
      </c>
      <c r="L102" s="3">
        <f t="shared" si="16"/>
        <v>9.7094168201465809</v>
      </c>
      <c r="M102" s="3">
        <f t="shared" si="17"/>
        <v>9.4567701532065147</v>
      </c>
      <c r="N102" s="4">
        <f t="shared" si="24"/>
        <v>9.5830934866765478</v>
      </c>
      <c r="O102" s="10">
        <f>'Foreign Exchange Policy'!O97</f>
        <v>3.2688172043010755</v>
      </c>
      <c r="P102" s="3">
        <f t="shared" si="18"/>
        <v>5.6117000366176413</v>
      </c>
      <c r="Q102" s="3">
        <f t="shared" si="19"/>
        <v>5.1769243205881734</v>
      </c>
      <c r="R102" s="4">
        <f t="shared" si="25"/>
        <v>5.3943121786029078</v>
      </c>
    </row>
    <row r="103" spans="1:18">
      <c r="B103" s="3" t="s">
        <v>16</v>
      </c>
      <c r="C103" s="10">
        <f>'Fiscal Policy'!O98</f>
        <v>52.765151515151516</v>
      </c>
      <c r="D103" s="3">
        <f t="shared" si="20"/>
        <v>48.595639416050084</v>
      </c>
      <c r="E103" s="3">
        <f t="shared" si="21"/>
        <v>48.759282818668602</v>
      </c>
      <c r="F103" s="4">
        <f t="shared" si="22"/>
        <v>48.677461117359343</v>
      </c>
      <c r="G103" s="10">
        <f>'Monetary Policy'!O98</f>
        <v>23.049242424242426</v>
      </c>
      <c r="H103" s="3">
        <f t="shared" si="14"/>
        <v>24.894010022721172</v>
      </c>
      <c r="I103" s="3">
        <f t="shared" si="15"/>
        <v>24.584251294304639</v>
      </c>
      <c r="J103" s="4">
        <f t="shared" si="23"/>
        <v>24.739130658512906</v>
      </c>
      <c r="K103" s="10">
        <f>'Trade Policy'!O98</f>
        <v>12.848484848484848</v>
      </c>
      <c r="L103" s="3">
        <f t="shared" si="16"/>
        <v>9.4567701532065147</v>
      </c>
      <c r="M103" s="3">
        <f t="shared" si="17"/>
        <v>9.7170635180212859</v>
      </c>
      <c r="N103" s="4">
        <f t="shared" si="24"/>
        <v>9.5869168356139003</v>
      </c>
      <c r="O103" s="10">
        <f>'Foreign Exchange Policy'!O98</f>
        <v>0</v>
      </c>
      <c r="P103" s="3">
        <f t="shared" si="18"/>
        <v>5.1769243205881734</v>
      </c>
      <c r="Q103" s="3">
        <f t="shared" si="19"/>
        <v>3.8155850382007395</v>
      </c>
      <c r="R103" s="4">
        <f t="shared" si="25"/>
        <v>4.4962546793944567</v>
      </c>
    </row>
    <row r="104" spans="1:18">
      <c r="A104" s="3">
        <v>1995</v>
      </c>
      <c r="B104" s="3" t="s">
        <v>17</v>
      </c>
      <c r="C104" s="10">
        <f>'Fiscal Policy'!O99</f>
        <v>48.189785360837988</v>
      </c>
      <c r="D104" s="3">
        <f t="shared" si="20"/>
        <v>48.759282818668602</v>
      </c>
      <c r="E104" s="3">
        <f t="shared" si="21"/>
        <v>49.352510988664598</v>
      </c>
      <c r="F104" s="4">
        <f t="shared" si="22"/>
        <v>49.0558969036666</v>
      </c>
      <c r="G104" s="10">
        <f>'Monetary Policy'!O99</f>
        <v>19.698284171968382</v>
      </c>
      <c r="H104" s="3">
        <f t="shared" si="14"/>
        <v>24.584251294304639</v>
      </c>
      <c r="I104" s="3">
        <f t="shared" si="15"/>
        <v>25.507051575922848</v>
      </c>
      <c r="J104" s="4">
        <f t="shared" si="23"/>
        <v>25.045651435113744</v>
      </c>
      <c r="K104" s="10">
        <f>'Trade Policy'!O99</f>
        <v>16.097133860291752</v>
      </c>
      <c r="L104" s="3">
        <f t="shared" si="16"/>
        <v>9.7170635180212859</v>
      </c>
      <c r="M104" s="3">
        <f t="shared" si="17"/>
        <v>9.8927949454364512</v>
      </c>
      <c r="N104" s="4">
        <f t="shared" si="24"/>
        <v>9.8049292317288685</v>
      </c>
      <c r="O104" s="10">
        <f>'Foreign Exchange Policy'!O99</f>
        <v>2.16687552213868</v>
      </c>
      <c r="P104" s="3">
        <f t="shared" si="18"/>
        <v>3.8155850382007395</v>
      </c>
      <c r="Q104" s="3">
        <f t="shared" si="19"/>
        <v>3.7639034852094935</v>
      </c>
      <c r="R104" s="4">
        <f t="shared" si="25"/>
        <v>3.7897442617051165</v>
      </c>
    </row>
    <row r="105" spans="1:18">
      <c r="B105" s="3" t="s">
        <v>6</v>
      </c>
      <c r="C105" s="10">
        <f>'Fiscal Policy'!O100</f>
        <v>45.809294871794876</v>
      </c>
      <c r="D105" s="3">
        <f t="shared" si="20"/>
        <v>49.352510988664598</v>
      </c>
      <c r="E105" s="3">
        <f t="shared" si="21"/>
        <v>49.439374698455964</v>
      </c>
      <c r="F105" s="4">
        <f t="shared" si="22"/>
        <v>49.395942843560277</v>
      </c>
      <c r="G105" s="10">
        <f>'Monetary Policy'!O100</f>
        <v>34.376335470085472</v>
      </c>
      <c r="H105" s="3">
        <f t="shared" si="14"/>
        <v>25.507051575922848</v>
      </c>
      <c r="I105" s="3">
        <f t="shared" si="15"/>
        <v>27.016874719044065</v>
      </c>
      <c r="J105" s="4">
        <f t="shared" si="23"/>
        <v>26.261963147483456</v>
      </c>
      <c r="K105" s="10">
        <f>'Trade Policy'!O100</f>
        <v>7.2355769230769234</v>
      </c>
      <c r="L105" s="3">
        <f t="shared" si="16"/>
        <v>9.8927949454364512</v>
      </c>
      <c r="M105" s="3">
        <f t="shared" si="17"/>
        <v>9.584935729809823</v>
      </c>
      <c r="N105" s="4">
        <f t="shared" si="24"/>
        <v>9.7388653376231371</v>
      </c>
      <c r="O105" s="10">
        <f>'Foreign Exchange Policy'!O100</f>
        <v>3.2118055555555554</v>
      </c>
      <c r="P105" s="3">
        <f t="shared" si="18"/>
        <v>3.7639034852094935</v>
      </c>
      <c r="Q105" s="3">
        <f t="shared" si="19"/>
        <v>4.9120377005953744</v>
      </c>
      <c r="R105" s="4">
        <f t="shared" si="25"/>
        <v>4.3379705929024341</v>
      </c>
    </row>
    <row r="106" spans="1:18">
      <c r="B106" s="3" t="s">
        <v>7</v>
      </c>
      <c r="C106" s="10">
        <f>'Fiscal Policy'!O101</f>
        <v>52.104950295361782</v>
      </c>
      <c r="D106" s="3">
        <f t="shared" si="20"/>
        <v>49.439374698455964</v>
      </c>
      <c r="E106" s="3">
        <f t="shared" si="21"/>
        <v>49.625530954974117</v>
      </c>
      <c r="F106" s="4">
        <f t="shared" si="22"/>
        <v>49.532452826715044</v>
      </c>
      <c r="G106" s="10">
        <f>'Monetary Policy'!O101</f>
        <v>40.978921305854691</v>
      </c>
      <c r="H106" s="3">
        <f t="shared" si="14"/>
        <v>27.016874719044065</v>
      </c>
      <c r="I106" s="3">
        <f t="shared" si="15"/>
        <v>29.064273097862866</v>
      </c>
      <c r="J106" s="4">
        <f t="shared" si="23"/>
        <v>28.040573908453467</v>
      </c>
      <c r="K106" s="10">
        <f>'Trade Policy'!O101</f>
        <v>6.1144613163635206</v>
      </c>
      <c r="L106" s="3">
        <f t="shared" si="16"/>
        <v>9.584935729809823</v>
      </c>
      <c r="M106" s="3">
        <f t="shared" si="17"/>
        <v>9.550316696834841</v>
      </c>
      <c r="N106" s="4">
        <f t="shared" si="24"/>
        <v>9.5676262133223311</v>
      </c>
      <c r="O106" s="10">
        <f>'Foreign Exchange Policy'!O101</f>
        <v>12.279383588181283</v>
      </c>
      <c r="P106" s="3">
        <f t="shared" si="18"/>
        <v>4.9120377005953744</v>
      </c>
      <c r="Q106" s="3">
        <f t="shared" si="19"/>
        <v>5.6595065730859728</v>
      </c>
      <c r="R106" s="4">
        <f t="shared" si="25"/>
        <v>5.2857721368406736</v>
      </c>
    </row>
    <row r="107" spans="1:18">
      <c r="B107" s="3" t="s">
        <v>8</v>
      </c>
      <c r="C107" s="10">
        <f>'Fiscal Policy'!O102</f>
        <v>44.030864743051566</v>
      </c>
      <c r="D107" s="3">
        <f t="shared" si="20"/>
        <v>49.625530954974117</v>
      </c>
      <c r="E107" s="3">
        <f t="shared" si="21"/>
        <v>49.876465332527573</v>
      </c>
      <c r="F107" s="4">
        <f t="shared" si="22"/>
        <v>49.750998143750849</v>
      </c>
      <c r="G107" s="10">
        <f>'Monetary Policy'!O102</f>
        <v>46.063843106063949</v>
      </c>
      <c r="H107" s="3">
        <f t="shared" si="14"/>
        <v>29.064273097862866</v>
      </c>
      <c r="I107" s="3">
        <f t="shared" si="15"/>
        <v>29.804011994799282</v>
      </c>
      <c r="J107" s="4">
        <f t="shared" si="23"/>
        <v>29.434142546331074</v>
      </c>
      <c r="K107" s="10">
        <f>'Trade Policy'!O102</f>
        <v>3.5879987627590477</v>
      </c>
      <c r="L107" s="3">
        <f t="shared" si="16"/>
        <v>9.550316696834841</v>
      </c>
      <c r="M107" s="3">
        <f t="shared" si="17"/>
        <v>9.3054849580838361</v>
      </c>
      <c r="N107" s="4">
        <f t="shared" si="24"/>
        <v>9.4279008274593394</v>
      </c>
      <c r="O107" s="10">
        <f>'Foreign Exchange Policy'!O102</f>
        <v>10.194534046219786</v>
      </c>
      <c r="P107" s="3">
        <f t="shared" si="18"/>
        <v>5.6595065730859728</v>
      </c>
      <c r="Q107" s="3">
        <f t="shared" si="19"/>
        <v>5.7196575390913686</v>
      </c>
      <c r="R107" s="4">
        <f t="shared" si="25"/>
        <v>5.6895820560886712</v>
      </c>
    </row>
    <row r="108" spans="1:18">
      <c r="B108" s="3" t="s">
        <v>9</v>
      </c>
      <c r="C108" s="10">
        <f>'Fiscal Policy'!O103</f>
        <v>46.006400208986413</v>
      </c>
      <c r="D108" s="3">
        <f t="shared" si="20"/>
        <v>49.876465332527573</v>
      </c>
      <c r="E108" s="3">
        <f t="shared" si="21"/>
        <v>49.742773941029476</v>
      </c>
      <c r="F108" s="4">
        <f t="shared" si="22"/>
        <v>49.809619636778521</v>
      </c>
      <c r="G108" s="10">
        <f>'Monetary Policy'!O103</f>
        <v>19.078307263344207</v>
      </c>
      <c r="H108" s="3">
        <f t="shared" si="14"/>
        <v>29.804011994799282</v>
      </c>
      <c r="I108" s="3">
        <f t="shared" si="15"/>
        <v>30.068001460441021</v>
      </c>
      <c r="J108" s="4">
        <f t="shared" si="23"/>
        <v>29.936006727620153</v>
      </c>
      <c r="K108" s="10">
        <f>'Trade Policy'!O103</f>
        <v>12.937098820719511</v>
      </c>
      <c r="L108" s="3">
        <f t="shared" si="16"/>
        <v>9.3054849580838361</v>
      </c>
      <c r="M108" s="3">
        <f t="shared" si="17"/>
        <v>8.8333482115914652</v>
      </c>
      <c r="N108" s="4">
        <f t="shared" si="24"/>
        <v>9.0694165848376507</v>
      </c>
      <c r="O108" s="10">
        <f>'Foreign Exchange Policy'!O103</f>
        <v>1.012677798392084</v>
      </c>
      <c r="P108" s="3">
        <f t="shared" si="18"/>
        <v>5.7196575390913686</v>
      </c>
      <c r="Q108" s="3">
        <f t="shared" si="19"/>
        <v>5.5155621163285744</v>
      </c>
      <c r="R108" s="4">
        <f t="shared" si="25"/>
        <v>5.6176098277099715</v>
      </c>
    </row>
    <row r="109" spans="1:18">
      <c r="B109" s="3" t="s">
        <v>10</v>
      </c>
      <c r="C109" s="10">
        <f>'Fiscal Policy'!O104</f>
        <v>55.602611271073883</v>
      </c>
      <c r="D109" s="3">
        <f t="shared" si="20"/>
        <v>49.742773941029476</v>
      </c>
      <c r="E109" s="3">
        <f t="shared" si="21"/>
        <v>50.447511975504739</v>
      </c>
      <c r="F109" s="4">
        <f t="shared" si="22"/>
        <v>50.095142958267104</v>
      </c>
      <c r="G109" s="10">
        <f>'Monetary Policy'!O104</f>
        <v>27.340958225479643</v>
      </c>
      <c r="H109" s="3">
        <f t="shared" si="14"/>
        <v>30.068001460441021</v>
      </c>
      <c r="I109" s="3">
        <f t="shared" si="15"/>
        <v>30.527985928230461</v>
      </c>
      <c r="J109" s="4">
        <f t="shared" si="23"/>
        <v>30.297993694335741</v>
      </c>
      <c r="K109" s="10">
        <f>'Trade Policy'!O104</f>
        <v>10.544927725911061</v>
      </c>
      <c r="L109" s="3">
        <f t="shared" si="16"/>
        <v>8.8333482115914652</v>
      </c>
      <c r="M109" s="3">
        <f t="shared" si="17"/>
        <v>8.1020282618530022</v>
      </c>
      <c r="N109" s="4">
        <f t="shared" si="24"/>
        <v>8.4676882367222337</v>
      </c>
      <c r="O109" s="10">
        <f>'Foreign Exchange Policy'!O104</f>
        <v>2.9202052370842182</v>
      </c>
      <c r="P109" s="3">
        <f t="shared" si="18"/>
        <v>5.5155621163285744</v>
      </c>
      <c r="Q109" s="3">
        <f t="shared" si="19"/>
        <v>5.5742249257146241</v>
      </c>
      <c r="R109" s="4">
        <f t="shared" si="25"/>
        <v>5.5448935210215993</v>
      </c>
    </row>
    <row r="110" spans="1:18">
      <c r="B110" s="3" t="s">
        <v>11</v>
      </c>
      <c r="C110" s="10">
        <f>'Fiscal Policy'!O105</f>
        <v>52.252571989414093</v>
      </c>
      <c r="D110" s="3">
        <f t="shared" si="20"/>
        <v>50.447511975504739</v>
      </c>
      <c r="E110" s="3">
        <f t="shared" si="21"/>
        <v>51.832220553434126</v>
      </c>
      <c r="F110" s="4">
        <f t="shared" si="22"/>
        <v>51.139866264469433</v>
      </c>
      <c r="G110" s="10">
        <f>'Monetary Policy'!O105</f>
        <v>27.801000169421222</v>
      </c>
      <c r="H110" s="3">
        <f t="shared" si="14"/>
        <v>30.527985928230461</v>
      </c>
      <c r="I110" s="3">
        <f t="shared" si="15"/>
        <v>30.680928031258375</v>
      </c>
      <c r="J110" s="4">
        <f t="shared" si="23"/>
        <v>30.60445697974442</v>
      </c>
      <c r="K110" s="10">
        <f>'Trade Policy'!O105</f>
        <v>7.6943524311945364</v>
      </c>
      <c r="L110" s="3">
        <f t="shared" si="16"/>
        <v>8.1020282618530022</v>
      </c>
      <c r="M110" s="3">
        <f t="shared" si="17"/>
        <v>7.3189439368636435</v>
      </c>
      <c r="N110" s="4">
        <f t="shared" si="24"/>
        <v>7.7104860993583229</v>
      </c>
      <c r="O110" s="10">
        <f>'Foreign Exchange Policy'!O105</f>
        <v>5.3092375460796513</v>
      </c>
      <c r="P110" s="3">
        <f t="shared" si="18"/>
        <v>5.5742249257146241</v>
      </c>
      <c r="Q110" s="3">
        <f t="shared" si="19"/>
        <v>5.4519909219016727</v>
      </c>
      <c r="R110" s="4">
        <f t="shared" si="25"/>
        <v>5.513107923808148</v>
      </c>
    </row>
    <row r="111" spans="1:18">
      <c r="B111" s="3" t="s">
        <v>12</v>
      </c>
      <c r="C111" s="10">
        <f>'Fiscal Policy'!O106</f>
        <v>52.468655731523377</v>
      </c>
      <c r="D111" s="3">
        <f t="shared" si="20"/>
        <v>51.832220553434126</v>
      </c>
      <c r="E111" s="3">
        <f t="shared" si="21"/>
        <v>53.635696452101207</v>
      </c>
      <c r="F111" s="4">
        <f t="shared" si="22"/>
        <v>52.733958502767663</v>
      </c>
      <c r="G111" s="10">
        <f>'Monetary Policy'!O106</f>
        <v>37.135888009049772</v>
      </c>
      <c r="H111" s="3">
        <f t="shared" si="14"/>
        <v>30.680928031258375</v>
      </c>
      <c r="I111" s="3">
        <f t="shared" si="15"/>
        <v>29.892266344607012</v>
      </c>
      <c r="J111" s="4">
        <f t="shared" si="23"/>
        <v>30.286597187932692</v>
      </c>
      <c r="K111" s="10">
        <f>'Trade Policy'!O106</f>
        <v>3.6894325037707389</v>
      </c>
      <c r="L111" s="3">
        <f t="shared" si="16"/>
        <v>7.3189439368636435</v>
      </c>
      <c r="M111" s="3">
        <f t="shared" si="17"/>
        <v>7.0663672540580009</v>
      </c>
      <c r="N111" s="4">
        <f t="shared" si="24"/>
        <v>7.1926555954608222</v>
      </c>
      <c r="O111" s="10">
        <f>'Foreign Exchange Policy'!O106</f>
        <v>14.804864253393665</v>
      </c>
      <c r="P111" s="3">
        <f t="shared" si="18"/>
        <v>5.4519909219016727</v>
      </c>
      <c r="Q111" s="3">
        <f t="shared" si="19"/>
        <v>5.225594584351251</v>
      </c>
      <c r="R111" s="4">
        <f t="shared" si="25"/>
        <v>5.3387927531264623</v>
      </c>
    </row>
    <row r="112" spans="1:18">
      <c r="B112" s="3" t="s">
        <v>13</v>
      </c>
      <c r="C112" s="10">
        <f>'Fiscal Policy'!O107</f>
        <v>55.272152590179559</v>
      </c>
      <c r="D112" s="3">
        <f t="shared" si="20"/>
        <v>53.635696452101207</v>
      </c>
      <c r="E112" s="3">
        <f t="shared" si="21"/>
        <v>55.078750727753743</v>
      </c>
      <c r="F112" s="4">
        <f t="shared" si="22"/>
        <v>54.357223589927472</v>
      </c>
      <c r="G112" s="10">
        <f>'Monetary Policy'!O107</f>
        <v>39.98914965040521</v>
      </c>
      <c r="H112" s="3">
        <f t="shared" si="14"/>
        <v>29.892266344607012</v>
      </c>
      <c r="I112" s="3">
        <f t="shared" si="15"/>
        <v>28.243212928775055</v>
      </c>
      <c r="J112" s="4">
        <f t="shared" si="23"/>
        <v>29.067739636691034</v>
      </c>
      <c r="K112" s="10">
        <f>'Trade Policy'!O107</f>
        <v>6.6650569084697278</v>
      </c>
      <c r="L112" s="3">
        <f t="shared" si="16"/>
        <v>7.0663672540580009</v>
      </c>
      <c r="M112" s="3">
        <f t="shared" si="17"/>
        <v>7.2198735447412403</v>
      </c>
      <c r="N112" s="4">
        <f t="shared" si="24"/>
        <v>7.1431203993996206</v>
      </c>
      <c r="O112" s="10">
        <f>'Foreign Exchange Policy'!O107</f>
        <v>8.9696264698871762</v>
      </c>
      <c r="P112" s="3">
        <f t="shared" si="18"/>
        <v>5.225594584351251</v>
      </c>
      <c r="Q112" s="3">
        <f t="shared" si="19"/>
        <v>4.2674167853361444</v>
      </c>
      <c r="R112" s="4">
        <f t="shared" si="25"/>
        <v>4.7465056848436973</v>
      </c>
    </row>
    <row r="113" spans="1:18">
      <c r="B113" s="3" t="s">
        <v>14</v>
      </c>
      <c r="C113" s="10">
        <f>'Fiscal Policy'!O108</f>
        <v>48.055804015106339</v>
      </c>
      <c r="D113" s="3">
        <f t="shared" si="20"/>
        <v>55.078750727753743</v>
      </c>
      <c r="E113" s="3">
        <f t="shared" si="21"/>
        <v>56.00225225349174</v>
      </c>
      <c r="F113" s="4">
        <f t="shared" si="22"/>
        <v>55.540501490622745</v>
      </c>
      <c r="G113" s="10">
        <f>'Monetary Policy'!O108</f>
        <v>26.91612005565494</v>
      </c>
      <c r="H113" s="3">
        <f t="shared" si="14"/>
        <v>28.243212928775055</v>
      </c>
      <c r="I113" s="3">
        <f t="shared" si="15"/>
        <v>26.194962192554694</v>
      </c>
      <c r="J113" s="4">
        <f t="shared" si="23"/>
        <v>27.219087560664875</v>
      </c>
      <c r="K113" s="10">
        <f>'Trade Policy'!O108</f>
        <v>7.5063357185450208</v>
      </c>
      <c r="L113" s="3">
        <f t="shared" si="16"/>
        <v>7.2198735447412403</v>
      </c>
      <c r="M113" s="3">
        <f t="shared" si="17"/>
        <v>7.4921160910383149</v>
      </c>
      <c r="N113" s="4">
        <f t="shared" si="24"/>
        <v>7.355994817889778</v>
      </c>
      <c r="O113" s="10">
        <f>'Foreign Exchange Policy'!O108</f>
        <v>4.4978632478632479</v>
      </c>
      <c r="P113" s="3">
        <f t="shared" si="18"/>
        <v>4.2674167853361444</v>
      </c>
      <c r="Q113" s="3">
        <f t="shared" si="19"/>
        <v>3.5768257940965444</v>
      </c>
      <c r="R113" s="4">
        <f t="shared" si="25"/>
        <v>3.9221212897163444</v>
      </c>
    </row>
    <row r="114" spans="1:18">
      <c r="B114" s="3" t="s">
        <v>15</v>
      </c>
      <c r="C114" s="10">
        <f>'Fiscal Policy'!O109</f>
        <v>44.355044699872295</v>
      </c>
      <c r="D114" s="3">
        <f t="shared" si="20"/>
        <v>56.00225225349174</v>
      </c>
      <c r="E114" s="3">
        <f t="shared" si="21"/>
        <v>56.899793113317088</v>
      </c>
      <c r="F114" s="4">
        <f t="shared" si="22"/>
        <v>56.451022683404418</v>
      </c>
      <c r="G114" s="10">
        <f>'Monetary Policy'!O109</f>
        <v>18.387967673722336</v>
      </c>
      <c r="H114" s="3">
        <f t="shared" si="14"/>
        <v>26.194962192554694</v>
      </c>
      <c r="I114" s="3">
        <f t="shared" si="15"/>
        <v>25.89724767108709</v>
      </c>
      <c r="J114" s="4">
        <f t="shared" si="23"/>
        <v>26.046104931820892</v>
      </c>
      <c r="K114" s="10">
        <f>'Trade Policy'!O109</f>
        <v>11.079318719510919</v>
      </c>
      <c r="L114" s="3">
        <f t="shared" si="16"/>
        <v>7.4921160910383149</v>
      </c>
      <c r="M114" s="3">
        <f t="shared" si="17"/>
        <v>6.8864856201061189</v>
      </c>
      <c r="N114" s="4">
        <f t="shared" si="24"/>
        <v>7.1893008555722169</v>
      </c>
      <c r="O114" s="10">
        <f>'Foreign Exchange Policy'!O109</f>
        <v>0.81967213114754101</v>
      </c>
      <c r="P114" s="3">
        <f t="shared" si="18"/>
        <v>3.5768257940965444</v>
      </c>
      <c r="Q114" s="3">
        <f t="shared" si="19"/>
        <v>3.5303147654426588</v>
      </c>
      <c r="R114" s="4">
        <f t="shared" si="25"/>
        <v>3.5535702797696018</v>
      </c>
    </row>
    <row r="115" spans="1:18">
      <c r="B115" s="3" t="s">
        <v>16</v>
      </c>
      <c r="C115" s="10">
        <f>'Fiscal Policy'!O110</f>
        <v>61.222007928854595</v>
      </c>
      <c r="D115" s="3">
        <f t="shared" si="20"/>
        <v>56.899793113317088</v>
      </c>
      <c r="E115" s="3">
        <f t="shared" si="21"/>
        <v>56.405459107406443</v>
      </c>
      <c r="F115" s="4">
        <f t="shared" si="22"/>
        <v>56.652626110361766</v>
      </c>
      <c r="G115" s="10">
        <f>'Monetary Policy'!O110</f>
        <v>28.569056037715633</v>
      </c>
      <c r="H115" s="3">
        <f t="shared" si="14"/>
        <v>25.89724767108709</v>
      </c>
      <c r="I115" s="3">
        <f t="shared" si="15"/>
        <v>25.894189220645682</v>
      </c>
      <c r="J115" s="4">
        <f t="shared" si="23"/>
        <v>25.895718445866386</v>
      </c>
      <c r="K115" s="10">
        <f>'Trade Policy'!O110</f>
        <v>4.0726454516232726</v>
      </c>
      <c r="L115" s="3">
        <f t="shared" si="16"/>
        <v>6.8864856201061189</v>
      </c>
      <c r="M115" s="3">
        <f t="shared" si="17"/>
        <v>6.6630377753423993</v>
      </c>
      <c r="N115" s="4">
        <f t="shared" si="24"/>
        <v>6.7747616977242586</v>
      </c>
      <c r="O115" s="10">
        <f>'Foreign Exchange Policy'!O110</f>
        <v>0.7039537126325941</v>
      </c>
      <c r="P115" s="3">
        <f t="shared" si="18"/>
        <v>3.5303147654426588</v>
      </c>
      <c r="Q115" s="3">
        <f t="shared" si="19"/>
        <v>3.3417888904224822</v>
      </c>
      <c r="R115" s="4">
        <f t="shared" si="25"/>
        <v>3.4360518279325705</v>
      </c>
    </row>
    <row r="116" spans="1:18">
      <c r="A116" s="3">
        <v>1996</v>
      </c>
      <c r="B116" s="3" t="s">
        <v>17</v>
      </c>
      <c r="C116" s="10">
        <f>'Fiscal Policy'!O111</f>
        <v>64.806288295990825</v>
      </c>
      <c r="D116" s="3">
        <f t="shared" si="20"/>
        <v>56.405459107406443</v>
      </c>
      <c r="E116" s="3">
        <f t="shared" si="21"/>
        <v>56.817665687376177</v>
      </c>
      <c r="F116" s="4">
        <f t="shared" si="22"/>
        <v>56.61156239739131</v>
      </c>
      <c r="G116" s="10">
        <f>'Monetary Policy'!O111</f>
        <v>21.533589408303367</v>
      </c>
      <c r="H116" s="3">
        <f t="shared" si="14"/>
        <v>25.894189220645682</v>
      </c>
      <c r="I116" s="3">
        <f t="shared" si="15"/>
        <v>25.415928098587568</v>
      </c>
      <c r="J116" s="4">
        <f t="shared" si="23"/>
        <v>25.655058659616625</v>
      </c>
      <c r="K116" s="10">
        <f>'Trade Policy'!O111</f>
        <v>6.7001219604194429</v>
      </c>
      <c r="L116" s="3">
        <f t="shared" si="16"/>
        <v>6.6630377753423993</v>
      </c>
      <c r="M116" s="3">
        <f t="shared" si="17"/>
        <v>6.4992661007624557</v>
      </c>
      <c r="N116" s="4">
        <f t="shared" si="24"/>
        <v>6.581151938052427</v>
      </c>
      <c r="O116" s="10">
        <f>'Foreign Exchange Policy'!O111</f>
        <v>0.70006747638326583</v>
      </c>
      <c r="P116" s="3">
        <f t="shared" si="18"/>
        <v>3.3417888904224822</v>
      </c>
      <c r="Q116" s="3">
        <f t="shared" si="19"/>
        <v>2.9222462011429506</v>
      </c>
      <c r="R116" s="4">
        <f t="shared" si="25"/>
        <v>3.1320175457827162</v>
      </c>
    </row>
    <row r="117" spans="1:18">
      <c r="B117" s="3" t="s">
        <v>6</v>
      </c>
      <c r="C117" s="10">
        <f>'Fiscal Policy'!O112</f>
        <v>67.451005655799804</v>
      </c>
      <c r="D117" s="3">
        <f t="shared" si="20"/>
        <v>56.817665687376177</v>
      </c>
      <c r="E117" s="3">
        <f t="shared" si="21"/>
        <v>57.373027429165624</v>
      </c>
      <c r="F117" s="4">
        <f t="shared" si="22"/>
        <v>57.095346558270904</v>
      </c>
      <c r="G117" s="10">
        <f>'Monetary Policy'!O112</f>
        <v>24.912395230269119</v>
      </c>
      <c r="H117" s="3">
        <f t="shared" si="14"/>
        <v>25.415928098587568</v>
      </c>
      <c r="I117" s="3">
        <f t="shared" si="15"/>
        <v>24.785270884750204</v>
      </c>
      <c r="J117" s="4">
        <f t="shared" si="23"/>
        <v>25.100599491668888</v>
      </c>
      <c r="K117" s="10">
        <f>'Trade Policy'!O112</f>
        <v>4.204656729409205</v>
      </c>
      <c r="L117" s="3">
        <f t="shared" si="16"/>
        <v>6.4992661007624557</v>
      </c>
      <c r="M117" s="3">
        <f t="shared" si="17"/>
        <v>6.4251737817252845</v>
      </c>
      <c r="N117" s="4">
        <f t="shared" si="24"/>
        <v>6.4622199412438697</v>
      </c>
      <c r="O117" s="10">
        <f>'Foreign Exchange Policy'!O112</f>
        <v>0.49504950495049505</v>
      </c>
      <c r="P117" s="3">
        <f t="shared" si="18"/>
        <v>2.9222462011429506</v>
      </c>
      <c r="Q117" s="3">
        <f t="shared" si="19"/>
        <v>1.7606575855102176</v>
      </c>
      <c r="R117" s="4">
        <f t="shared" si="25"/>
        <v>2.341451893326584</v>
      </c>
    </row>
    <row r="118" spans="1:18">
      <c r="B118" s="3" t="s">
        <v>7</v>
      </c>
      <c r="C118" s="10">
        <f>'Fiscal Policy'!O113</f>
        <v>69.421601603192272</v>
      </c>
      <c r="D118" s="3">
        <f t="shared" si="20"/>
        <v>57.373027429165624</v>
      </c>
      <c r="E118" s="3">
        <f t="shared" si="21"/>
        <v>58.225190102263944</v>
      </c>
      <c r="F118" s="4">
        <f t="shared" si="22"/>
        <v>57.799108765714784</v>
      </c>
      <c r="G118" s="10">
        <f>'Monetary Policy'!O113</f>
        <v>21.190280315871249</v>
      </c>
      <c r="H118" s="3">
        <f t="shared" si="14"/>
        <v>24.785270884750204</v>
      </c>
      <c r="I118" s="3">
        <f t="shared" si="15"/>
        <v>23.292186815728183</v>
      </c>
      <c r="J118" s="4">
        <f t="shared" si="23"/>
        <v>24.038728850239195</v>
      </c>
      <c r="K118" s="10">
        <f>'Trade Policy'!O113</f>
        <v>7.9565368045623881</v>
      </c>
      <c r="L118" s="3">
        <f t="shared" si="16"/>
        <v>6.4251737817252845</v>
      </c>
      <c r="M118" s="3">
        <f t="shared" si="17"/>
        <v>6.5556847259321573</v>
      </c>
      <c r="N118" s="4">
        <f t="shared" si="24"/>
        <v>6.4904292538287205</v>
      </c>
      <c r="O118" s="10">
        <f>'Foreign Exchange Policy'!O113</f>
        <v>0.78125</v>
      </c>
      <c r="P118" s="3">
        <f t="shared" si="18"/>
        <v>1.7606575855102176</v>
      </c>
      <c r="Q118" s="3">
        <f t="shared" si="19"/>
        <v>1.0666075164384228</v>
      </c>
      <c r="R118" s="4">
        <f t="shared" si="25"/>
        <v>1.4136325509743202</v>
      </c>
    </row>
    <row r="119" spans="1:18">
      <c r="B119" s="3" t="s">
        <v>8</v>
      </c>
      <c r="C119" s="10">
        <f>'Fiscal Policy'!O114</f>
        <v>55.112883051907446</v>
      </c>
      <c r="D119" s="3">
        <f t="shared" si="20"/>
        <v>58.225190102263944</v>
      </c>
      <c r="E119" s="3">
        <f t="shared" si="21"/>
        <v>60.307515773583653</v>
      </c>
      <c r="F119" s="4">
        <f t="shared" si="22"/>
        <v>59.266352937923799</v>
      </c>
      <c r="G119" s="10">
        <f>'Monetary Policy'!O114</f>
        <v>21.484834271419636</v>
      </c>
      <c r="H119" s="3">
        <f t="shared" si="14"/>
        <v>23.292186815728183</v>
      </c>
      <c r="I119" s="3">
        <f t="shared" si="15"/>
        <v>22.272297807620163</v>
      </c>
      <c r="J119" s="4">
        <f t="shared" si="23"/>
        <v>22.782242311674175</v>
      </c>
      <c r="K119" s="10">
        <f>'Trade Policy'!O114</f>
        <v>6.8549093183239522</v>
      </c>
      <c r="L119" s="3">
        <f t="shared" si="16"/>
        <v>6.5556847259321573</v>
      </c>
      <c r="M119" s="3">
        <f t="shared" si="17"/>
        <v>6.3139117425095215</v>
      </c>
      <c r="N119" s="4">
        <f t="shared" si="24"/>
        <v>6.434798234220839</v>
      </c>
      <c r="O119" s="10">
        <f>'Foreign Exchange Policy'!O114</f>
        <v>1.9074421513445903</v>
      </c>
      <c r="P119" s="3">
        <f t="shared" si="18"/>
        <v>1.0666075164384228</v>
      </c>
      <c r="Q119" s="3">
        <f t="shared" si="19"/>
        <v>0.69178557911648564</v>
      </c>
      <c r="R119" s="4">
        <f t="shared" si="25"/>
        <v>0.87919654777745415</v>
      </c>
    </row>
    <row r="120" spans="1:18">
      <c r="B120" s="3" t="s">
        <v>9</v>
      </c>
      <c r="C120" s="10">
        <f>'Fiscal Policy'!O115</f>
        <v>56.776890526890533</v>
      </c>
      <c r="D120" s="3">
        <f t="shared" si="20"/>
        <v>60.307515773583653</v>
      </c>
      <c r="E120" s="3">
        <f t="shared" si="21"/>
        <v>61.95674815970542</v>
      </c>
      <c r="F120" s="4">
        <f t="shared" si="22"/>
        <v>61.132131966644536</v>
      </c>
      <c r="G120" s="10">
        <f>'Monetary Policy'!O115</f>
        <v>15.505733005733005</v>
      </c>
      <c r="H120" s="3">
        <f t="shared" si="14"/>
        <v>22.272297807620163</v>
      </c>
      <c r="I120" s="3">
        <f t="shared" si="15"/>
        <v>22.939619945921081</v>
      </c>
      <c r="J120" s="4">
        <f t="shared" si="23"/>
        <v>22.605958876770622</v>
      </c>
      <c r="K120" s="10">
        <f>'Trade Policy'!O115</f>
        <v>5.6695331695331692</v>
      </c>
      <c r="L120" s="3">
        <f t="shared" si="16"/>
        <v>6.3139117425095215</v>
      </c>
      <c r="M120" s="3">
        <f t="shared" si="17"/>
        <v>6.6028747658836124</v>
      </c>
      <c r="N120" s="4">
        <f t="shared" si="24"/>
        <v>6.458393254196567</v>
      </c>
      <c r="O120" s="10">
        <f>'Foreign Exchange Policy'!O115</f>
        <v>0.45454545454545453</v>
      </c>
      <c r="P120" s="3">
        <f t="shared" si="18"/>
        <v>0.69178557911648564</v>
      </c>
      <c r="Q120" s="3">
        <f t="shared" si="19"/>
        <v>0.8348510959653016</v>
      </c>
      <c r="R120" s="4">
        <f t="shared" si="25"/>
        <v>0.76331833754089362</v>
      </c>
    </row>
    <row r="121" spans="1:18">
      <c r="B121" s="3" t="s">
        <v>10</v>
      </c>
      <c r="C121" s="10">
        <f>'Fiscal Policy'!O116</f>
        <v>49.670603200146147</v>
      </c>
      <c r="D121" s="3">
        <f t="shared" si="20"/>
        <v>61.95674815970542</v>
      </c>
      <c r="E121" s="3">
        <f t="shared" si="21"/>
        <v>62.579751827971869</v>
      </c>
      <c r="F121" s="4">
        <f t="shared" si="22"/>
        <v>62.268249993838644</v>
      </c>
      <c r="G121" s="10">
        <f>'Monetary Policy'!O116</f>
        <v>27.304256820182726</v>
      </c>
      <c r="H121" s="3">
        <f t="shared" si="14"/>
        <v>22.939619945921081</v>
      </c>
      <c r="I121" s="3">
        <f t="shared" si="15"/>
        <v>21.746996589242755</v>
      </c>
      <c r="J121" s="4">
        <f t="shared" si="23"/>
        <v>22.343308267581918</v>
      </c>
      <c r="K121" s="10">
        <f>'Trade Policy'!O116</f>
        <v>7.8635535887464307</v>
      </c>
      <c r="L121" s="3">
        <f t="shared" si="16"/>
        <v>6.6028747658836124</v>
      </c>
      <c r="M121" s="3">
        <f t="shared" si="17"/>
        <v>6.8344652783926412</v>
      </c>
      <c r="N121" s="4">
        <f t="shared" si="24"/>
        <v>6.7186700221381273</v>
      </c>
      <c r="O121" s="10">
        <f>'Foreign Exchange Policy'!O116</f>
        <v>0.6578947368421052</v>
      </c>
      <c r="P121" s="3">
        <f t="shared" si="18"/>
        <v>0.8348510959653016</v>
      </c>
      <c r="Q121" s="3">
        <f t="shared" si="19"/>
        <v>0.85374961414057982</v>
      </c>
      <c r="R121" s="4">
        <f t="shared" si="25"/>
        <v>0.84430035505294065</v>
      </c>
    </row>
    <row r="122" spans="1:18">
      <c r="B122" s="3" t="s">
        <v>11</v>
      </c>
      <c r="C122" s="10">
        <f>'Fiscal Policy'!O117</f>
        <v>57.19905094905095</v>
      </c>
      <c r="D122" s="3">
        <f t="shared" si="20"/>
        <v>62.579751827971869</v>
      </c>
      <c r="E122" s="3">
        <f t="shared" si="21"/>
        <v>63.105697812870936</v>
      </c>
      <c r="F122" s="4">
        <f t="shared" si="22"/>
        <v>62.842724820421402</v>
      </c>
      <c r="G122" s="10">
        <f>'Monetary Policy'!O117</f>
        <v>22.061866704723847</v>
      </c>
      <c r="H122" s="3">
        <f t="shared" si="14"/>
        <v>21.746996589242755</v>
      </c>
      <c r="I122" s="3">
        <f t="shared" si="15"/>
        <v>21.416780196812407</v>
      </c>
      <c r="J122" s="4">
        <f t="shared" si="23"/>
        <v>21.581888393027583</v>
      </c>
      <c r="K122" s="10">
        <f>'Trade Policy'!O117</f>
        <v>5.729092336235194</v>
      </c>
      <c r="L122" s="3">
        <f t="shared" si="16"/>
        <v>6.8344652783926412</v>
      </c>
      <c r="M122" s="3">
        <f t="shared" si="17"/>
        <v>6.6206001273135291</v>
      </c>
      <c r="N122" s="4">
        <f t="shared" si="24"/>
        <v>6.7275327028530851</v>
      </c>
      <c r="O122" s="10">
        <f>'Foreign Exchange Policy'!O117</f>
        <v>0.27472527472527475</v>
      </c>
      <c r="P122" s="3">
        <f t="shared" si="18"/>
        <v>0.85374961414057982</v>
      </c>
      <c r="Q122" s="3">
        <f t="shared" si="19"/>
        <v>0.89461700698165669</v>
      </c>
      <c r="R122" s="4">
        <f t="shared" si="25"/>
        <v>0.87418331056111831</v>
      </c>
    </row>
    <row r="123" spans="1:18">
      <c r="B123" s="3" t="s">
        <v>12</v>
      </c>
      <c r="C123" s="10">
        <f>'Fiscal Policy'!O118</f>
        <v>59.13299663299663</v>
      </c>
      <c r="D123" s="3">
        <f t="shared" si="20"/>
        <v>63.105697812870936</v>
      </c>
      <c r="E123" s="3">
        <f t="shared" si="21"/>
        <v>61.805660341267064</v>
      </c>
      <c r="F123" s="4">
        <f t="shared" si="22"/>
        <v>62.455679077069</v>
      </c>
      <c r="G123" s="10">
        <f>'Monetary Policy'!O118</f>
        <v>29.568001443001446</v>
      </c>
      <c r="H123" s="3">
        <f t="shared" si="14"/>
        <v>21.416780196812407</v>
      </c>
      <c r="I123" s="3">
        <f t="shared" si="15"/>
        <v>20.888232272682664</v>
      </c>
      <c r="J123" s="4">
        <f t="shared" si="23"/>
        <v>21.152506234747534</v>
      </c>
      <c r="K123" s="10">
        <f>'Trade Policy'!O118</f>
        <v>2.8003246753246751</v>
      </c>
      <c r="L123" s="3">
        <f t="shared" si="16"/>
        <v>6.6206001273135291</v>
      </c>
      <c r="M123" s="3">
        <f t="shared" si="17"/>
        <v>6.6470936574688446</v>
      </c>
      <c r="N123" s="4">
        <f t="shared" si="24"/>
        <v>6.6338468923911869</v>
      </c>
      <c r="O123" s="10">
        <f>'Foreign Exchange Policy'!O118</f>
        <v>0.86580086580086579</v>
      </c>
      <c r="P123" s="3">
        <f t="shared" si="18"/>
        <v>0.89461700698165669</v>
      </c>
      <c r="Q123" s="3">
        <f t="shared" si="19"/>
        <v>1.342335673130904</v>
      </c>
      <c r="R123" s="4">
        <f t="shared" si="25"/>
        <v>1.1184763400562803</v>
      </c>
    </row>
    <row r="124" spans="1:18">
      <c r="B124" s="3" t="s">
        <v>13</v>
      </c>
      <c r="C124" s="10">
        <f>'Fiscal Policy'!O119</f>
        <v>65.498104667359328</v>
      </c>
      <c r="D124" s="3">
        <f t="shared" si="20"/>
        <v>61.805660341267064</v>
      </c>
      <c r="E124" s="3">
        <f t="shared" si="21"/>
        <v>61.623933318433764</v>
      </c>
      <c r="F124" s="4">
        <f t="shared" si="22"/>
        <v>61.714796829850414</v>
      </c>
      <c r="G124" s="10">
        <f>'Monetary Policy'!O119</f>
        <v>22.072140822140824</v>
      </c>
      <c r="H124" s="3">
        <f t="shared" si="14"/>
        <v>20.888232272682664</v>
      </c>
      <c r="I124" s="3">
        <f t="shared" si="15"/>
        <v>20.577824380590563</v>
      </c>
      <c r="J124" s="4">
        <f t="shared" si="23"/>
        <v>20.733028326636614</v>
      </c>
      <c r="K124" s="10">
        <f>'Trade Policy'!O119</f>
        <v>8.231188238952214</v>
      </c>
      <c r="L124" s="3">
        <f t="shared" si="16"/>
        <v>6.6470936574688446</v>
      </c>
      <c r="M124" s="3">
        <f t="shared" si="17"/>
        <v>6.2383191100907167</v>
      </c>
      <c r="N124" s="4">
        <f t="shared" si="24"/>
        <v>6.4427063837797807</v>
      </c>
      <c r="O124" s="10">
        <f>'Foreign Exchange Policy'!O119</f>
        <v>0.64102564102564097</v>
      </c>
      <c r="P124" s="3">
        <f t="shared" si="18"/>
        <v>1.342335673130904</v>
      </c>
      <c r="Q124" s="3">
        <f t="shared" si="19"/>
        <v>1.277231506464237</v>
      </c>
      <c r="R124" s="4">
        <f t="shared" si="25"/>
        <v>1.3097835897975705</v>
      </c>
    </row>
    <row r="125" spans="1:18">
      <c r="B125" s="3" t="s">
        <v>14</v>
      </c>
      <c r="C125" s="10">
        <f>'Fiscal Policy'!O120</f>
        <v>73.043712070942988</v>
      </c>
      <c r="D125" s="3">
        <f t="shared" si="20"/>
        <v>61.623933318433764</v>
      </c>
      <c r="E125" s="3">
        <f t="shared" si="21"/>
        <v>62.473924422787768</v>
      </c>
      <c r="F125" s="4">
        <f t="shared" si="22"/>
        <v>62.048928870610766</v>
      </c>
      <c r="G125" s="10">
        <f>'Monetary Policy'!O120</f>
        <v>14.677451958358784</v>
      </c>
      <c r="H125" s="3">
        <f t="shared" si="14"/>
        <v>20.577824380590563</v>
      </c>
      <c r="I125" s="3">
        <f t="shared" si="15"/>
        <v>21.231331781049189</v>
      </c>
      <c r="J125" s="4">
        <f t="shared" si="23"/>
        <v>20.904578080819874</v>
      </c>
      <c r="K125" s="10">
        <f>'Trade Policy'!O120</f>
        <v>4.6050599174734028</v>
      </c>
      <c r="L125" s="3">
        <f t="shared" si="16"/>
        <v>6.2383191100907167</v>
      </c>
      <c r="M125" s="3">
        <f t="shared" si="17"/>
        <v>6.2385657620930459</v>
      </c>
      <c r="N125" s="4">
        <f t="shared" si="24"/>
        <v>6.2384424360918818</v>
      </c>
      <c r="O125" s="10">
        <f>'Foreign Exchange Policy'!O120</f>
        <v>0</v>
      </c>
      <c r="P125" s="3">
        <f t="shared" si="18"/>
        <v>1.277231506464237</v>
      </c>
      <c r="Q125" s="3">
        <f t="shared" si="19"/>
        <v>1.2863630218510089</v>
      </c>
      <c r="R125" s="4">
        <f t="shared" si="25"/>
        <v>1.281797264157623</v>
      </c>
    </row>
    <row r="126" spans="1:18">
      <c r="B126" s="3" t="s">
        <v>15</v>
      </c>
      <c r="C126" s="10">
        <f>'Fiscal Policy'!O121</f>
        <v>64.145833333333343</v>
      </c>
      <c r="D126" s="3">
        <f t="shared" si="20"/>
        <v>62.473924422787768</v>
      </c>
      <c r="E126" s="3">
        <f t="shared" si="21"/>
        <v>62.557159534361382</v>
      </c>
      <c r="F126" s="4">
        <f t="shared" si="22"/>
        <v>62.515541978574575</v>
      </c>
      <c r="G126" s="10">
        <f>'Monetary Policy'!O121</f>
        <v>26.395833333333336</v>
      </c>
      <c r="H126" s="3">
        <f t="shared" si="14"/>
        <v>21.231331781049189</v>
      </c>
      <c r="I126" s="3">
        <f t="shared" si="15"/>
        <v>21.259318578445921</v>
      </c>
      <c r="J126" s="4">
        <f t="shared" si="23"/>
        <v>21.245325179747553</v>
      </c>
      <c r="K126" s="10">
        <f>'Trade Policy'!O121</f>
        <v>14.546875</v>
      </c>
      <c r="L126" s="3">
        <f t="shared" si="16"/>
        <v>6.2385657620930459</v>
      </c>
      <c r="M126" s="3">
        <f t="shared" si="17"/>
        <v>6.1317005077122637</v>
      </c>
      <c r="N126" s="4">
        <f t="shared" si="24"/>
        <v>6.1851331349026548</v>
      </c>
      <c r="O126" s="10">
        <f>'Foreign Exchange Policy'!O121</f>
        <v>2.536458333333333</v>
      </c>
      <c r="P126" s="3">
        <f t="shared" si="18"/>
        <v>1.2863630218510089</v>
      </c>
      <c r="Q126" s="3">
        <f t="shared" si="19"/>
        <v>1.3931764982297026</v>
      </c>
      <c r="R126" s="4">
        <f t="shared" si="25"/>
        <v>1.3397697600403558</v>
      </c>
    </row>
    <row r="127" spans="1:18">
      <c r="B127" s="3" t="s">
        <v>16</v>
      </c>
      <c r="C127" s="10">
        <f>'Fiscal Policy'!O122</f>
        <v>68.698051948051955</v>
      </c>
      <c r="D127" s="3">
        <f t="shared" si="20"/>
        <v>62.557159534361382</v>
      </c>
      <c r="E127" s="3">
        <f t="shared" si="21"/>
        <v>63.661817732202188</v>
      </c>
      <c r="F127" s="4">
        <f t="shared" si="22"/>
        <v>63.109488633281785</v>
      </c>
      <c r="G127" s="10">
        <f>'Monetary Policy'!O122</f>
        <v>14.257575757575756</v>
      </c>
      <c r="H127" s="3">
        <f t="shared" si="14"/>
        <v>21.259318578445921</v>
      </c>
      <c r="I127" s="3">
        <f t="shared" si="15"/>
        <v>20.390718640757758</v>
      </c>
      <c r="J127" s="4">
        <f t="shared" si="23"/>
        <v>20.825018609601841</v>
      </c>
      <c r="K127" s="10">
        <f>'Trade Policy'!O122</f>
        <v>6.8517316017316015</v>
      </c>
      <c r="L127" s="3">
        <f t="shared" si="16"/>
        <v>6.1317005077122637</v>
      </c>
      <c r="M127" s="3">
        <f t="shared" si="17"/>
        <v>6.1975267316506359</v>
      </c>
      <c r="N127" s="4">
        <f t="shared" si="24"/>
        <v>6.1646136196814503</v>
      </c>
      <c r="O127" s="10">
        <f>'Foreign Exchange Policy'!O122</f>
        <v>0.93073593073593075</v>
      </c>
      <c r="P127" s="3">
        <f t="shared" si="18"/>
        <v>1.3931764982297026</v>
      </c>
      <c r="Q127" s="3">
        <f t="shared" si="19"/>
        <v>1.460584533382314</v>
      </c>
      <c r="R127" s="4">
        <f t="shared" si="25"/>
        <v>1.4268805158060083</v>
      </c>
    </row>
    <row r="128" spans="1:18">
      <c r="A128" s="3">
        <v>1997</v>
      </c>
      <c r="B128" s="3" t="s">
        <v>17</v>
      </c>
      <c r="C128" s="10">
        <f>'Fiscal Policy'!O123</f>
        <v>71.117640114779704</v>
      </c>
      <c r="D128" s="3">
        <f t="shared" si="20"/>
        <v>63.661817732202188</v>
      </c>
      <c r="E128" s="3">
        <f t="shared" si="21"/>
        <v>63.221619042003489</v>
      </c>
      <c r="F128" s="4">
        <f t="shared" si="22"/>
        <v>63.441718387102839</v>
      </c>
      <c r="G128" s="10">
        <f>'Monetary Policy'!O123</f>
        <v>17.570992699139151</v>
      </c>
      <c r="H128" s="3">
        <f t="shared" si="14"/>
        <v>20.390718640757758</v>
      </c>
      <c r="I128" s="3">
        <f t="shared" si="15"/>
        <v>19.917567912948652</v>
      </c>
      <c r="J128" s="4">
        <f t="shared" si="23"/>
        <v>20.154143276853205</v>
      </c>
      <c r="K128" s="10">
        <f>'Trade Policy'!O123</f>
        <v>4.1337401474701245</v>
      </c>
      <c r="L128" s="3">
        <f t="shared" si="16"/>
        <v>6.1975267316506359</v>
      </c>
      <c r="M128" s="3">
        <f t="shared" si="17"/>
        <v>6.1579043026648526</v>
      </c>
      <c r="N128" s="4">
        <f t="shared" si="24"/>
        <v>6.1777155171577443</v>
      </c>
      <c r="O128" s="10">
        <f>'Foreign Exchange Policy'!O123</f>
        <v>1.1904761904761905</v>
      </c>
      <c r="P128" s="3">
        <f t="shared" si="18"/>
        <v>1.460584533382314</v>
      </c>
      <c r="Q128" s="3">
        <f t="shared" si="19"/>
        <v>1.8930047701503767</v>
      </c>
      <c r="R128" s="4">
        <f t="shared" si="25"/>
        <v>1.6767946517663455</v>
      </c>
    </row>
    <row r="129" spans="1:18">
      <c r="B129" s="3" t="s">
        <v>6</v>
      </c>
      <c r="C129" s="10">
        <f>'Fiscal Policy'!O124</f>
        <v>51.850555996553432</v>
      </c>
      <c r="D129" s="3">
        <f t="shared" si="20"/>
        <v>63.221619042003489</v>
      </c>
      <c r="E129" s="3">
        <f t="shared" si="21"/>
        <v>64.514355823353938</v>
      </c>
      <c r="F129" s="4">
        <f t="shared" si="22"/>
        <v>63.867987432678717</v>
      </c>
      <c r="G129" s="10">
        <f>'Monetary Policy'!O124</f>
        <v>18.569820140712245</v>
      </c>
      <c r="H129" s="3">
        <f t="shared" si="14"/>
        <v>19.917567912948652</v>
      </c>
      <c r="I129" s="3">
        <f t="shared" si="15"/>
        <v>19.013044551292772</v>
      </c>
      <c r="J129" s="4">
        <f t="shared" si="23"/>
        <v>19.46530623212071</v>
      </c>
      <c r="K129" s="10">
        <f>'Trade Policy'!O124</f>
        <v>4.5225790912729913</v>
      </c>
      <c r="L129" s="3">
        <f t="shared" si="16"/>
        <v>6.1579043026648526</v>
      </c>
      <c r="M129" s="3">
        <f t="shared" si="17"/>
        <v>6.1614862572545155</v>
      </c>
      <c r="N129" s="4">
        <f t="shared" si="24"/>
        <v>6.159695279959684</v>
      </c>
      <c r="O129" s="10">
        <f>'Foreign Exchange Policy'!O124</f>
        <v>5.8676734987414596</v>
      </c>
      <c r="P129" s="3">
        <f t="shared" si="18"/>
        <v>1.8930047701503767</v>
      </c>
      <c r="Q129" s="3">
        <f t="shared" si="19"/>
        <v>1.8678471792033122</v>
      </c>
      <c r="R129" s="4">
        <f t="shared" si="25"/>
        <v>1.8804259746768444</v>
      </c>
    </row>
    <row r="130" spans="1:18">
      <c r="B130" s="3" t="s">
        <v>7</v>
      </c>
      <c r="C130" s="10">
        <f>'Fiscal Policy'!O125</f>
        <v>67.240877329192557</v>
      </c>
      <c r="D130" s="3">
        <f t="shared" si="20"/>
        <v>64.514355823353938</v>
      </c>
      <c r="E130" s="3">
        <f t="shared" si="21"/>
        <v>64.018316080267809</v>
      </c>
      <c r="F130" s="4">
        <f t="shared" si="22"/>
        <v>64.266335951810873</v>
      </c>
      <c r="G130" s="10">
        <f>'Monetary Policy'!O125</f>
        <v>17.465385610766045</v>
      </c>
      <c r="H130" s="3">
        <f t="shared" si="14"/>
        <v>19.013044551292772</v>
      </c>
      <c r="I130" s="3">
        <f t="shared" si="15"/>
        <v>18.806180420001908</v>
      </c>
      <c r="J130" s="4">
        <f t="shared" si="23"/>
        <v>18.90961248564734</v>
      </c>
      <c r="K130" s="10">
        <f>'Trade Policy'!O125</f>
        <v>3.0512422360248443</v>
      </c>
      <c r="L130" s="3">
        <f t="shared" si="16"/>
        <v>6.1614862572545155</v>
      </c>
      <c r="M130" s="3">
        <f t="shared" si="17"/>
        <v>6.2541662545587675</v>
      </c>
      <c r="N130" s="4">
        <f t="shared" si="24"/>
        <v>6.2078262559066415</v>
      </c>
      <c r="O130" s="10">
        <f>'Foreign Exchange Policy'!O125</f>
        <v>0</v>
      </c>
      <c r="P130" s="3">
        <f t="shared" si="18"/>
        <v>1.8678471792033122</v>
      </c>
      <c r="Q130" s="3">
        <f t="shared" si="19"/>
        <v>1.997879455837938</v>
      </c>
      <c r="R130" s="4">
        <f t="shared" si="25"/>
        <v>1.9328633175206251</v>
      </c>
    </row>
    <row r="131" spans="1:18">
      <c r="B131" s="3" t="s">
        <v>8</v>
      </c>
      <c r="C131" s="10">
        <f>'Fiscal Policy'!O126</f>
        <v>65.312776304155619</v>
      </c>
      <c r="D131" s="3">
        <f t="shared" si="20"/>
        <v>64.018316080267809</v>
      </c>
      <c r="E131" s="3">
        <f t="shared" si="21"/>
        <v>63.594135120741612</v>
      </c>
      <c r="F131" s="4">
        <f t="shared" si="22"/>
        <v>63.80622560050471</v>
      </c>
      <c r="G131" s="10">
        <f>'Monetary Policy'!O126</f>
        <v>29.32692307692308</v>
      </c>
      <c r="H131" s="3">
        <f t="shared" si="14"/>
        <v>18.806180420001908</v>
      </c>
      <c r="I131" s="3">
        <f t="shared" si="15"/>
        <v>19.109513175791836</v>
      </c>
      <c r="J131" s="4">
        <f t="shared" si="23"/>
        <v>18.95784679789687</v>
      </c>
      <c r="K131" s="10">
        <f>'Trade Policy'!O126</f>
        <v>6.8578691423519018</v>
      </c>
      <c r="L131" s="3">
        <f t="shared" si="16"/>
        <v>6.2541662545587675</v>
      </c>
      <c r="M131" s="3">
        <f t="shared" si="17"/>
        <v>6.0673857436338565</v>
      </c>
      <c r="N131" s="4">
        <f t="shared" si="24"/>
        <v>6.1607759990963125</v>
      </c>
      <c r="O131" s="10">
        <f>'Foreign Exchange Policy'!O126</f>
        <v>2.0170203359858534</v>
      </c>
      <c r="P131" s="3">
        <f t="shared" si="18"/>
        <v>1.997879455837938</v>
      </c>
      <c r="Q131" s="3">
        <f t="shared" si="19"/>
        <v>2.0218258159911948</v>
      </c>
      <c r="R131" s="4">
        <f t="shared" si="25"/>
        <v>2.0098526359145663</v>
      </c>
    </row>
    <row r="132" spans="1:18">
      <c r="B132" s="3" t="s">
        <v>9</v>
      </c>
      <c r="C132" s="10">
        <f>'Fiscal Policy'!O127</f>
        <v>57.775711865773978</v>
      </c>
      <c r="D132" s="3">
        <f t="shared" si="20"/>
        <v>63.594135120741612</v>
      </c>
      <c r="E132" s="3">
        <f t="shared" si="21"/>
        <v>63.033354423405335</v>
      </c>
      <c r="F132" s="4">
        <f t="shared" si="22"/>
        <v>63.313744772073477</v>
      </c>
      <c r="G132" s="10">
        <f>'Monetary Policy'!O127</f>
        <v>15.84157457449383</v>
      </c>
      <c r="H132" s="3">
        <f t="shared" si="14"/>
        <v>19.109513175791836</v>
      </c>
      <c r="I132" s="3">
        <f t="shared" si="15"/>
        <v>19.15704362675093</v>
      </c>
      <c r="J132" s="4">
        <f t="shared" si="23"/>
        <v>19.133278401271383</v>
      </c>
      <c r="K132" s="10">
        <f>'Trade Policy'!O127</f>
        <v>4.3871501169637819</v>
      </c>
      <c r="L132" s="3">
        <f t="shared" si="16"/>
        <v>6.0673857436338565</v>
      </c>
      <c r="M132" s="3">
        <f t="shared" si="17"/>
        <v>5.2588048022444047</v>
      </c>
      <c r="N132" s="4">
        <f t="shared" si="24"/>
        <v>5.6630952729391311</v>
      </c>
      <c r="O132" s="10">
        <f>'Foreign Exchange Policy'!O127</f>
        <v>1.7363071710897797</v>
      </c>
      <c r="P132" s="3">
        <f t="shared" si="18"/>
        <v>2.0218258159911948</v>
      </c>
      <c r="Q132" s="3">
        <f t="shared" si="19"/>
        <v>1.9533415835376704</v>
      </c>
      <c r="R132" s="4">
        <f t="shared" si="25"/>
        <v>1.9875836997644325</v>
      </c>
    </row>
    <row r="133" spans="1:18">
      <c r="B133" s="3" t="s">
        <v>10</v>
      </c>
      <c r="C133" s="10">
        <f>'Fiscal Policy'!O128</f>
        <v>62.926501574235779</v>
      </c>
      <c r="D133" s="3">
        <f t="shared" si="20"/>
        <v>63.033354423405335</v>
      </c>
      <c r="E133" s="3">
        <f t="shared" si="21"/>
        <v>62.917955861348013</v>
      </c>
      <c r="F133" s="4">
        <f t="shared" si="22"/>
        <v>62.975655142376674</v>
      </c>
      <c r="G133" s="10">
        <f>'Monetary Policy'!O128</f>
        <v>16.881057567924778</v>
      </c>
      <c r="H133" s="3">
        <f t="shared" si="14"/>
        <v>19.15704362675093</v>
      </c>
      <c r="I133" s="3">
        <f t="shared" si="15"/>
        <v>19.88804725440594</v>
      </c>
      <c r="J133" s="4">
        <f t="shared" si="23"/>
        <v>19.522545440578433</v>
      </c>
      <c r="K133" s="10">
        <f>'Trade Policy'!O128</f>
        <v>8.6534682760068975</v>
      </c>
      <c r="L133" s="3">
        <f t="shared" si="16"/>
        <v>5.2588048022444047</v>
      </c>
      <c r="M133" s="3">
        <f t="shared" si="17"/>
        <v>4.9315121070359043</v>
      </c>
      <c r="N133" s="4">
        <f t="shared" si="24"/>
        <v>5.0951584546401545</v>
      </c>
      <c r="O133" s="10">
        <f>'Foreign Exchange Policy'!O128</f>
        <v>1.4667911586734419</v>
      </c>
      <c r="P133" s="3">
        <f t="shared" si="18"/>
        <v>1.9533415835376704</v>
      </c>
      <c r="Q133" s="3">
        <f t="shared" si="19"/>
        <v>2.0721254650749574</v>
      </c>
      <c r="R133" s="4">
        <f t="shared" si="25"/>
        <v>2.0127335243063138</v>
      </c>
    </row>
    <row r="134" spans="1:18">
      <c r="B134" s="3" t="s">
        <v>11</v>
      </c>
      <c r="C134" s="10">
        <f>'Fiscal Policy'!O129</f>
        <v>51.916666666666671</v>
      </c>
      <c r="D134" s="3">
        <f t="shared" si="20"/>
        <v>62.917955861348013</v>
      </c>
      <c r="E134" s="3">
        <f t="shared" si="21"/>
        <v>62.51961829339016</v>
      </c>
      <c r="F134" s="4">
        <f t="shared" si="22"/>
        <v>62.718787077369086</v>
      </c>
      <c r="G134" s="10">
        <f>'Monetary Policy'!O129</f>
        <v>16.384057971014492</v>
      </c>
      <c r="H134" s="3">
        <f t="shared" si="14"/>
        <v>19.88804725440594</v>
      </c>
      <c r="I134" s="3">
        <f t="shared" si="15"/>
        <v>19.523392954939165</v>
      </c>
      <c r="J134" s="4">
        <f t="shared" si="23"/>
        <v>19.705720104672551</v>
      </c>
      <c r="K134" s="10">
        <f>'Trade Policy'!O129</f>
        <v>5.2536231884057969</v>
      </c>
      <c r="L134" s="3">
        <f t="shared" si="16"/>
        <v>4.9315121070359043</v>
      </c>
      <c r="M134" s="3">
        <f t="shared" si="17"/>
        <v>4.7325198197471492</v>
      </c>
      <c r="N134" s="4">
        <f t="shared" si="24"/>
        <v>4.8320159633915267</v>
      </c>
      <c r="O134" s="10">
        <f>'Foreign Exchange Policy'!O129</f>
        <v>5.4637681159420284</v>
      </c>
      <c r="P134" s="3">
        <f t="shared" si="18"/>
        <v>2.0721254650749574</v>
      </c>
      <c r="Q134" s="3">
        <f t="shared" si="19"/>
        <v>2.1567215343381494</v>
      </c>
      <c r="R134" s="4">
        <f t="shared" si="25"/>
        <v>2.1144234997065534</v>
      </c>
    </row>
    <row r="135" spans="1:18">
      <c r="B135" s="3" t="s">
        <v>12</v>
      </c>
      <c r="C135" s="10">
        <f>'Fiscal Policy'!O130</f>
        <v>74.645838009202109</v>
      </c>
      <c r="D135" s="3">
        <f t="shared" si="20"/>
        <v>62.51961829339016</v>
      </c>
      <c r="E135" s="3">
        <f t="shared" si="21"/>
        <v>62.876713817938217</v>
      </c>
      <c r="F135" s="4">
        <f t="shared" si="22"/>
        <v>62.698166055664188</v>
      </c>
      <c r="G135" s="10">
        <f>'Monetary Policy'!O130</f>
        <v>18.713721103130961</v>
      </c>
      <c r="H135" s="3">
        <f t="shared" si="14"/>
        <v>19.523392954939165</v>
      </c>
      <c r="I135" s="3">
        <f t="shared" si="15"/>
        <v>19.22702655915495</v>
      </c>
      <c r="J135" s="4">
        <f t="shared" si="23"/>
        <v>19.37520975704706</v>
      </c>
      <c r="K135" s="10">
        <f>'Trade Policy'!O130</f>
        <v>2.8433081304006285</v>
      </c>
      <c r="L135" s="3">
        <f t="shared" si="16"/>
        <v>4.7325198197471492</v>
      </c>
      <c r="M135" s="3">
        <f t="shared" si="17"/>
        <v>4.468204698796078</v>
      </c>
      <c r="N135" s="4">
        <f t="shared" si="24"/>
        <v>4.6003622592716136</v>
      </c>
      <c r="O135" s="10">
        <f>'Foreign Exchange Policy'!O130</f>
        <v>0.56390977443609014</v>
      </c>
      <c r="P135" s="3">
        <f t="shared" si="18"/>
        <v>2.1567215343381494</v>
      </c>
      <c r="Q135" s="3">
        <f t="shared" si="19"/>
        <v>1.7203328773917457</v>
      </c>
      <c r="R135" s="4">
        <f t="shared" si="25"/>
        <v>1.9385272058649474</v>
      </c>
    </row>
    <row r="136" spans="1:18">
      <c r="B136" s="3" t="s">
        <v>13</v>
      </c>
      <c r="C136" s="10">
        <f>'Fiscal Policy'!O131</f>
        <v>59.545627750325743</v>
      </c>
      <c r="D136" s="3">
        <f t="shared" si="20"/>
        <v>62.876713817938217</v>
      </c>
      <c r="E136" s="3">
        <f t="shared" si="21"/>
        <v>62.488433108523253</v>
      </c>
      <c r="F136" s="4">
        <f t="shared" si="22"/>
        <v>62.682573463230739</v>
      </c>
      <c r="G136" s="10">
        <f>'Monetary Policy'!O131</f>
        <v>19.589771246650443</v>
      </c>
      <c r="H136" s="3">
        <f t="shared" ref="H136:H199" si="26">AVERAGE(G130:G141)</f>
        <v>19.22702655915495</v>
      </c>
      <c r="I136" s="3">
        <f t="shared" ref="I136:I199" si="27">AVERAGE(G131:G142)</f>
        <v>20.182508704019167</v>
      </c>
      <c r="J136" s="4">
        <f t="shared" si="23"/>
        <v>19.70476763158706</v>
      </c>
      <c r="K136" s="10">
        <f>'Trade Policy'!O131</f>
        <v>9.3433482066032401</v>
      </c>
      <c r="L136" s="3">
        <f t="shared" ref="L136:L199" si="28">AVERAGE(K130:K141)</f>
        <v>4.468204698796078</v>
      </c>
      <c r="M136" s="3">
        <f t="shared" ref="M136:M199" si="29">AVERAGE(K131:K142)</f>
        <v>4.3947952973840962</v>
      </c>
      <c r="N136" s="4">
        <f t="shared" si="24"/>
        <v>4.4314999980900875</v>
      </c>
      <c r="O136" s="10">
        <f>'Foreign Exchange Policy'!O131</f>
        <v>2.2014129606411483</v>
      </c>
      <c r="P136" s="3">
        <f t="shared" ref="P136:P199" si="30">AVERAGE(O130:O141)</f>
        <v>1.7203328773917457</v>
      </c>
      <c r="Q136" s="3">
        <f t="shared" ref="Q136:Q199" si="31">AVERAGE(O131:O142)</f>
        <v>1.771852241356237</v>
      </c>
      <c r="R136" s="4">
        <f t="shared" si="25"/>
        <v>1.7460925593739913</v>
      </c>
    </row>
    <row r="137" spans="1:18">
      <c r="B137" s="3" t="s">
        <v>14</v>
      </c>
      <c r="C137" s="10">
        <f>'Fiscal Policy'!O132</f>
        <v>67.953540556628525</v>
      </c>
      <c r="D137" s="3">
        <f t="shared" ref="D137:D200" si="32">AVERAGE(C131:C142)</f>
        <v>62.488433108523253</v>
      </c>
      <c r="E137" s="3">
        <f t="shared" ref="E137:E200" si="33">AVERAGE(C132:C143)</f>
        <v>62.457316219288209</v>
      </c>
      <c r="F137" s="4">
        <f t="shared" ref="F137:F200" si="34">AVERAGE(D137:E137)</f>
        <v>62.472874663905728</v>
      </c>
      <c r="G137" s="10">
        <f>'Monetary Policy'!O132</f>
        <v>18.317445027837898</v>
      </c>
      <c r="H137" s="3">
        <f t="shared" si="26"/>
        <v>20.182508704019167</v>
      </c>
      <c r="I137" s="3">
        <f t="shared" si="27"/>
        <v>19.766524873373601</v>
      </c>
      <c r="J137" s="4">
        <f t="shared" ref="J137:J200" si="35">AVERAGE(H137:I137)</f>
        <v>19.974516788696384</v>
      </c>
      <c r="K137" s="10">
        <f>'Trade Policy'!O132</f>
        <v>2.363693786374474</v>
      </c>
      <c r="L137" s="3">
        <f t="shared" si="28"/>
        <v>4.3947952973840962</v>
      </c>
      <c r="M137" s="3">
        <f t="shared" si="29"/>
        <v>4.0341632698535532</v>
      </c>
      <c r="N137" s="4">
        <f t="shared" ref="N137:N200" si="36">AVERAGE(L137:M137)</f>
        <v>4.2144792836188252</v>
      </c>
      <c r="O137" s="10">
        <f>'Foreign Exchange Policy'!O132</f>
        <v>0.28735632183908044</v>
      </c>
      <c r="P137" s="3">
        <f t="shared" si="30"/>
        <v>1.771852241356237</v>
      </c>
      <c r="Q137" s="3">
        <f t="shared" si="31"/>
        <v>1.8491546677631965</v>
      </c>
      <c r="R137" s="4">
        <f t="shared" ref="R137:R200" si="37">AVERAGE(P137:Q137)</f>
        <v>1.8105034545597167</v>
      </c>
    </row>
    <row r="138" spans="1:18">
      <c r="B138" s="3" t="s">
        <v>15</v>
      </c>
      <c r="C138" s="10">
        <f>'Fiscal Policy'!O133</f>
        <v>57.416464965297926</v>
      </c>
      <c r="D138" s="3">
        <f t="shared" si="32"/>
        <v>62.457316219288209</v>
      </c>
      <c r="E138" s="3">
        <f t="shared" si="33"/>
        <v>62.655704379890189</v>
      </c>
      <c r="F138" s="4">
        <f t="shared" si="34"/>
        <v>62.556510299589199</v>
      </c>
      <c r="G138" s="10">
        <f>'Monetary Policy'!O133</f>
        <v>26.966198744842504</v>
      </c>
      <c r="H138" s="3">
        <f t="shared" si="26"/>
        <v>19.766524873373601</v>
      </c>
      <c r="I138" s="3">
        <f t="shared" si="27"/>
        <v>19.852578881878138</v>
      </c>
      <c r="J138" s="4">
        <f t="shared" si="35"/>
        <v>19.809551877625871</v>
      </c>
      <c r="K138" s="10">
        <f>'Trade Policy'!O133</f>
        <v>4.8439037033265642</v>
      </c>
      <c r="L138" s="3">
        <f t="shared" si="28"/>
        <v>4.0341632698535532</v>
      </c>
      <c r="M138" s="3">
        <f t="shared" si="29"/>
        <v>4.0271806320434207</v>
      </c>
      <c r="N138" s="4">
        <f t="shared" si="36"/>
        <v>4.030671950948487</v>
      </c>
      <c r="O138" s="10">
        <f>'Foreign Exchange Policy'!O133</f>
        <v>1.7146475438910418</v>
      </c>
      <c r="P138" s="3">
        <f t="shared" si="30"/>
        <v>1.8491546677631965</v>
      </c>
      <c r="Q138" s="3">
        <f t="shared" si="31"/>
        <v>1.7945786825754826</v>
      </c>
      <c r="R138" s="4">
        <f t="shared" si="37"/>
        <v>1.8218666751693395</v>
      </c>
    </row>
    <row r="139" spans="1:18">
      <c r="B139" s="3" t="s">
        <v>16</v>
      </c>
      <c r="C139" s="10">
        <f>'Fiscal Policy'!O134</f>
        <v>67.313269203364086</v>
      </c>
      <c r="D139" s="3">
        <f t="shared" si="32"/>
        <v>62.655704379890189</v>
      </c>
      <c r="E139" s="3">
        <f t="shared" si="33"/>
        <v>62.14094177750902</v>
      </c>
      <c r="F139" s="4">
        <f t="shared" si="34"/>
        <v>62.398323078699605</v>
      </c>
      <c r="G139" s="10">
        <f>'Monetary Policy'!O134</f>
        <v>23.029619289435868</v>
      </c>
      <c r="H139" s="3">
        <f t="shared" si="26"/>
        <v>19.852578881878138</v>
      </c>
      <c r="I139" s="3">
        <f t="shared" si="27"/>
        <v>20.334183279518872</v>
      </c>
      <c r="J139" s="4">
        <f t="shared" si="35"/>
        <v>20.093381080698506</v>
      </c>
      <c r="K139" s="10">
        <f>'Trade Policy'!O134</f>
        <v>2.9242192592296021</v>
      </c>
      <c r="L139" s="3">
        <f t="shared" si="28"/>
        <v>4.0271806320434207</v>
      </c>
      <c r="M139" s="3">
        <f t="shared" si="29"/>
        <v>3.5778144068406434</v>
      </c>
      <c r="N139" s="4">
        <f t="shared" si="36"/>
        <v>3.8024975194420323</v>
      </c>
      <c r="O139" s="10">
        <f>'Foreign Exchange Policy'!O134</f>
        <v>2.3561425091833721</v>
      </c>
      <c r="P139" s="3">
        <f t="shared" si="30"/>
        <v>1.7945786825754826</v>
      </c>
      <c r="Q139" s="3">
        <f t="shared" si="31"/>
        <v>3.2637766925626734</v>
      </c>
      <c r="R139" s="4">
        <f t="shared" si="37"/>
        <v>2.5291776875690779</v>
      </c>
    </row>
    <row r="140" spans="1:18">
      <c r="A140" s="3">
        <v>1998</v>
      </c>
      <c r="B140" s="3" t="s">
        <v>17</v>
      </c>
      <c r="C140" s="10">
        <f>'Fiscal Policy'!O135</f>
        <v>66.337589299285611</v>
      </c>
      <c r="D140" s="3">
        <f t="shared" si="32"/>
        <v>62.14094177750902</v>
      </c>
      <c r="E140" s="3">
        <f t="shared" si="33"/>
        <v>63.244802596601623</v>
      </c>
      <c r="F140" s="4">
        <f t="shared" si="34"/>
        <v>62.692872187055322</v>
      </c>
      <c r="G140" s="10">
        <f>'Monetary Policy'!O135</f>
        <v>13.195141105537822</v>
      </c>
      <c r="H140" s="3">
        <f t="shared" si="26"/>
        <v>20.334183279518872</v>
      </c>
      <c r="I140" s="3">
        <f t="shared" si="27"/>
        <v>20.292958277905253</v>
      </c>
      <c r="J140" s="4">
        <f t="shared" si="35"/>
        <v>20.313570778712062</v>
      </c>
      <c r="K140" s="10">
        <f>'Trade Policy'!O135</f>
        <v>1.7458327000050666</v>
      </c>
      <c r="L140" s="3">
        <f t="shared" si="28"/>
        <v>3.5778144068406434</v>
      </c>
      <c r="M140" s="3">
        <f t="shared" si="29"/>
        <v>3.2657502794848923</v>
      </c>
      <c r="N140" s="4">
        <f t="shared" si="36"/>
        <v>3.4217823431627679</v>
      </c>
      <c r="O140" s="10">
        <f>'Foreign Exchange Policy'!O135</f>
        <v>2.2056290216344934</v>
      </c>
      <c r="P140" s="3">
        <f t="shared" si="30"/>
        <v>3.2637766925626734</v>
      </c>
      <c r="Q140" s="3">
        <f t="shared" si="31"/>
        <v>3.050555429650041</v>
      </c>
      <c r="R140" s="4">
        <f t="shared" si="37"/>
        <v>3.1571660611063574</v>
      </c>
    </row>
    <row r="141" spans="1:18">
      <c r="B141" s="3" t="s">
        <v>6</v>
      </c>
      <c r="C141" s="10">
        <f>'Fiscal Policy'!O136</f>
        <v>56.135702291129924</v>
      </c>
      <c r="D141" s="3">
        <f t="shared" si="32"/>
        <v>63.244802596601623</v>
      </c>
      <c r="E141" s="3">
        <f t="shared" si="33"/>
        <v>61.768445549368458</v>
      </c>
      <c r="F141" s="4">
        <f t="shared" si="34"/>
        <v>62.506624072985041</v>
      </c>
      <c r="G141" s="10">
        <f>'Monetary Policy'!O136</f>
        <v>15.01342339130168</v>
      </c>
      <c r="H141" s="3">
        <f t="shared" si="26"/>
        <v>20.292958277905253</v>
      </c>
      <c r="I141" s="3">
        <f t="shared" si="27"/>
        <v>20.473969689413661</v>
      </c>
      <c r="J141" s="4">
        <f t="shared" si="35"/>
        <v>20.383463983659457</v>
      </c>
      <c r="K141" s="10">
        <f>'Trade Policy'!O136</f>
        <v>1.35079763986014</v>
      </c>
      <c r="L141" s="3">
        <f t="shared" si="28"/>
        <v>3.2657502794848923</v>
      </c>
      <c r="M141" s="3">
        <f t="shared" si="29"/>
        <v>3.0868806496075543</v>
      </c>
      <c r="N141" s="4">
        <f t="shared" si="36"/>
        <v>3.1763154645462235</v>
      </c>
      <c r="O141" s="10">
        <f>'Foreign Exchange Policy'!O136</f>
        <v>0.63100961538461542</v>
      </c>
      <c r="P141" s="3">
        <f t="shared" si="30"/>
        <v>3.050555429650041</v>
      </c>
      <c r="Q141" s="3">
        <f t="shared" si="31"/>
        <v>3.3714715304327192</v>
      </c>
      <c r="R141" s="4">
        <f t="shared" si="37"/>
        <v>3.2110134800413803</v>
      </c>
    </row>
    <row r="142" spans="1:18">
      <c r="B142" s="3" t="s">
        <v>7</v>
      </c>
      <c r="C142" s="10">
        <f>'Fiscal Policy'!O137</f>
        <v>62.581508816213052</v>
      </c>
      <c r="D142" s="3">
        <f t="shared" si="32"/>
        <v>61.768445549368458</v>
      </c>
      <c r="E142" s="3">
        <f t="shared" si="33"/>
        <v>60.628665359012494</v>
      </c>
      <c r="F142" s="4">
        <f t="shared" si="34"/>
        <v>61.198555454190476</v>
      </c>
      <c r="G142" s="10">
        <f>'Monetary Policy'!O137</f>
        <v>28.931171349136669</v>
      </c>
      <c r="H142" s="3">
        <f t="shared" si="26"/>
        <v>20.473969689413661</v>
      </c>
      <c r="I142" s="3">
        <f t="shared" si="27"/>
        <v>20.914093303781332</v>
      </c>
      <c r="J142" s="4">
        <f t="shared" si="35"/>
        <v>20.694031496597496</v>
      </c>
      <c r="K142" s="10">
        <f>'Trade Policy'!O137</f>
        <v>2.1703294190810656</v>
      </c>
      <c r="L142" s="3">
        <f t="shared" si="28"/>
        <v>3.0868806496075543</v>
      </c>
      <c r="M142" s="3">
        <f t="shared" si="29"/>
        <v>2.436445712499661</v>
      </c>
      <c r="N142" s="4">
        <f t="shared" si="36"/>
        <v>2.7616631810536076</v>
      </c>
      <c r="O142" s="10">
        <f>'Foreign Exchange Policy'!O137</f>
        <v>0.61823236757389521</v>
      </c>
      <c r="P142" s="3">
        <f t="shared" si="30"/>
        <v>3.3714715304327192</v>
      </c>
      <c r="Q142" s="3">
        <f t="shared" si="31"/>
        <v>3.2739183478955631</v>
      </c>
      <c r="R142" s="4">
        <f t="shared" si="37"/>
        <v>3.3226949391641414</v>
      </c>
    </row>
    <row r="143" spans="1:18">
      <c r="B143" s="3" t="s">
        <v>8</v>
      </c>
      <c r="C143" s="10">
        <f>'Fiscal Policy'!O138</f>
        <v>64.93937363333508</v>
      </c>
      <c r="D143" s="3">
        <f t="shared" si="32"/>
        <v>60.628665359012494</v>
      </c>
      <c r="E143" s="3">
        <f t="shared" si="33"/>
        <v>59.117569513230762</v>
      </c>
      <c r="F143" s="4">
        <f t="shared" si="34"/>
        <v>59.873117436121632</v>
      </c>
      <c r="G143" s="10">
        <f>'Monetary Policy'!O138</f>
        <v>24.335117109176281</v>
      </c>
      <c r="H143" s="3">
        <f t="shared" si="26"/>
        <v>20.914093303781332</v>
      </c>
      <c r="I143" s="3">
        <f t="shared" si="27"/>
        <v>21.241757521230316</v>
      </c>
      <c r="J143" s="4">
        <f t="shared" si="35"/>
        <v>21.077925412505824</v>
      </c>
      <c r="K143" s="10">
        <f>'Trade Policy'!O138</f>
        <v>2.5302848119853913</v>
      </c>
      <c r="L143" s="3">
        <f t="shared" si="28"/>
        <v>2.436445712499661</v>
      </c>
      <c r="M143" s="3">
        <f t="shared" si="29"/>
        <v>2.3273960915635592</v>
      </c>
      <c r="N143" s="4">
        <f t="shared" si="36"/>
        <v>2.3819209020316103</v>
      </c>
      <c r="O143" s="10">
        <f>'Foreign Exchange Policy'!O138</f>
        <v>2.9446494528693692</v>
      </c>
      <c r="P143" s="3">
        <f t="shared" si="30"/>
        <v>3.2739183478955631</v>
      </c>
      <c r="Q143" s="3">
        <f t="shared" si="31"/>
        <v>3.273794284901514</v>
      </c>
      <c r="R143" s="4">
        <f t="shared" si="37"/>
        <v>3.2738563163985388</v>
      </c>
    </row>
    <row r="144" spans="1:18">
      <c r="B144" s="3" t="s">
        <v>9</v>
      </c>
      <c r="C144" s="10">
        <f>'Fiscal Policy'!O139</f>
        <v>60.156369792997701</v>
      </c>
      <c r="D144" s="3">
        <f t="shared" si="32"/>
        <v>59.117569513230762</v>
      </c>
      <c r="E144" s="3">
        <f t="shared" si="33"/>
        <v>59.584915108787506</v>
      </c>
      <c r="F144" s="4">
        <f t="shared" si="34"/>
        <v>59.351242311009131</v>
      </c>
      <c r="G144" s="10">
        <f>'Monetary Policy'!O139</f>
        <v>16.874222676548261</v>
      </c>
      <c r="H144" s="3">
        <f t="shared" si="26"/>
        <v>21.241757521230316</v>
      </c>
      <c r="I144" s="3">
        <f t="shared" si="27"/>
        <v>20.332581917672925</v>
      </c>
      <c r="J144" s="4">
        <f t="shared" si="35"/>
        <v>20.787169719451619</v>
      </c>
      <c r="K144" s="10">
        <f>'Trade Policy'!O139</f>
        <v>4.3033584632421835</v>
      </c>
      <c r="L144" s="3">
        <f t="shared" si="28"/>
        <v>2.3273960915635592</v>
      </c>
      <c r="M144" s="3">
        <f t="shared" si="29"/>
        <v>2.2003077938684479</v>
      </c>
      <c r="N144" s="4">
        <f t="shared" si="36"/>
        <v>2.2638519427160038</v>
      </c>
      <c r="O144" s="10">
        <f>'Foreign Exchange Policy'!O139</f>
        <v>1.0813953488372094</v>
      </c>
      <c r="P144" s="3">
        <f t="shared" si="30"/>
        <v>3.273794284901514</v>
      </c>
      <c r="Q144" s="3">
        <f t="shared" si="31"/>
        <v>3.1761968446497235</v>
      </c>
      <c r="R144" s="4">
        <f t="shared" si="37"/>
        <v>3.224995564775619</v>
      </c>
    </row>
    <row r="145" spans="1:18">
      <c r="B145" s="3" t="s">
        <v>10</v>
      </c>
      <c r="C145" s="10">
        <f>'Fiscal Policy'!O140</f>
        <v>56.749350345661817</v>
      </c>
      <c r="D145" s="3">
        <f t="shared" si="32"/>
        <v>59.584915108787506</v>
      </c>
      <c r="E145" s="3">
        <f t="shared" si="33"/>
        <v>59.537014767493311</v>
      </c>
      <c r="F145" s="4">
        <f t="shared" si="34"/>
        <v>59.560964938140408</v>
      </c>
      <c r="G145" s="10">
        <f>'Monetary Policy'!O140</f>
        <v>22.660310339613616</v>
      </c>
      <c r="H145" s="3">
        <f t="shared" si="26"/>
        <v>20.332581917672925</v>
      </c>
      <c r="I145" s="3">
        <f t="shared" si="27"/>
        <v>20.224915124377205</v>
      </c>
      <c r="J145" s="4">
        <f t="shared" si="35"/>
        <v>20.278748521025065</v>
      </c>
      <c r="K145" s="10">
        <f>'Trade Policy'!O140</f>
        <v>3.2610735735735732</v>
      </c>
      <c r="L145" s="3">
        <f t="shared" si="28"/>
        <v>2.2003077938684479</v>
      </c>
      <c r="M145" s="3">
        <f t="shared" si="29"/>
        <v>2.2327810522489671</v>
      </c>
      <c r="N145" s="4">
        <f t="shared" si="36"/>
        <v>2.2165444230587075</v>
      </c>
      <c r="O145" s="10">
        <f>'Foreign Exchange Policy'!O140</f>
        <v>19.097167278519738</v>
      </c>
      <c r="P145" s="3">
        <f t="shared" si="30"/>
        <v>3.1761968446497235</v>
      </c>
      <c r="Q145" s="3">
        <f t="shared" si="31"/>
        <v>3.0096135403130138</v>
      </c>
      <c r="R145" s="4">
        <f t="shared" si="37"/>
        <v>3.0929051924813686</v>
      </c>
    </row>
    <row r="146" spans="1:18">
      <c r="B146" s="3" t="s">
        <v>11</v>
      </c>
      <c r="C146" s="10">
        <f>'Fiscal Policy'!O141</f>
        <v>65.162996495777946</v>
      </c>
      <c r="D146" s="3">
        <f t="shared" si="32"/>
        <v>59.537014767493311</v>
      </c>
      <c r="E146" s="3">
        <f t="shared" si="33"/>
        <v>59.289121555803867</v>
      </c>
      <c r="F146" s="4">
        <f t="shared" si="34"/>
        <v>59.413068161648589</v>
      </c>
      <c r="G146" s="10">
        <f>'Monetary Policy'!O141</f>
        <v>15.889357951650997</v>
      </c>
      <c r="H146" s="3">
        <f t="shared" si="26"/>
        <v>20.224915124377205</v>
      </c>
      <c r="I146" s="3">
        <f t="shared" si="27"/>
        <v>20.443641634008419</v>
      </c>
      <c r="J146" s="4">
        <f t="shared" si="35"/>
        <v>20.33427837919281</v>
      </c>
      <c r="K146" s="10">
        <f>'Trade Policy'!O141</f>
        <v>1.5088536601367726</v>
      </c>
      <c r="L146" s="3">
        <f t="shared" si="28"/>
        <v>2.2327810522489671</v>
      </c>
      <c r="M146" s="3">
        <f t="shared" si="29"/>
        <v>2.4634960647322202</v>
      </c>
      <c r="N146" s="4">
        <f t="shared" si="36"/>
        <v>2.3481385584905938</v>
      </c>
      <c r="O146" s="10">
        <f>'Foreign Exchange Policy'!O141</f>
        <v>2.9051129609904445</v>
      </c>
      <c r="P146" s="3">
        <f t="shared" si="30"/>
        <v>3.0096135403130138</v>
      </c>
      <c r="Q146" s="3">
        <f t="shared" si="31"/>
        <v>3.1024480653477684</v>
      </c>
      <c r="R146" s="4">
        <f t="shared" si="37"/>
        <v>3.0560308028303913</v>
      </c>
    </row>
    <row r="147" spans="1:18">
      <c r="B147" s="3" t="s">
        <v>12</v>
      </c>
      <c r="C147" s="10">
        <f>'Fiscal Policy'!O142</f>
        <v>56.929553442403915</v>
      </c>
      <c r="D147" s="3">
        <f t="shared" si="32"/>
        <v>59.289121555803867</v>
      </c>
      <c r="E147" s="3">
        <f t="shared" si="33"/>
        <v>59.811730991442154</v>
      </c>
      <c r="F147" s="4">
        <f t="shared" si="34"/>
        <v>59.55042627362301</v>
      </c>
      <c r="G147" s="10">
        <f>'Monetary Policy'!O142</f>
        <v>20.885858041231874</v>
      </c>
      <c r="H147" s="3">
        <f t="shared" si="26"/>
        <v>20.443641634008419</v>
      </c>
      <c r="I147" s="3">
        <f t="shared" si="27"/>
        <v>21.855525713660285</v>
      </c>
      <c r="J147" s="4">
        <f t="shared" si="35"/>
        <v>21.14958367383435</v>
      </c>
      <c r="K147" s="10">
        <f>'Trade Policy'!O142</f>
        <v>0.6968725718725719</v>
      </c>
      <c r="L147" s="3">
        <f t="shared" si="28"/>
        <v>2.4634960647322202</v>
      </c>
      <c r="M147" s="3">
        <f t="shared" si="29"/>
        <v>2.722635480273397</v>
      </c>
      <c r="N147" s="4">
        <f t="shared" si="36"/>
        <v>2.5930657725028086</v>
      </c>
      <c r="O147" s="10">
        <f>'Foreign Exchange Policy'!O142</f>
        <v>4.4149029838282177</v>
      </c>
      <c r="P147" s="3">
        <f t="shared" si="30"/>
        <v>3.1024480653477684</v>
      </c>
      <c r="Q147" s="3">
        <f t="shared" si="31"/>
        <v>3.1415616484780755</v>
      </c>
      <c r="R147" s="4">
        <f t="shared" si="37"/>
        <v>3.122004856912922</v>
      </c>
    </row>
    <row r="148" spans="1:18">
      <c r="B148" s="3" t="s">
        <v>13</v>
      </c>
      <c r="C148" s="10">
        <f>'Fiscal Policy'!O143</f>
        <v>45.868265466054254</v>
      </c>
      <c r="D148" s="3">
        <f t="shared" si="32"/>
        <v>59.811730991442154</v>
      </c>
      <c r="E148" s="3">
        <f t="shared" si="33"/>
        <v>59.560492261588301</v>
      </c>
      <c r="F148" s="4">
        <f t="shared" si="34"/>
        <v>59.686111626515228</v>
      </c>
      <c r="G148" s="10">
        <f>'Monetary Policy'!O143</f>
        <v>24.871254619062469</v>
      </c>
      <c r="H148" s="3">
        <f t="shared" si="26"/>
        <v>21.855525713660285</v>
      </c>
      <c r="I148" s="3">
        <f t="shared" si="27"/>
        <v>21.628373240730358</v>
      </c>
      <c r="J148" s="4">
        <f t="shared" si="35"/>
        <v>21.74194947719532</v>
      </c>
      <c r="K148" s="10">
        <f>'Trade Policy'!O143</f>
        <v>1.5381289613085267</v>
      </c>
      <c r="L148" s="3">
        <f t="shared" si="28"/>
        <v>2.722635480273397</v>
      </c>
      <c r="M148" s="3">
        <f t="shared" si="29"/>
        <v>2.9584242109421965</v>
      </c>
      <c r="N148" s="4">
        <f t="shared" si="36"/>
        <v>2.8405298456077968</v>
      </c>
      <c r="O148" s="10">
        <f>'Foreign Exchange Policy'!O143</f>
        <v>1.030774770195281</v>
      </c>
      <c r="P148" s="3">
        <f t="shared" si="30"/>
        <v>3.1415616484780755</v>
      </c>
      <c r="Q148" s="3">
        <f t="shared" si="31"/>
        <v>3.1072599153675786</v>
      </c>
      <c r="R148" s="4">
        <f t="shared" si="37"/>
        <v>3.1244107819228271</v>
      </c>
    </row>
    <row r="149" spans="1:18">
      <c r="B149" s="3" t="s">
        <v>14</v>
      </c>
      <c r="C149" s="10">
        <f>'Fiscal Policy'!O144</f>
        <v>49.820390407247942</v>
      </c>
      <c r="D149" s="3">
        <f t="shared" si="32"/>
        <v>59.560492261588301</v>
      </c>
      <c r="E149" s="3">
        <f t="shared" si="33"/>
        <v>58.823016701817693</v>
      </c>
      <c r="F149" s="4">
        <f t="shared" si="34"/>
        <v>59.191754481703001</v>
      </c>
      <c r="G149" s="10">
        <f>'Monetary Policy'!O144</f>
        <v>22.249415637225749</v>
      </c>
      <c r="H149" s="3">
        <f t="shared" si="26"/>
        <v>21.628373240730358</v>
      </c>
      <c r="I149" s="3">
        <f t="shared" si="27"/>
        <v>21.84904872731839</v>
      </c>
      <c r="J149" s="4">
        <f t="shared" si="35"/>
        <v>21.738710984024372</v>
      </c>
      <c r="K149" s="10">
        <f>'Trade Policy'!O144</f>
        <v>1.0550983351412537</v>
      </c>
      <c r="L149" s="3">
        <f t="shared" si="28"/>
        <v>2.9584242109421965</v>
      </c>
      <c r="M149" s="3">
        <f t="shared" si="29"/>
        <v>3.3030643614733051</v>
      </c>
      <c r="N149" s="4">
        <f t="shared" si="36"/>
        <v>3.1307442862077508</v>
      </c>
      <c r="O149" s="10">
        <f>'Foreign Exchange Policy'!O144</f>
        <v>0.28586756591048434</v>
      </c>
      <c r="P149" s="3">
        <f t="shared" si="30"/>
        <v>3.1072599153675786</v>
      </c>
      <c r="Q149" s="3">
        <f t="shared" si="31"/>
        <v>2.9114756355649729</v>
      </c>
      <c r="R149" s="4">
        <f t="shared" si="37"/>
        <v>3.0093677754662758</v>
      </c>
    </row>
    <row r="150" spans="1:18">
      <c r="B150" s="3" t="s">
        <v>15</v>
      </c>
      <c r="C150" s="10">
        <f>'Fiscal Policy'!O145</f>
        <v>63.024612111978797</v>
      </c>
      <c r="D150" s="3">
        <f t="shared" si="32"/>
        <v>58.823016701817693</v>
      </c>
      <c r="E150" s="3">
        <f t="shared" si="33"/>
        <v>58.557282240173755</v>
      </c>
      <c r="F150" s="4">
        <f t="shared" si="34"/>
        <v>58.690149470995721</v>
      </c>
      <c r="G150" s="10">
        <f>'Monetary Policy'!O145</f>
        <v>16.056091502153848</v>
      </c>
      <c r="H150" s="3">
        <f t="shared" si="26"/>
        <v>21.84904872731839</v>
      </c>
      <c r="I150" s="3">
        <f t="shared" si="27"/>
        <v>21.896109332518531</v>
      </c>
      <c r="J150" s="4">
        <f t="shared" si="35"/>
        <v>21.872579029918462</v>
      </c>
      <c r="K150" s="10">
        <f>'Trade Policy'!O145</f>
        <v>3.3188441309852301</v>
      </c>
      <c r="L150" s="3">
        <f t="shared" si="28"/>
        <v>3.3030643614733051</v>
      </c>
      <c r="M150" s="3">
        <f t="shared" si="29"/>
        <v>3.8210706786559783</v>
      </c>
      <c r="N150" s="4">
        <f t="shared" si="36"/>
        <v>3.5620675200646419</v>
      </c>
      <c r="O150" s="10">
        <f>'Foreign Exchange Policy'!O145</f>
        <v>0.54347826086956519</v>
      </c>
      <c r="P150" s="3">
        <f t="shared" si="30"/>
        <v>2.9114756355649729</v>
      </c>
      <c r="Q150" s="3">
        <f t="shared" si="31"/>
        <v>2.8213593564952055</v>
      </c>
      <c r="R150" s="4">
        <f t="shared" si="37"/>
        <v>2.8664174960300892</v>
      </c>
    </row>
    <row r="151" spans="1:18">
      <c r="B151" s="3" t="s">
        <v>16</v>
      </c>
      <c r="C151" s="10">
        <f>'Fiscal Policy'!O146</f>
        <v>66.738465107833832</v>
      </c>
      <c r="D151" s="3">
        <f t="shared" si="32"/>
        <v>58.557282240173755</v>
      </c>
      <c r="E151" s="3">
        <f t="shared" si="33"/>
        <v>59.063698071896965</v>
      </c>
      <c r="F151" s="4">
        <f t="shared" si="34"/>
        <v>58.810490156035357</v>
      </c>
      <c r="G151" s="10">
        <f>'Monetary Policy'!O146</f>
        <v>21.737617769887223</v>
      </c>
      <c r="H151" s="3">
        <f t="shared" si="26"/>
        <v>21.896109332518531</v>
      </c>
      <c r="I151" s="3">
        <f t="shared" si="27"/>
        <v>21.722250914551509</v>
      </c>
      <c r="J151" s="4">
        <f t="shared" si="35"/>
        <v>21.809180123535022</v>
      </c>
      <c r="K151" s="10">
        <f>'Trade Policy'!O146</f>
        <v>3.3138983597958318</v>
      </c>
      <c r="L151" s="3">
        <f t="shared" si="28"/>
        <v>3.8210706786559783</v>
      </c>
      <c r="M151" s="3">
        <f t="shared" si="29"/>
        <v>4.1252663734766735</v>
      </c>
      <c r="N151" s="4">
        <f t="shared" si="36"/>
        <v>3.9731685260663259</v>
      </c>
      <c r="O151" s="10">
        <f>'Foreign Exchange Policy'!O146</f>
        <v>0.35714285714285715</v>
      </c>
      <c r="P151" s="3">
        <f t="shared" si="30"/>
        <v>2.8213593564952055</v>
      </c>
      <c r="Q151" s="3">
        <f t="shared" si="31"/>
        <v>1.4098529923761365</v>
      </c>
      <c r="R151" s="4">
        <f t="shared" si="37"/>
        <v>2.1156061744356709</v>
      </c>
    </row>
    <row r="152" spans="1:18">
      <c r="A152" s="3">
        <v>1999</v>
      </c>
      <c r="B152" s="3" t="s">
        <v>17</v>
      </c>
      <c r="C152" s="10">
        <f>'Fiscal Policy'!O147</f>
        <v>63.362870759012203</v>
      </c>
      <c r="D152" s="3">
        <f t="shared" si="32"/>
        <v>59.063698071896965</v>
      </c>
      <c r="E152" s="3">
        <f t="shared" si="33"/>
        <v>57.990311486668418</v>
      </c>
      <c r="F152" s="4">
        <f t="shared" si="34"/>
        <v>58.527004779282692</v>
      </c>
      <c r="G152" s="10">
        <f>'Monetary Policy'!O147</f>
        <v>15.81985922111239</v>
      </c>
      <c r="H152" s="3">
        <f t="shared" si="26"/>
        <v>21.722250914551509</v>
      </c>
      <c r="I152" s="3">
        <f t="shared" si="27"/>
        <v>22.440542733937551</v>
      </c>
      <c r="J152" s="4">
        <f t="shared" si="35"/>
        <v>22.081396824244528</v>
      </c>
      <c r="K152" s="10">
        <f>'Trade Policy'!O147</f>
        <v>4.5144128498041036</v>
      </c>
      <c r="L152" s="3">
        <f t="shared" si="28"/>
        <v>4.1252663734766735</v>
      </c>
      <c r="M152" s="3">
        <f t="shared" si="29"/>
        <v>4.522501946311535</v>
      </c>
      <c r="N152" s="4">
        <f t="shared" si="36"/>
        <v>4.3238841598941047</v>
      </c>
      <c r="O152" s="10">
        <f>'Foreign Exchange Policy'!O147</f>
        <v>3.3196433220515491</v>
      </c>
      <c r="P152" s="3">
        <f t="shared" si="30"/>
        <v>1.4098529923761365</v>
      </c>
      <c r="Q152" s="3">
        <f t="shared" si="31"/>
        <v>1.4473035601278743</v>
      </c>
      <c r="R152" s="4">
        <f t="shared" si="37"/>
        <v>1.4285782762520054</v>
      </c>
    </row>
    <row r="153" spans="1:18">
      <c r="B153" s="3" t="s">
        <v>6</v>
      </c>
      <c r="C153" s="10">
        <f>'Fiscal Policy'!O148</f>
        <v>62.407015518789279</v>
      </c>
      <c r="D153" s="3">
        <f t="shared" si="32"/>
        <v>57.990311486668418</v>
      </c>
      <c r="E153" s="3">
        <f t="shared" si="33"/>
        <v>58.722454061933384</v>
      </c>
      <c r="F153" s="4">
        <f t="shared" si="34"/>
        <v>58.356382774300897</v>
      </c>
      <c r="G153" s="10">
        <f>'Monetary Policy'!O148</f>
        <v>31.956032347124061</v>
      </c>
      <c r="H153" s="3">
        <f t="shared" si="26"/>
        <v>22.440542733937551</v>
      </c>
      <c r="I153" s="3">
        <f t="shared" si="27"/>
        <v>22.213298707398192</v>
      </c>
      <c r="J153" s="4">
        <f t="shared" si="35"/>
        <v>22.326920720667871</v>
      </c>
      <c r="K153" s="10">
        <f>'Trade Policy'!O148</f>
        <v>4.4604706263542653</v>
      </c>
      <c r="L153" s="3">
        <f t="shared" si="28"/>
        <v>4.522501946311535</v>
      </c>
      <c r="M153" s="3">
        <f t="shared" si="29"/>
        <v>4.5282590192228636</v>
      </c>
      <c r="N153" s="4">
        <f t="shared" si="36"/>
        <v>4.5253804827671988</v>
      </c>
      <c r="O153" s="10">
        <f>'Foreign Exchange Policy'!O148</f>
        <v>1.1003726129482998</v>
      </c>
      <c r="P153" s="3">
        <f t="shared" si="30"/>
        <v>1.4473035601278743</v>
      </c>
      <c r="Q153" s="3">
        <f t="shared" si="31"/>
        <v>1.5358075076930169</v>
      </c>
      <c r="R153" s="4">
        <f t="shared" si="37"/>
        <v>1.4915555339104456</v>
      </c>
    </row>
    <row r="154" spans="1:18">
      <c r="B154" s="3" t="s">
        <v>7</v>
      </c>
      <c r="C154" s="10">
        <f>'Fiscal Policy'!O149</f>
        <v>59.566644057966734</v>
      </c>
      <c r="D154" s="3">
        <f t="shared" si="32"/>
        <v>58.722454061933384</v>
      </c>
      <c r="E154" s="3">
        <f t="shared" si="33"/>
        <v>60.255700822705954</v>
      </c>
      <c r="F154" s="4">
        <f t="shared" si="34"/>
        <v>59.489077442319669</v>
      </c>
      <c r="G154" s="10">
        <f>'Monetary Policy'!O149</f>
        <v>26.205341673977632</v>
      </c>
      <c r="H154" s="3">
        <f t="shared" si="26"/>
        <v>22.213298707398192</v>
      </c>
      <c r="I154" s="3">
        <f t="shared" si="27"/>
        <v>22.648591822344837</v>
      </c>
      <c r="J154" s="4">
        <f t="shared" si="35"/>
        <v>22.430945264871514</v>
      </c>
      <c r="K154" s="10">
        <f>'Trade Policy'!O149</f>
        <v>4.9997941871066516</v>
      </c>
      <c r="L154" s="3">
        <f t="shared" si="28"/>
        <v>4.5282590192228636</v>
      </c>
      <c r="M154" s="3">
        <f t="shared" si="29"/>
        <v>4.8210427737705164</v>
      </c>
      <c r="N154" s="4">
        <f t="shared" si="36"/>
        <v>4.67465089649669</v>
      </c>
      <c r="O154" s="10">
        <f>'Foreign Exchange Policy'!O149</f>
        <v>0.20661157024793389</v>
      </c>
      <c r="P154" s="3">
        <f t="shared" si="30"/>
        <v>1.5358075076930169</v>
      </c>
      <c r="Q154" s="3">
        <f t="shared" si="31"/>
        <v>2.9359857078827223</v>
      </c>
      <c r="R154" s="4">
        <f t="shared" si="37"/>
        <v>2.2358966077878697</v>
      </c>
    </row>
    <row r="155" spans="1:18">
      <c r="B155" s="3" t="s">
        <v>8</v>
      </c>
      <c r="C155" s="10">
        <f>'Fiscal Policy'!O150</f>
        <v>56.08966691608785</v>
      </c>
      <c r="D155" s="3">
        <f t="shared" si="32"/>
        <v>60.255700822705954</v>
      </c>
      <c r="E155" s="3">
        <f t="shared" si="33"/>
        <v>60.713602481044823</v>
      </c>
      <c r="F155" s="4">
        <f t="shared" si="34"/>
        <v>60.484651651875389</v>
      </c>
      <c r="G155" s="10">
        <f>'Monetary Policy'!O150</f>
        <v>26.983222948232584</v>
      </c>
      <c r="H155" s="3">
        <f t="shared" si="26"/>
        <v>22.648591822344837</v>
      </c>
      <c r="I155" s="3">
        <f t="shared" si="27"/>
        <v>22.442928069743584</v>
      </c>
      <c r="J155" s="4">
        <f t="shared" si="35"/>
        <v>22.54575994604421</v>
      </c>
      <c r="K155" s="10">
        <f>'Trade Policy'!O150</f>
        <v>6.6659666183586976</v>
      </c>
      <c r="L155" s="3">
        <f t="shared" si="28"/>
        <v>4.8210427737705164</v>
      </c>
      <c r="M155" s="3">
        <f t="shared" si="29"/>
        <v>5.2036484245163592</v>
      </c>
      <c r="N155" s="4">
        <f t="shared" si="36"/>
        <v>5.0123455991434378</v>
      </c>
      <c r="O155" s="10">
        <f>'Foreign Exchange Policy'!O150</f>
        <v>0.59523809523809523</v>
      </c>
      <c r="P155" s="3">
        <f t="shared" si="30"/>
        <v>2.9359857078827223</v>
      </c>
      <c r="Q155" s="3">
        <f t="shared" si="31"/>
        <v>3.0530015375134769</v>
      </c>
      <c r="R155" s="4">
        <f t="shared" si="37"/>
        <v>2.9944936226980996</v>
      </c>
    </row>
    <row r="156" spans="1:18">
      <c r="B156" s="3" t="s">
        <v>9</v>
      </c>
      <c r="C156" s="10">
        <f>'Fiscal Policy'!O151</f>
        <v>56.967556253270544</v>
      </c>
      <c r="D156" s="3">
        <f t="shared" si="32"/>
        <v>60.713602481044823</v>
      </c>
      <c r="E156" s="3">
        <f t="shared" si="33"/>
        <v>60.366430089827169</v>
      </c>
      <c r="F156" s="4">
        <f t="shared" si="34"/>
        <v>60.540016285435996</v>
      </c>
      <c r="G156" s="10">
        <f>'Monetary Policy'!O151</f>
        <v>17.438949938949939</v>
      </c>
      <c r="H156" s="3">
        <f t="shared" si="26"/>
        <v>22.442928069743584</v>
      </c>
      <c r="I156" s="3">
        <f t="shared" si="27"/>
        <v>22.611689818980523</v>
      </c>
      <c r="J156" s="4">
        <f t="shared" si="35"/>
        <v>22.527308944362055</v>
      </c>
      <c r="K156" s="10">
        <f>'Trade Policy'!O151</f>
        <v>10.519434269434267</v>
      </c>
      <c r="L156" s="3">
        <f t="shared" si="28"/>
        <v>5.2036484245163592</v>
      </c>
      <c r="M156" s="3">
        <f t="shared" si="29"/>
        <v>5.8674959140677769</v>
      </c>
      <c r="N156" s="4">
        <f t="shared" si="36"/>
        <v>5.5355721692920685</v>
      </c>
      <c r="O156" s="10">
        <f>'Foreign Exchange Policy'!O151</f>
        <v>0</v>
      </c>
      <c r="P156" s="3">
        <f t="shared" si="30"/>
        <v>3.0530015375134769</v>
      </c>
      <c r="Q156" s="3">
        <f t="shared" si="31"/>
        <v>3.2344273687155227</v>
      </c>
      <c r="R156" s="4">
        <f t="shared" si="37"/>
        <v>3.1437144531144998</v>
      </c>
    </row>
    <row r="157" spans="1:18">
      <c r="B157" s="3" t="s">
        <v>10</v>
      </c>
      <c r="C157" s="10">
        <f>'Fiscal Policy'!O152</f>
        <v>62.826340326340329</v>
      </c>
      <c r="D157" s="3">
        <f t="shared" si="32"/>
        <v>60.366430089827169</v>
      </c>
      <c r="E157" s="3">
        <f t="shared" si="33"/>
        <v>59.780190831526419</v>
      </c>
      <c r="F157" s="4">
        <f t="shared" si="34"/>
        <v>60.073310460676794</v>
      </c>
      <c r="G157" s="10">
        <f>'Monetary Policy'!O152</f>
        <v>20.574009324009324</v>
      </c>
      <c r="H157" s="3">
        <f t="shared" si="26"/>
        <v>22.611689818980523</v>
      </c>
      <c r="I157" s="3">
        <f t="shared" si="27"/>
        <v>22.302418183333831</v>
      </c>
      <c r="J157" s="4">
        <f t="shared" si="35"/>
        <v>22.457054001157175</v>
      </c>
      <c r="K157" s="10">
        <f>'Trade Policy'!O152</f>
        <v>6.911421911421912</v>
      </c>
      <c r="L157" s="3">
        <f t="shared" si="28"/>
        <v>5.8674959140677769</v>
      </c>
      <c r="M157" s="3">
        <f t="shared" si="29"/>
        <v>6.315882361075964</v>
      </c>
      <c r="N157" s="4">
        <f t="shared" si="36"/>
        <v>6.0916891375718709</v>
      </c>
      <c r="O157" s="10">
        <f>'Foreign Exchange Policy'!O152</f>
        <v>2.1590909090909087</v>
      </c>
      <c r="P157" s="3">
        <f t="shared" si="30"/>
        <v>3.2344273687155227</v>
      </c>
      <c r="Q157" s="3">
        <f t="shared" si="31"/>
        <v>3.4338419391576358</v>
      </c>
      <c r="R157" s="4">
        <f t="shared" si="37"/>
        <v>3.3341346539365793</v>
      </c>
    </row>
    <row r="158" spans="1:18">
      <c r="B158" s="3" t="s">
        <v>11</v>
      </c>
      <c r="C158" s="10">
        <f>'Fiscal Policy'!O153</f>
        <v>52.282357473035439</v>
      </c>
      <c r="D158" s="3">
        <f t="shared" si="32"/>
        <v>59.780190831526419</v>
      </c>
      <c r="E158" s="3">
        <f t="shared" si="33"/>
        <v>59.275181137867683</v>
      </c>
      <c r="F158" s="4">
        <f t="shared" si="34"/>
        <v>59.527685984697051</v>
      </c>
      <c r="G158" s="10">
        <f>'Monetary Policy'!O153</f>
        <v>24.508859784283512</v>
      </c>
      <c r="H158" s="3">
        <f t="shared" si="26"/>
        <v>22.302418183333831</v>
      </c>
      <c r="I158" s="3">
        <f t="shared" si="27"/>
        <v>22.441019628571041</v>
      </c>
      <c r="J158" s="4">
        <f t="shared" si="35"/>
        <v>22.371718905952434</v>
      </c>
      <c r="K158" s="10">
        <f>'Trade Policy'!O153</f>
        <v>6.2756805341551098</v>
      </c>
      <c r="L158" s="3">
        <f t="shared" si="28"/>
        <v>6.315882361075964</v>
      </c>
      <c r="M158" s="3">
        <f t="shared" si="29"/>
        <v>6.8635890478064185</v>
      </c>
      <c r="N158" s="4">
        <f t="shared" si="36"/>
        <v>6.5897357044411908</v>
      </c>
      <c r="O158" s="10">
        <f>'Foreign Exchange Policy'!O153</f>
        <v>3.3545197740112997</v>
      </c>
      <c r="P158" s="3">
        <f t="shared" si="30"/>
        <v>3.4338419391576358</v>
      </c>
      <c r="Q158" s="3">
        <f t="shared" si="31"/>
        <v>3.4121750392263248</v>
      </c>
      <c r="R158" s="4">
        <f t="shared" si="37"/>
        <v>3.4230084891919805</v>
      </c>
    </row>
    <row r="159" spans="1:18">
      <c r="B159" s="3" t="s">
        <v>12</v>
      </c>
      <c r="C159" s="10">
        <f>'Fiscal Policy'!O154</f>
        <v>65.715264345583492</v>
      </c>
      <c r="D159" s="3">
        <f t="shared" si="32"/>
        <v>59.275181137867683</v>
      </c>
      <c r="E159" s="3">
        <f t="shared" si="33"/>
        <v>59.979530948845046</v>
      </c>
      <c r="F159" s="4">
        <f t="shared" si="34"/>
        <v>59.627356043356365</v>
      </c>
      <c r="G159" s="10">
        <f>'Monetary Policy'!O154</f>
        <v>18.15892972275951</v>
      </c>
      <c r="H159" s="3">
        <f t="shared" si="26"/>
        <v>22.441019628571041</v>
      </c>
      <c r="I159" s="3">
        <f t="shared" si="27"/>
        <v>21.372507386163477</v>
      </c>
      <c r="J159" s="4">
        <f t="shared" si="35"/>
        <v>21.906763507367259</v>
      </c>
      <c r="K159" s="10">
        <f>'Trade Policy'!O154</f>
        <v>0.76595744680851063</v>
      </c>
      <c r="L159" s="3">
        <f t="shared" si="28"/>
        <v>6.8635890478064185</v>
      </c>
      <c r="M159" s="3">
        <f t="shared" si="29"/>
        <v>6.8357409952651649</v>
      </c>
      <c r="N159" s="4">
        <f t="shared" si="36"/>
        <v>6.8496650215357917</v>
      </c>
      <c r="O159" s="10">
        <f>'Foreign Exchange Policy'!O154</f>
        <v>5.4769503546099294</v>
      </c>
      <c r="P159" s="3">
        <f t="shared" si="30"/>
        <v>3.4121750392263248</v>
      </c>
      <c r="Q159" s="3">
        <f t="shared" si="31"/>
        <v>3.3204773214806327</v>
      </c>
      <c r="R159" s="4">
        <f t="shared" si="37"/>
        <v>3.3663261803534787</v>
      </c>
    </row>
    <row r="160" spans="1:18">
      <c r="B160" s="3" t="s">
        <v>13</v>
      </c>
      <c r="C160" s="10">
        <f>'Fiscal Policy'!O155</f>
        <v>64.26722659532507</v>
      </c>
      <c r="D160" s="3">
        <f t="shared" si="32"/>
        <v>59.979530948845046</v>
      </c>
      <c r="E160" s="3">
        <f t="shared" si="33"/>
        <v>59.391824911493224</v>
      </c>
      <c r="F160" s="4">
        <f t="shared" si="34"/>
        <v>59.685677930169135</v>
      </c>
      <c r="G160" s="10">
        <f>'Monetary Policy'!O155</f>
        <v>30.094771998422253</v>
      </c>
      <c r="H160" s="3">
        <f t="shared" si="26"/>
        <v>21.372507386163477</v>
      </c>
      <c r="I160" s="3">
        <f t="shared" si="27"/>
        <v>20.092305132552092</v>
      </c>
      <c r="J160" s="4">
        <f t="shared" si="35"/>
        <v>20.732406259357784</v>
      </c>
      <c r="K160" s="10">
        <f>'Trade Policy'!O155</f>
        <v>5.0515340158803657</v>
      </c>
      <c r="L160" s="3">
        <f t="shared" si="28"/>
        <v>6.8357409952651649</v>
      </c>
      <c r="M160" s="3">
        <f t="shared" si="29"/>
        <v>6.6754869956258034</v>
      </c>
      <c r="N160" s="4">
        <f t="shared" si="36"/>
        <v>6.7556139954454846</v>
      </c>
      <c r="O160" s="10">
        <f>'Foreign Exchange Policy'!O155</f>
        <v>17.832913172471748</v>
      </c>
      <c r="P160" s="3">
        <f t="shared" si="30"/>
        <v>3.3204773214806327</v>
      </c>
      <c r="Q160" s="3">
        <f t="shared" si="31"/>
        <v>3.4167860871007214</v>
      </c>
      <c r="R160" s="4">
        <f t="shared" si="37"/>
        <v>3.368631704290677</v>
      </c>
    </row>
    <row r="161" spans="1:18">
      <c r="B161" s="3" t="s">
        <v>14</v>
      </c>
      <c r="C161" s="10">
        <f>'Fiscal Policy'!O156</f>
        <v>55.315210307314388</v>
      </c>
      <c r="D161" s="3">
        <f t="shared" si="32"/>
        <v>59.391824911493224</v>
      </c>
      <c r="E161" s="3">
        <f t="shared" si="33"/>
        <v>59.623021918937951</v>
      </c>
      <c r="F161" s="4">
        <f t="shared" si="34"/>
        <v>59.507423415215584</v>
      </c>
      <c r="G161" s="10">
        <f>'Monetary Policy'!O156</f>
        <v>19.78145060601069</v>
      </c>
      <c r="H161" s="3">
        <f t="shared" si="26"/>
        <v>20.092305132552092</v>
      </c>
      <c r="I161" s="3">
        <f t="shared" si="27"/>
        <v>19.764331260192169</v>
      </c>
      <c r="J161" s="4">
        <f t="shared" si="35"/>
        <v>19.928318196372132</v>
      </c>
      <c r="K161" s="10">
        <f>'Trade Policy'!O156</f>
        <v>5.6463661440913659</v>
      </c>
      <c r="L161" s="3">
        <f t="shared" si="28"/>
        <v>6.6754869956258034</v>
      </c>
      <c r="M161" s="3">
        <f t="shared" si="29"/>
        <v>6.5074189276657739</v>
      </c>
      <c r="N161" s="4">
        <f t="shared" si="36"/>
        <v>6.5914529616457891</v>
      </c>
      <c r="O161" s="10">
        <f>'Foreign Exchange Policy'!O156</f>
        <v>1.6900575214795399</v>
      </c>
      <c r="P161" s="3">
        <f t="shared" si="30"/>
        <v>3.4167860871007214</v>
      </c>
      <c r="Q161" s="3">
        <f t="shared" si="31"/>
        <v>3.6613105554981416</v>
      </c>
      <c r="R161" s="4">
        <f t="shared" si="37"/>
        <v>3.5390483212994317</v>
      </c>
    </row>
    <row r="162" spans="1:18">
      <c r="B162" s="3" t="s">
        <v>15</v>
      </c>
      <c r="C162" s="10">
        <f>'Fiscal Policy'!O157</f>
        <v>58.858543417366946</v>
      </c>
      <c r="D162" s="3">
        <f t="shared" si="32"/>
        <v>59.623021918937951</v>
      </c>
      <c r="E162" s="3">
        <f t="shared" si="33"/>
        <v>59.538762560151859</v>
      </c>
      <c r="F162" s="4">
        <f t="shared" si="34"/>
        <v>59.580892239544909</v>
      </c>
      <c r="G162" s="10">
        <f>'Monetary Policy'!O157</f>
        <v>18.081232492997199</v>
      </c>
      <c r="H162" s="3">
        <f t="shared" si="26"/>
        <v>19.764331260192169</v>
      </c>
      <c r="I162" s="3">
        <f t="shared" si="27"/>
        <v>19.736590250291883</v>
      </c>
      <c r="J162" s="4">
        <f t="shared" si="35"/>
        <v>19.750460755242024</v>
      </c>
      <c r="K162" s="10">
        <f>'Trade Policy'!O157</f>
        <v>11.285014005602241</v>
      </c>
      <c r="L162" s="3">
        <f t="shared" si="28"/>
        <v>6.5074189276657739</v>
      </c>
      <c r="M162" s="3">
        <f t="shared" si="29"/>
        <v>6.345642455385943</v>
      </c>
      <c r="N162" s="4">
        <f t="shared" si="36"/>
        <v>6.4265306915258584</v>
      </c>
      <c r="O162" s="10">
        <f>'Foreign Exchange Policy'!O157</f>
        <v>2.7205882352941178</v>
      </c>
      <c r="P162" s="3">
        <f t="shared" si="30"/>
        <v>3.6613105554981416</v>
      </c>
      <c r="Q162" s="3">
        <f t="shared" si="31"/>
        <v>3.7232636591350023</v>
      </c>
      <c r="R162" s="4">
        <f t="shared" si="37"/>
        <v>3.6922871073165719</v>
      </c>
    </row>
    <row r="163" spans="1:18">
      <c r="B163" s="3" t="s">
        <v>16</v>
      </c>
      <c r="C163" s="10">
        <f>'Fiscal Policy'!O158</f>
        <v>59.703594008224755</v>
      </c>
      <c r="D163" s="3">
        <f t="shared" si="32"/>
        <v>59.538762560151859</v>
      </c>
      <c r="E163" s="3">
        <f t="shared" si="33"/>
        <v>59.852350128872274</v>
      </c>
      <c r="F163" s="4">
        <f t="shared" si="34"/>
        <v>59.69555634451207</v>
      </c>
      <c r="G163" s="10">
        <f>'Monetary Policy'!O158</f>
        <v>18.026358142126909</v>
      </c>
      <c r="H163" s="3">
        <f t="shared" si="26"/>
        <v>19.736590250291883</v>
      </c>
      <c r="I163" s="3">
        <f t="shared" si="27"/>
        <v>19.731593793000741</v>
      </c>
      <c r="J163" s="4">
        <f t="shared" si="35"/>
        <v>19.734092021646312</v>
      </c>
      <c r="K163" s="10">
        <f>'Trade Policy'!O158</f>
        <v>8.6945357238940773</v>
      </c>
      <c r="L163" s="3">
        <f t="shared" si="28"/>
        <v>6.345642455385943</v>
      </c>
      <c r="M163" s="3">
        <f t="shared" si="29"/>
        <v>6.1188490528679038</v>
      </c>
      <c r="N163" s="4">
        <f t="shared" si="36"/>
        <v>6.2322457541269234</v>
      </c>
      <c r="O163" s="10">
        <f>'Foreign Exchange Policy'!O158</f>
        <v>2.7501177024482111</v>
      </c>
      <c r="P163" s="3">
        <f t="shared" si="30"/>
        <v>3.7232636591350023</v>
      </c>
      <c r="Q163" s="3">
        <f t="shared" si="31"/>
        <v>3.5433394167107592</v>
      </c>
      <c r="R163" s="4">
        <f t="shared" si="37"/>
        <v>3.6333015379228808</v>
      </c>
    </row>
    <row r="164" spans="1:18">
      <c r="A164" s="3">
        <v>2000</v>
      </c>
      <c r="B164" s="3" t="s">
        <v>17</v>
      </c>
      <c r="C164" s="10">
        <f>'Fiscal Policy'!O159</f>
        <v>57.302754435107374</v>
      </c>
      <c r="D164" s="3">
        <f t="shared" si="32"/>
        <v>59.852350128872274</v>
      </c>
      <c r="E164" s="3">
        <f t="shared" si="33"/>
        <v>59.948336240468315</v>
      </c>
      <c r="F164" s="4">
        <f t="shared" si="34"/>
        <v>59.900343184670291</v>
      </c>
      <c r="G164" s="10">
        <f>'Monetary Policy'!O159</f>
        <v>17.483076563958917</v>
      </c>
      <c r="H164" s="3">
        <f t="shared" si="26"/>
        <v>19.731593793000741</v>
      </c>
      <c r="I164" s="3">
        <f t="shared" si="27"/>
        <v>20.316136652537239</v>
      </c>
      <c r="J164" s="4">
        <f t="shared" si="35"/>
        <v>20.02386522276899</v>
      </c>
      <c r="K164" s="10">
        <f>'Trade Policy'!O159</f>
        <v>11.086893090569561</v>
      </c>
      <c r="L164" s="3">
        <f t="shared" si="28"/>
        <v>6.1188490528679038</v>
      </c>
      <c r="M164" s="3">
        <f t="shared" si="29"/>
        <v>6.1067413023823391</v>
      </c>
      <c r="N164" s="4">
        <f t="shared" si="36"/>
        <v>6.1127951776251219</v>
      </c>
      <c r="O164" s="10">
        <f>'Foreign Exchange Policy'!O159</f>
        <v>3.0596405228758172</v>
      </c>
      <c r="P164" s="3">
        <f t="shared" si="30"/>
        <v>3.5433394167107592</v>
      </c>
      <c r="Q164" s="3">
        <f t="shared" si="31"/>
        <v>3.2988101078120593</v>
      </c>
      <c r="R164" s="4">
        <f t="shared" si="37"/>
        <v>3.4210747622614095</v>
      </c>
    </row>
    <row r="165" spans="1:18">
      <c r="B165" s="3" t="s">
        <v>6</v>
      </c>
      <c r="C165" s="10">
        <f>'Fiscal Policy'!O160</f>
        <v>70.859213250517598</v>
      </c>
      <c r="D165" s="3">
        <f t="shared" si="32"/>
        <v>59.948336240468315</v>
      </c>
      <c r="E165" s="3">
        <f t="shared" si="33"/>
        <v>60.117599504352739</v>
      </c>
      <c r="F165" s="4">
        <f t="shared" si="34"/>
        <v>60.032967872410524</v>
      </c>
      <c r="G165" s="10">
        <f>'Monetary Policy'!O160</f>
        <v>19.133885438233264</v>
      </c>
      <c r="H165" s="3">
        <f t="shared" si="26"/>
        <v>20.316136652537239</v>
      </c>
      <c r="I165" s="3">
        <f t="shared" si="27"/>
        <v>22.494850794958058</v>
      </c>
      <c r="J165" s="4">
        <f t="shared" si="35"/>
        <v>21.405493723747647</v>
      </c>
      <c r="K165" s="10">
        <f>'Trade Policy'!O160</f>
        <v>4.1262939958592133</v>
      </c>
      <c r="L165" s="3">
        <f t="shared" si="28"/>
        <v>6.1067413023823391</v>
      </c>
      <c r="M165" s="3">
        <f t="shared" si="29"/>
        <v>6.2894355633640755</v>
      </c>
      <c r="N165" s="4">
        <f t="shared" si="36"/>
        <v>6.1980884328732078</v>
      </c>
      <c r="O165" s="10">
        <f>'Foreign Exchange Policy'!O160</f>
        <v>0</v>
      </c>
      <c r="P165" s="3">
        <f t="shared" si="30"/>
        <v>3.2988101078120593</v>
      </c>
      <c r="Q165" s="3">
        <f t="shared" si="31"/>
        <v>2.9542357918075193</v>
      </c>
      <c r="R165" s="4">
        <f t="shared" si="37"/>
        <v>3.1265229498097895</v>
      </c>
    </row>
    <row r="166" spans="1:18">
      <c r="B166" s="3" t="s">
        <v>7</v>
      </c>
      <c r="C166" s="10">
        <f>'Fiscal Policy'!O161</f>
        <v>52.514171609745048</v>
      </c>
      <c r="D166" s="3">
        <f t="shared" si="32"/>
        <v>60.117599504352739</v>
      </c>
      <c r="E166" s="3">
        <f t="shared" si="33"/>
        <v>59.789234103695613</v>
      </c>
      <c r="F166" s="4">
        <f t="shared" si="34"/>
        <v>59.953416804024172</v>
      </c>
      <c r="G166" s="10">
        <f>'Monetary Policy'!O161</f>
        <v>10.842914630640989</v>
      </c>
      <c r="H166" s="3">
        <f t="shared" si="26"/>
        <v>22.494850794958058</v>
      </c>
      <c r="I166" s="3">
        <f t="shared" si="27"/>
        <v>21.267460878020295</v>
      </c>
      <c r="J166" s="4">
        <f t="shared" si="35"/>
        <v>21.881155836489178</v>
      </c>
      <c r="K166" s="10">
        <f>'Trade Policy'!O161</f>
        <v>3.0767461914343199</v>
      </c>
      <c r="L166" s="3">
        <f t="shared" si="28"/>
        <v>6.2894355633640755</v>
      </c>
      <c r="M166" s="3">
        <f t="shared" si="29"/>
        <v>5.9600605467428052</v>
      </c>
      <c r="N166" s="4">
        <f t="shared" si="36"/>
        <v>6.1247480550534403</v>
      </c>
      <c r="O166" s="10">
        <f>'Foreign Exchange Policy'!O161</f>
        <v>1.362316757688991</v>
      </c>
      <c r="P166" s="3">
        <f t="shared" si="30"/>
        <v>2.9542357918075193</v>
      </c>
      <c r="Q166" s="3">
        <f t="shared" si="31"/>
        <v>2.2994172424107187</v>
      </c>
      <c r="R166" s="4">
        <f t="shared" si="37"/>
        <v>2.626826517109119</v>
      </c>
    </row>
    <row r="167" spans="1:18">
      <c r="B167" s="3" t="s">
        <v>8</v>
      </c>
      <c r="C167" s="10">
        <f>'Fiscal Policy'!O162</f>
        <v>58.864031005424451</v>
      </c>
      <c r="D167" s="3">
        <f t="shared" si="32"/>
        <v>59.789234103695613</v>
      </c>
      <c r="E167" s="3">
        <f t="shared" si="33"/>
        <v>59.752074404091751</v>
      </c>
      <c r="F167" s="4">
        <f t="shared" si="34"/>
        <v>59.770654253893682</v>
      </c>
      <c r="G167" s="10">
        <f>'Monetary Policy'!O162</f>
        <v>23.047536479913528</v>
      </c>
      <c r="H167" s="3">
        <f t="shared" si="26"/>
        <v>21.267460878020295</v>
      </c>
      <c r="I167" s="3">
        <f t="shared" si="27"/>
        <v>21.10829740886442</v>
      </c>
      <c r="J167" s="4">
        <f t="shared" si="35"/>
        <v>21.187879143442359</v>
      </c>
      <c r="K167" s="10">
        <f>'Trade Policy'!O162</f>
        <v>4.6491498028383269</v>
      </c>
      <c r="L167" s="3">
        <f t="shared" si="28"/>
        <v>5.9600605467428052</v>
      </c>
      <c r="M167" s="3">
        <f t="shared" si="29"/>
        <v>5.8803763838456584</v>
      </c>
      <c r="N167" s="4">
        <f t="shared" si="36"/>
        <v>5.9202184652942318</v>
      </c>
      <c r="O167" s="10">
        <f>'Foreign Exchange Policy'!O162</f>
        <v>3.529531716007126</v>
      </c>
      <c r="P167" s="3">
        <f t="shared" si="30"/>
        <v>2.2994172424107187</v>
      </c>
      <c r="Q167" s="3">
        <f t="shared" si="31"/>
        <v>2.5986683384134683</v>
      </c>
      <c r="R167" s="4">
        <f t="shared" si="37"/>
        <v>2.4490427904120935</v>
      </c>
    </row>
    <row r="168" spans="1:18">
      <c r="B168" s="3" t="s">
        <v>9</v>
      </c>
      <c r="C168" s="10">
        <f>'Fiscal Policy'!O163</f>
        <v>55.9564439478374</v>
      </c>
      <c r="D168" s="3">
        <f t="shared" si="32"/>
        <v>59.752074404091751</v>
      </c>
      <c r="E168" s="3">
        <f t="shared" si="33"/>
        <v>59.30881056009261</v>
      </c>
      <c r="F168" s="4">
        <f t="shared" si="34"/>
        <v>59.530442482092184</v>
      </c>
      <c r="G168" s="10">
        <f>'Monetary Policy'!O163</f>
        <v>17.106057820146532</v>
      </c>
      <c r="H168" s="3">
        <f t="shared" si="26"/>
        <v>21.10829740886442</v>
      </c>
      <c r="I168" s="3">
        <f t="shared" si="27"/>
        <v>20.92004241936862</v>
      </c>
      <c r="J168" s="4">
        <f t="shared" si="35"/>
        <v>21.014169914116522</v>
      </c>
      <c r="K168" s="10">
        <f>'Trade Policy'!O163</f>
        <v>8.5781166020763209</v>
      </c>
      <c r="L168" s="3">
        <f t="shared" si="28"/>
        <v>5.8803763838456584</v>
      </c>
      <c r="M168" s="3">
        <f t="shared" si="29"/>
        <v>5.4758874648806382</v>
      </c>
      <c r="N168" s="4">
        <f t="shared" si="36"/>
        <v>5.6781319243631483</v>
      </c>
      <c r="O168" s="10">
        <f>'Foreign Exchange Policy'!O163</f>
        <v>0.74343724364232977</v>
      </c>
      <c r="P168" s="3">
        <f t="shared" si="30"/>
        <v>2.5986683384134683</v>
      </c>
      <c r="Q168" s="3">
        <f t="shared" si="31"/>
        <v>2.6382835434698499</v>
      </c>
      <c r="R168" s="4">
        <f t="shared" si="37"/>
        <v>2.6184759409416589</v>
      </c>
    </row>
    <row r="169" spans="1:18">
      <c r="B169" s="3" t="s">
        <v>10</v>
      </c>
      <c r="C169" s="10">
        <f>'Fiscal Policy'!O164</f>
        <v>66.589391150985364</v>
      </c>
      <c r="D169" s="3">
        <f t="shared" si="32"/>
        <v>59.30881056009261</v>
      </c>
      <c r="E169" s="3">
        <f t="shared" si="33"/>
        <v>59.134982813470657</v>
      </c>
      <c r="F169" s="4">
        <f t="shared" si="34"/>
        <v>59.221896686781633</v>
      </c>
      <c r="G169" s="10">
        <f>'Monetary Policy'!O164</f>
        <v>20.514051836515605</v>
      </c>
      <c r="H169" s="3">
        <f t="shared" si="26"/>
        <v>20.92004241936862</v>
      </c>
      <c r="I169" s="3">
        <f t="shared" si="27"/>
        <v>21.76384314512498</v>
      </c>
      <c r="J169" s="4">
        <f t="shared" si="35"/>
        <v>21.3419427822468</v>
      </c>
      <c r="K169" s="10">
        <f>'Trade Policy'!O164</f>
        <v>4.1899010812054289</v>
      </c>
      <c r="L169" s="3">
        <f t="shared" si="28"/>
        <v>5.4758874648806382</v>
      </c>
      <c r="M169" s="3">
        <f t="shared" si="29"/>
        <v>5.1315845049036808</v>
      </c>
      <c r="N169" s="4">
        <f t="shared" si="36"/>
        <v>5.3037359848921595</v>
      </c>
      <c r="O169" s="10">
        <f>'Foreign Exchange Policy'!O164</f>
        <v>0</v>
      </c>
      <c r="P169" s="3">
        <f t="shared" si="30"/>
        <v>2.6382835434698499</v>
      </c>
      <c r="Q169" s="3">
        <f t="shared" si="31"/>
        <v>2.4654541208815415</v>
      </c>
      <c r="R169" s="4">
        <f t="shared" si="37"/>
        <v>2.5518688321756957</v>
      </c>
    </row>
    <row r="170" spans="1:18">
      <c r="B170" s="3" t="s">
        <v>11</v>
      </c>
      <c r="C170" s="10">
        <f>'Fiscal Policy'!O165</f>
        <v>53.434190812187786</v>
      </c>
      <c r="D170" s="3">
        <f t="shared" si="32"/>
        <v>59.134982813470657</v>
      </c>
      <c r="E170" s="3">
        <f t="shared" si="33"/>
        <v>59.540693812629861</v>
      </c>
      <c r="F170" s="4">
        <f t="shared" si="34"/>
        <v>59.337838313050256</v>
      </c>
      <c r="G170" s="10">
        <f>'Monetary Policy'!O165</f>
        <v>31.523374098721497</v>
      </c>
      <c r="H170" s="3">
        <f t="shared" si="26"/>
        <v>21.76384314512498</v>
      </c>
      <c r="I170" s="3">
        <f t="shared" si="27"/>
        <v>22.482818878038376</v>
      </c>
      <c r="J170" s="4">
        <f t="shared" si="35"/>
        <v>22.123331011581676</v>
      </c>
      <c r="K170" s="10">
        <f>'Trade Policy'!O165</f>
        <v>6.1303875283283453</v>
      </c>
      <c r="L170" s="3">
        <f t="shared" si="28"/>
        <v>5.1315845049036808</v>
      </c>
      <c r="M170" s="3">
        <f t="shared" si="29"/>
        <v>4.7803120825848362</v>
      </c>
      <c r="N170" s="4">
        <f t="shared" si="36"/>
        <v>4.9559482937442585</v>
      </c>
      <c r="O170" s="10">
        <f>'Foreign Exchange Policy'!O165</f>
        <v>0.42016806722689076</v>
      </c>
      <c r="P170" s="3">
        <f t="shared" si="30"/>
        <v>2.4654541208815415</v>
      </c>
      <c r="Q170" s="3">
        <f t="shared" si="31"/>
        <v>2.2991182872114235</v>
      </c>
      <c r="R170" s="4">
        <f t="shared" si="37"/>
        <v>2.3822862040464825</v>
      </c>
    </row>
    <row r="171" spans="1:18">
      <c r="B171" s="3" t="s">
        <v>12</v>
      </c>
      <c r="C171" s="10">
        <f>'Fiscal Policy'!O166</f>
        <v>67.746423512196642</v>
      </c>
      <c r="D171" s="3">
        <f t="shared" si="32"/>
        <v>59.540693812629861</v>
      </c>
      <c r="E171" s="3">
        <f t="shared" si="33"/>
        <v>58.949682791457064</v>
      </c>
      <c r="F171" s="4">
        <f t="shared" si="34"/>
        <v>59.245188302043459</v>
      </c>
      <c r="G171" s="10">
        <f>'Monetary Policy'!O166</f>
        <v>44.303499431809335</v>
      </c>
      <c r="H171" s="3">
        <f t="shared" si="26"/>
        <v>22.482818878038376</v>
      </c>
      <c r="I171" s="3">
        <f t="shared" si="27"/>
        <v>24.20320195956457</v>
      </c>
      <c r="J171" s="4">
        <f t="shared" si="35"/>
        <v>23.343010418801473</v>
      </c>
      <c r="K171" s="10">
        <f>'Trade Policy'!O166</f>
        <v>2.9582885785893303</v>
      </c>
      <c r="L171" s="3">
        <f t="shared" si="28"/>
        <v>4.7803120825848362</v>
      </c>
      <c r="M171" s="3">
        <f t="shared" si="29"/>
        <v>4.6775984365703378</v>
      </c>
      <c r="N171" s="4">
        <f t="shared" si="36"/>
        <v>4.728955259577587</v>
      </c>
      <c r="O171" s="10">
        <f>'Foreign Exchange Policy'!O166</f>
        <v>1.3420585625554569</v>
      </c>
      <c r="P171" s="3">
        <f t="shared" si="30"/>
        <v>2.2991182872114235</v>
      </c>
      <c r="Q171" s="3">
        <f t="shared" si="31"/>
        <v>2.4686117602763251</v>
      </c>
      <c r="R171" s="4">
        <f t="shared" si="37"/>
        <v>2.3838650237438745</v>
      </c>
    </row>
    <row r="172" spans="1:18">
      <c r="B172" s="3" t="s">
        <v>13</v>
      </c>
      <c r="C172" s="10">
        <f>'Fiscal Policy'!O167</f>
        <v>60.326841787439612</v>
      </c>
      <c r="D172" s="3">
        <f t="shared" si="32"/>
        <v>58.949682791457064</v>
      </c>
      <c r="E172" s="3">
        <f t="shared" si="33"/>
        <v>59.647394794109537</v>
      </c>
      <c r="F172" s="4">
        <f t="shared" si="34"/>
        <v>59.298538792783305</v>
      </c>
      <c r="G172" s="10">
        <f>'Monetary Policy'!O167</f>
        <v>15.366092995169083</v>
      </c>
      <c r="H172" s="3">
        <f t="shared" si="26"/>
        <v>24.20320195956457</v>
      </c>
      <c r="I172" s="3">
        <f t="shared" si="27"/>
        <v>26.633639565339454</v>
      </c>
      <c r="J172" s="4">
        <f t="shared" si="35"/>
        <v>25.418420762452012</v>
      </c>
      <c r="K172" s="10">
        <f>'Trade Policy'!O167</f>
        <v>1.0990338164251208</v>
      </c>
      <c r="L172" s="3">
        <f t="shared" si="28"/>
        <v>4.6775984365703378</v>
      </c>
      <c r="M172" s="3">
        <f t="shared" si="29"/>
        <v>4.9743334953269818</v>
      </c>
      <c r="N172" s="4">
        <f t="shared" si="36"/>
        <v>4.8259659659486598</v>
      </c>
      <c r="O172" s="10">
        <f>'Foreign Exchange Policy'!O167</f>
        <v>9.9750905797101446</v>
      </c>
      <c r="P172" s="3">
        <f t="shared" si="30"/>
        <v>2.4686117602763251</v>
      </c>
      <c r="Q172" s="3">
        <f t="shared" si="31"/>
        <v>2.5066192734047172</v>
      </c>
      <c r="R172" s="4">
        <f t="shared" si="37"/>
        <v>2.4876155168405214</v>
      </c>
    </row>
    <row r="173" spans="1:18">
      <c r="B173" s="3" t="s">
        <v>14</v>
      </c>
      <c r="C173" s="10">
        <f>'Fiscal Policy'!O168</f>
        <v>54.869293912068002</v>
      </c>
      <c r="D173" s="3">
        <f t="shared" si="32"/>
        <v>59.647394794109537</v>
      </c>
      <c r="E173" s="3">
        <f t="shared" si="33"/>
        <v>59.92488028663481</v>
      </c>
      <c r="F173" s="4">
        <f t="shared" si="34"/>
        <v>59.786137540372174</v>
      </c>
      <c r="G173" s="10">
        <f>'Monetary Policy'!O168</f>
        <v>17.871488976140139</v>
      </c>
      <c r="H173" s="3">
        <f t="shared" si="26"/>
        <v>26.633639565339454</v>
      </c>
      <c r="I173" s="3">
        <f t="shared" si="27"/>
        <v>26.833004440825174</v>
      </c>
      <c r="J173" s="4">
        <f t="shared" si="35"/>
        <v>26.733322003082314</v>
      </c>
      <c r="K173" s="10">
        <f>'Trade Policy'!O168</f>
        <v>4.6901561893256245</v>
      </c>
      <c r="L173" s="3">
        <f t="shared" si="28"/>
        <v>4.9743334953269818</v>
      </c>
      <c r="M173" s="3">
        <f t="shared" si="29"/>
        <v>5.0769081812951375</v>
      </c>
      <c r="N173" s="4">
        <f t="shared" si="36"/>
        <v>5.0256208383110597</v>
      </c>
      <c r="O173" s="10">
        <f>'Foreign Exchange Policy'!O168</f>
        <v>5.2810706735125343</v>
      </c>
      <c r="P173" s="3">
        <f t="shared" si="30"/>
        <v>2.5066192734047172</v>
      </c>
      <c r="Q173" s="3">
        <f t="shared" si="31"/>
        <v>2.2622711781213756</v>
      </c>
      <c r="R173" s="4">
        <f t="shared" si="37"/>
        <v>2.3844452257630464</v>
      </c>
    </row>
    <row r="174" spans="1:18">
      <c r="B174" s="3" t="s">
        <v>15</v>
      </c>
      <c r="C174" s="10">
        <f>'Fiscal Policy'!O169</f>
        <v>53.539377289377292</v>
      </c>
      <c r="D174" s="3">
        <f t="shared" si="32"/>
        <v>59.92488028663481</v>
      </c>
      <c r="E174" s="3">
        <f t="shared" si="33"/>
        <v>59.844170183091187</v>
      </c>
      <c r="F174" s="4">
        <f t="shared" si="34"/>
        <v>59.884525234862998</v>
      </c>
      <c r="G174" s="10">
        <f>'Monetary Policy'!O169</f>
        <v>15.82217261904762</v>
      </c>
      <c r="H174" s="3">
        <f t="shared" si="26"/>
        <v>26.833004440825174</v>
      </c>
      <c r="I174" s="3">
        <f t="shared" si="27"/>
        <v>27.169274984798463</v>
      </c>
      <c r="J174" s="4">
        <f t="shared" si="35"/>
        <v>27.00113971281182</v>
      </c>
      <c r="K174" s="10">
        <f>'Trade Policy'!O169</f>
        <v>6.4311469780219781</v>
      </c>
      <c r="L174" s="3">
        <f t="shared" si="28"/>
        <v>5.0769081812951375</v>
      </c>
      <c r="M174" s="3">
        <f t="shared" si="29"/>
        <v>5.1239411375633344</v>
      </c>
      <c r="N174" s="4">
        <f t="shared" si="36"/>
        <v>5.100424659429236</v>
      </c>
      <c r="O174" s="10">
        <f>'Foreign Exchange Policy'!O169</f>
        <v>3.1959706959706962</v>
      </c>
      <c r="P174" s="3">
        <f t="shared" si="30"/>
        <v>2.2622711781213756</v>
      </c>
      <c r="Q174" s="3">
        <f t="shared" si="31"/>
        <v>2.2305113111994905</v>
      </c>
      <c r="R174" s="4">
        <f t="shared" si="37"/>
        <v>2.2463912446604333</v>
      </c>
    </row>
    <row r="175" spans="1:18">
      <c r="B175" s="3" t="s">
        <v>16</v>
      </c>
      <c r="C175" s="10">
        <f>'Fiscal Policy'!O170</f>
        <v>57.617661048761356</v>
      </c>
      <c r="D175" s="3">
        <f t="shared" si="32"/>
        <v>59.844170183091187</v>
      </c>
      <c r="E175" s="3">
        <f t="shared" si="33"/>
        <v>59.585140012678181</v>
      </c>
      <c r="F175" s="4">
        <f t="shared" si="34"/>
        <v>59.714655097884688</v>
      </c>
      <c r="G175" s="10">
        <f>'Monetary Policy'!O170</f>
        <v>28.151966851203227</v>
      </c>
      <c r="H175" s="3">
        <f t="shared" si="26"/>
        <v>27.169274984798463</v>
      </c>
      <c r="I175" s="3">
        <f t="shared" si="27"/>
        <v>26.710488029087443</v>
      </c>
      <c r="J175" s="4">
        <f t="shared" si="35"/>
        <v>26.939881506942953</v>
      </c>
      <c r="K175" s="10">
        <f>'Trade Policy'!O170</f>
        <v>4.5629002041705959</v>
      </c>
      <c r="L175" s="3">
        <f t="shared" si="28"/>
        <v>5.1239411375633344</v>
      </c>
      <c r="M175" s="3">
        <f t="shared" si="29"/>
        <v>5.1202679228960077</v>
      </c>
      <c r="N175" s="4">
        <f t="shared" si="36"/>
        <v>5.122104530229671</v>
      </c>
      <c r="O175" s="10">
        <f>'Foreign Exchange Policy'!O170</f>
        <v>0.67616463138851191</v>
      </c>
      <c r="P175" s="3">
        <f t="shared" si="30"/>
        <v>2.2305113111994905</v>
      </c>
      <c r="Q175" s="3">
        <f t="shared" si="31"/>
        <v>2.379465854685284</v>
      </c>
      <c r="R175" s="4">
        <f t="shared" si="37"/>
        <v>2.3049885829423875</v>
      </c>
    </row>
    <row r="176" spans="1:18">
      <c r="A176" s="3">
        <v>2001</v>
      </c>
      <c r="B176" s="3" t="s">
        <v>17</v>
      </c>
      <c r="C176" s="10">
        <f>'Fiscal Policy'!O171</f>
        <v>62.171286425017769</v>
      </c>
      <c r="D176" s="3">
        <f t="shared" si="32"/>
        <v>59.585140012678181</v>
      </c>
      <c r="E176" s="3">
        <f t="shared" si="33"/>
        <v>60.395781269743992</v>
      </c>
      <c r="F176" s="4">
        <f t="shared" si="34"/>
        <v>59.990460641211087</v>
      </c>
      <c r="G176" s="10">
        <f>'Monetary Policy'!O171</f>
        <v>26.110785358919689</v>
      </c>
      <c r="H176" s="3">
        <f t="shared" si="26"/>
        <v>26.710488029087443</v>
      </c>
      <c r="I176" s="3">
        <f t="shared" si="27"/>
        <v>25.926513250397168</v>
      </c>
      <c r="J176" s="4">
        <f t="shared" si="35"/>
        <v>26.318500639742304</v>
      </c>
      <c r="K176" s="10">
        <f>'Trade Policy'!O171</f>
        <v>6.8716240227434255</v>
      </c>
      <c r="L176" s="3">
        <f t="shared" si="28"/>
        <v>5.1202679228960077</v>
      </c>
      <c r="M176" s="3">
        <f t="shared" si="29"/>
        <v>5.1334342544869953</v>
      </c>
      <c r="N176" s="4">
        <f t="shared" si="36"/>
        <v>5.1268510886915015</v>
      </c>
      <c r="O176" s="10">
        <f>'Foreign Exchange Policy'!O171</f>
        <v>1.0636105188343994</v>
      </c>
      <c r="P176" s="3">
        <f t="shared" si="30"/>
        <v>2.379465854685284</v>
      </c>
      <c r="Q176" s="3">
        <f t="shared" si="31"/>
        <v>2.40747973607882</v>
      </c>
      <c r="R176" s="4">
        <f t="shared" si="37"/>
        <v>2.3934727953820518</v>
      </c>
    </row>
    <row r="177" spans="1:18">
      <c r="B177" s="3" t="s">
        <v>6</v>
      </c>
      <c r="C177" s="10">
        <f>'Fiscal Policy'!O172</f>
        <v>63.767080996444008</v>
      </c>
      <c r="D177" s="3">
        <f t="shared" si="32"/>
        <v>60.395781269743992</v>
      </c>
      <c r="E177" s="3">
        <f t="shared" si="33"/>
        <v>59.7912577242436</v>
      </c>
      <c r="F177" s="4">
        <f t="shared" si="34"/>
        <v>60.093519496993792</v>
      </c>
      <c r="G177" s="10">
        <f>'Monetary Policy'!O172</f>
        <v>39.778482416547646</v>
      </c>
      <c r="H177" s="3">
        <f t="shared" si="26"/>
        <v>25.926513250397168</v>
      </c>
      <c r="I177" s="3">
        <f t="shared" si="27"/>
        <v>24.466366849168281</v>
      </c>
      <c r="J177" s="4">
        <f t="shared" si="35"/>
        <v>25.196440049782723</v>
      </c>
      <c r="K177" s="10">
        <f>'Trade Policy'!O172</f>
        <v>2.893730243685237</v>
      </c>
      <c r="L177" s="3">
        <f t="shared" si="28"/>
        <v>5.1334342544869953</v>
      </c>
      <c r="M177" s="3">
        <f t="shared" si="29"/>
        <v>5.2233348916781166</v>
      </c>
      <c r="N177" s="4">
        <f t="shared" si="36"/>
        <v>5.178384573082556</v>
      </c>
      <c r="O177" s="10">
        <f>'Foreign Exchange Policy'!O172</f>
        <v>2.03392167677882</v>
      </c>
      <c r="P177" s="3">
        <f t="shared" si="30"/>
        <v>2.40747973607882</v>
      </c>
      <c r="Q177" s="3">
        <f t="shared" si="31"/>
        <v>2.4698026215858921</v>
      </c>
      <c r="R177" s="4">
        <f t="shared" si="37"/>
        <v>2.4386411788323561</v>
      </c>
    </row>
    <row r="178" spans="1:18">
      <c r="B178" s="3" t="s">
        <v>7</v>
      </c>
      <c r="C178" s="10">
        <f>'Fiscal Policy'!O173</f>
        <v>60.88671564157471</v>
      </c>
      <c r="D178" s="3">
        <f t="shared" si="32"/>
        <v>59.7912577242436</v>
      </c>
      <c r="E178" s="3">
        <f t="shared" si="33"/>
        <v>59.50523724280206</v>
      </c>
      <c r="F178" s="4">
        <f t="shared" si="34"/>
        <v>59.64824748352283</v>
      </c>
      <c r="G178" s="10">
        <f>'Monetary Policy'!O173</f>
        <v>40.008165899939556</v>
      </c>
      <c r="H178" s="3">
        <f t="shared" si="26"/>
        <v>24.466366849168281</v>
      </c>
      <c r="I178" s="3">
        <f t="shared" si="27"/>
        <v>25.718365232978528</v>
      </c>
      <c r="J178" s="4">
        <f t="shared" si="35"/>
        <v>25.092366041073404</v>
      </c>
      <c r="K178" s="10">
        <f>'Trade Policy'!O173</f>
        <v>6.6375668965140386</v>
      </c>
      <c r="L178" s="3">
        <f t="shared" si="28"/>
        <v>5.2233348916781166</v>
      </c>
      <c r="M178" s="3">
        <f t="shared" si="29"/>
        <v>5.4981407321876361</v>
      </c>
      <c r="N178" s="4">
        <f t="shared" si="36"/>
        <v>5.3607378119328768</v>
      </c>
      <c r="O178" s="10">
        <f>'Foreign Exchange Policy'!O173</f>
        <v>1.8184069152296938</v>
      </c>
      <c r="P178" s="3">
        <f t="shared" si="30"/>
        <v>2.4698026215858921</v>
      </c>
      <c r="Q178" s="3">
        <f t="shared" si="31"/>
        <v>2.1803262834616381</v>
      </c>
      <c r="R178" s="4">
        <f t="shared" si="37"/>
        <v>2.3250644525237654</v>
      </c>
    </row>
    <row r="179" spans="1:18">
      <c r="B179" s="3" t="s">
        <v>8</v>
      </c>
      <c r="C179" s="10">
        <f>'Fiscal Policy'!O174</f>
        <v>62.193856915727736</v>
      </c>
      <c r="D179" s="3">
        <f t="shared" si="32"/>
        <v>59.50523724280206</v>
      </c>
      <c r="E179" s="3">
        <f t="shared" si="33"/>
        <v>60.05737906190506</v>
      </c>
      <c r="F179" s="4">
        <f t="shared" si="34"/>
        <v>59.78130815235356</v>
      </c>
      <c r="G179" s="10">
        <f>'Monetary Policy'!O174</f>
        <v>25.43991498574211</v>
      </c>
      <c r="H179" s="3">
        <f t="shared" si="26"/>
        <v>25.718365232978528</v>
      </c>
      <c r="I179" s="3">
        <f t="shared" si="27"/>
        <v>26.984114208554985</v>
      </c>
      <c r="J179" s="4">
        <f t="shared" si="35"/>
        <v>26.351239720766756</v>
      </c>
      <c r="K179" s="10">
        <f>'Trade Policy'!O174</f>
        <v>5.8800460344562033</v>
      </c>
      <c r="L179" s="3">
        <f t="shared" si="28"/>
        <v>5.4981407321876361</v>
      </c>
      <c r="M179" s="3">
        <f t="shared" si="29"/>
        <v>5.6844212633224815</v>
      </c>
      <c r="N179" s="4">
        <f t="shared" si="36"/>
        <v>5.5912809977550584</v>
      </c>
      <c r="O179" s="10">
        <f>'Foreign Exchange Policy'!O174</f>
        <v>0.59735457260702607</v>
      </c>
      <c r="P179" s="3">
        <f t="shared" si="30"/>
        <v>2.1803262834616381</v>
      </c>
      <c r="Q179" s="3">
        <f t="shared" si="31"/>
        <v>2.0912134384811982</v>
      </c>
      <c r="R179" s="4">
        <f t="shared" si="37"/>
        <v>2.1357698609714184</v>
      </c>
    </row>
    <row r="180" spans="1:18">
      <c r="B180" s="3" t="s">
        <v>9</v>
      </c>
      <c r="C180" s="10">
        <f>'Fiscal Policy'!O175</f>
        <v>54.987922705314006</v>
      </c>
      <c r="D180" s="3">
        <f t="shared" si="32"/>
        <v>60.05737906190506</v>
      </c>
      <c r="E180" s="3">
        <f t="shared" si="33"/>
        <v>60.962061691134714</v>
      </c>
      <c r="F180" s="4">
        <f t="shared" si="34"/>
        <v>60.509720376519887</v>
      </c>
      <c r="G180" s="10">
        <f>'Monetary Policy'!O175</f>
        <v>21.14130434782609</v>
      </c>
      <c r="H180" s="3">
        <f t="shared" si="26"/>
        <v>26.984114208554985</v>
      </c>
      <c r="I180" s="3">
        <f t="shared" si="27"/>
        <v>27.192801964916509</v>
      </c>
      <c r="J180" s="4">
        <f t="shared" si="35"/>
        <v>27.088458086735749</v>
      </c>
      <c r="K180" s="10">
        <f>'Trade Policy'!O175</f>
        <v>9.1425120772946862</v>
      </c>
      <c r="L180" s="3">
        <f t="shared" si="28"/>
        <v>5.6844212633224815</v>
      </c>
      <c r="M180" s="3">
        <f t="shared" si="29"/>
        <v>5.8683439755056837</v>
      </c>
      <c r="N180" s="4">
        <f t="shared" si="36"/>
        <v>5.7763826194140826</v>
      </c>
      <c r="O180" s="10">
        <f>'Foreign Exchange Policy'!O175</f>
        <v>0.36231884057971014</v>
      </c>
      <c r="P180" s="3">
        <f t="shared" si="30"/>
        <v>2.0912134384811982</v>
      </c>
      <c r="Q180" s="3">
        <f t="shared" si="31"/>
        <v>1.8660009682029381</v>
      </c>
      <c r="R180" s="4">
        <f t="shared" si="37"/>
        <v>1.9786072033420683</v>
      </c>
    </row>
    <row r="181" spans="1:18">
      <c r="B181" s="3" t="s">
        <v>10</v>
      </c>
      <c r="C181" s="10">
        <f>'Fiscal Policy'!O176</f>
        <v>63.481029106029112</v>
      </c>
      <c r="D181" s="3">
        <f t="shared" si="32"/>
        <v>60.962061691134714</v>
      </c>
      <c r="E181" s="3">
        <f t="shared" si="33"/>
        <v>61.308335101263793</v>
      </c>
      <c r="F181" s="4">
        <f t="shared" si="34"/>
        <v>61.135198396199257</v>
      </c>
      <c r="G181" s="10">
        <f>'Monetary Policy'!O176</f>
        <v>15.008608367983369</v>
      </c>
      <c r="H181" s="3">
        <f t="shared" si="26"/>
        <v>27.192801964916509</v>
      </c>
      <c r="I181" s="3">
        <f t="shared" si="27"/>
        <v>27.370562037257766</v>
      </c>
      <c r="J181" s="4">
        <f t="shared" si="35"/>
        <v>27.281682001087137</v>
      </c>
      <c r="K181" s="10">
        <f>'Trade Policy'!O176</f>
        <v>4.1458225051975051</v>
      </c>
      <c r="L181" s="3">
        <f t="shared" si="28"/>
        <v>5.8683439755056837</v>
      </c>
      <c r="M181" s="3">
        <f t="shared" si="29"/>
        <v>6.043236119984944</v>
      </c>
      <c r="N181" s="4">
        <f t="shared" si="36"/>
        <v>5.9557900477453138</v>
      </c>
      <c r="O181" s="10">
        <f>'Foreign Exchange Policy'!O176</f>
        <v>1.7874545218295219</v>
      </c>
      <c r="P181" s="3">
        <f t="shared" si="30"/>
        <v>1.8660009682029381</v>
      </c>
      <c r="Q181" s="3">
        <f t="shared" si="31"/>
        <v>1.9603511715476427</v>
      </c>
      <c r="R181" s="4">
        <f t="shared" si="37"/>
        <v>1.9131760698752904</v>
      </c>
    </row>
    <row r="182" spans="1:18">
      <c r="B182" s="3" t="s">
        <v>11</v>
      </c>
      <c r="C182" s="10">
        <f>'Fiscal Policy'!O177</f>
        <v>63.161885896977637</v>
      </c>
      <c r="D182" s="3">
        <f t="shared" si="32"/>
        <v>61.308335101263793</v>
      </c>
      <c r="E182" s="3">
        <f t="shared" si="33"/>
        <v>61.314571171626902</v>
      </c>
      <c r="F182" s="4">
        <f t="shared" si="34"/>
        <v>61.311453136445351</v>
      </c>
      <c r="G182" s="10">
        <f>'Monetary Policy'!O177</f>
        <v>22.115676754438223</v>
      </c>
      <c r="H182" s="3">
        <f t="shared" si="26"/>
        <v>27.370562037257766</v>
      </c>
      <c r="I182" s="3">
        <f t="shared" si="27"/>
        <v>27.115022570148966</v>
      </c>
      <c r="J182" s="4">
        <f t="shared" si="35"/>
        <v>27.242792303703368</v>
      </c>
      <c r="K182" s="10">
        <f>'Trade Policy'!O177</f>
        <v>6.2883835074202041</v>
      </c>
      <c r="L182" s="3">
        <f t="shared" si="28"/>
        <v>6.043236119984944</v>
      </c>
      <c r="M182" s="3">
        <f t="shared" si="29"/>
        <v>5.9430198211288499</v>
      </c>
      <c r="N182" s="4">
        <f t="shared" si="36"/>
        <v>5.9931279705568965</v>
      </c>
      <c r="O182" s="10">
        <f>'Foreign Exchange Policy'!O177</f>
        <v>0.75633464394932282</v>
      </c>
      <c r="P182" s="3">
        <f t="shared" si="30"/>
        <v>1.9603511715476427</v>
      </c>
      <c r="Q182" s="3">
        <f t="shared" si="31"/>
        <v>1.9310603959882104</v>
      </c>
      <c r="R182" s="4">
        <f t="shared" si="37"/>
        <v>1.9457057837679266</v>
      </c>
    </row>
    <row r="183" spans="1:18">
      <c r="B183" s="3" t="s">
        <v>12</v>
      </c>
      <c r="C183" s="10">
        <f>'Fiscal Policy'!O178</f>
        <v>60.492140966191954</v>
      </c>
      <c r="D183" s="3">
        <f t="shared" si="32"/>
        <v>61.314571171626902</v>
      </c>
      <c r="E183" s="3">
        <f t="shared" si="33"/>
        <v>61.62245595623471</v>
      </c>
      <c r="F183" s="4">
        <f t="shared" si="34"/>
        <v>61.468513563930806</v>
      </c>
      <c r="G183" s="10">
        <f>'Monetary Policy'!O178</f>
        <v>26.781742617062623</v>
      </c>
      <c r="H183" s="3">
        <f t="shared" si="26"/>
        <v>27.115022570148966</v>
      </c>
      <c r="I183" s="3">
        <f t="shared" si="27"/>
        <v>27.550056571732863</v>
      </c>
      <c r="J183" s="4">
        <f t="shared" si="35"/>
        <v>27.332539570940916</v>
      </c>
      <c r="K183" s="10">
        <f>'Trade Policy'!O178</f>
        <v>4.037096224882764</v>
      </c>
      <c r="L183" s="3">
        <f t="shared" si="28"/>
        <v>5.9430198211288499</v>
      </c>
      <c r="M183" s="3">
        <f t="shared" si="29"/>
        <v>6.3168793471131588</v>
      </c>
      <c r="N183" s="4">
        <f t="shared" si="36"/>
        <v>6.1299495841210039</v>
      </c>
      <c r="O183" s="10">
        <f>'Foreign Exchange Policy'!O178</f>
        <v>2.0899331886403223</v>
      </c>
      <c r="P183" s="3">
        <f t="shared" si="30"/>
        <v>1.9310603959882104</v>
      </c>
      <c r="Q183" s="3">
        <f t="shared" si="31"/>
        <v>1.8013983651937753</v>
      </c>
      <c r="R183" s="4">
        <f t="shared" si="37"/>
        <v>1.8662293805909929</v>
      </c>
    </row>
    <row r="184" spans="1:18">
      <c r="B184" s="3" t="s">
        <v>13</v>
      </c>
      <c r="C184" s="10">
        <f>'Fiscal Policy'!O179</f>
        <v>56.894596010141029</v>
      </c>
      <c r="D184" s="3">
        <f t="shared" si="32"/>
        <v>61.62245595623471</v>
      </c>
      <c r="E184" s="3">
        <f t="shared" si="33"/>
        <v>61.662228822808537</v>
      </c>
      <c r="F184" s="4">
        <f t="shared" si="34"/>
        <v>61.642342389521623</v>
      </c>
      <c r="G184" s="10">
        <f>'Monetary Policy'!O179</f>
        <v>30.390073600892016</v>
      </c>
      <c r="H184" s="3">
        <f t="shared" si="26"/>
        <v>27.550056571732863</v>
      </c>
      <c r="I184" s="3">
        <f t="shared" si="27"/>
        <v>26.111013698081404</v>
      </c>
      <c r="J184" s="4">
        <f t="shared" si="35"/>
        <v>26.830535134907134</v>
      </c>
      <c r="K184" s="10">
        <f>'Trade Policy'!O179</f>
        <v>4.3967039025393779</v>
      </c>
      <c r="L184" s="3">
        <f t="shared" si="28"/>
        <v>6.3168793471131588</v>
      </c>
      <c r="M184" s="3">
        <f t="shared" si="29"/>
        <v>6.5008260107063833</v>
      </c>
      <c r="N184" s="4">
        <f t="shared" si="36"/>
        <v>6.4088526789097706</v>
      </c>
      <c r="O184" s="10">
        <f>'Foreign Exchange Policy'!O179</f>
        <v>6.5013745222190948</v>
      </c>
      <c r="P184" s="3">
        <f t="shared" si="30"/>
        <v>1.8013983651937753</v>
      </c>
      <c r="Q184" s="3">
        <f t="shared" si="31"/>
        <v>1.7111389653952225</v>
      </c>
      <c r="R184" s="4">
        <f t="shared" si="37"/>
        <v>1.756268665294499</v>
      </c>
    </row>
    <row r="185" spans="1:18">
      <c r="B185" s="3" t="s">
        <v>14</v>
      </c>
      <c r="C185" s="10">
        <f>'Fiscal Policy'!O180</f>
        <v>61.494995741303995</v>
      </c>
      <c r="D185" s="3">
        <f t="shared" si="32"/>
        <v>61.662228822808537</v>
      </c>
      <c r="E185" s="3">
        <f t="shared" si="33"/>
        <v>60.379708500965648</v>
      </c>
      <c r="F185" s="4">
        <f t="shared" si="34"/>
        <v>61.020968661887096</v>
      </c>
      <c r="G185" s="10">
        <f>'Monetary Policy'!O180</f>
        <v>33.060476683057601</v>
      </c>
      <c r="H185" s="3">
        <f t="shared" si="26"/>
        <v>26.111013698081404</v>
      </c>
      <c r="I185" s="3">
        <f t="shared" si="27"/>
        <v>25.830084496666604</v>
      </c>
      <c r="J185" s="4">
        <f t="shared" si="35"/>
        <v>25.970549097374004</v>
      </c>
      <c r="K185" s="10">
        <f>'Trade Policy'!O180</f>
        <v>6.92552256294376</v>
      </c>
      <c r="L185" s="3">
        <f t="shared" si="28"/>
        <v>6.5008260107063833</v>
      </c>
      <c r="M185" s="3">
        <f t="shared" si="29"/>
        <v>6.4561407448202708</v>
      </c>
      <c r="N185" s="4">
        <f t="shared" si="36"/>
        <v>6.4784833777633271</v>
      </c>
      <c r="O185" s="10">
        <f>'Foreign Exchange Policy'!O180</f>
        <v>4.2117165337472571</v>
      </c>
      <c r="P185" s="3">
        <f t="shared" si="30"/>
        <v>1.7111389653952225</v>
      </c>
      <c r="Q185" s="3">
        <f t="shared" si="31"/>
        <v>1.6613594176779702</v>
      </c>
      <c r="R185" s="4">
        <f t="shared" si="37"/>
        <v>1.6862491915365965</v>
      </c>
    </row>
    <row r="186" spans="1:18">
      <c r="B186" s="3" t="s">
        <v>15</v>
      </c>
      <c r="C186" s="10">
        <f>'Fiscal Policy'!O181</f>
        <v>64.395568840133109</v>
      </c>
      <c r="D186" s="3">
        <f t="shared" si="32"/>
        <v>60.379708500965648</v>
      </c>
      <c r="E186" s="3">
        <f t="shared" si="33"/>
        <v>60.743544519859448</v>
      </c>
      <c r="F186" s="4">
        <f t="shared" si="34"/>
        <v>60.561626510412552</v>
      </c>
      <c r="G186" s="10">
        <f>'Monetary Policy'!O181</f>
        <v>18.326425695386007</v>
      </c>
      <c r="H186" s="3">
        <f t="shared" si="26"/>
        <v>25.830084496666604</v>
      </c>
      <c r="I186" s="3">
        <f t="shared" si="27"/>
        <v>25.446748579778458</v>
      </c>
      <c r="J186" s="4">
        <f t="shared" si="35"/>
        <v>25.638416538222529</v>
      </c>
      <c r="K186" s="10">
        <f>'Trade Policy'!O181</f>
        <v>8.6382195242203874</v>
      </c>
      <c r="L186" s="3">
        <f t="shared" si="28"/>
        <v>6.4561407448202708</v>
      </c>
      <c r="M186" s="3">
        <f t="shared" si="29"/>
        <v>6.2284352855688221</v>
      </c>
      <c r="N186" s="4">
        <f t="shared" si="36"/>
        <v>6.342288015194546</v>
      </c>
      <c r="O186" s="10">
        <f>'Foreign Exchange Policy'!O181</f>
        <v>0.49342105263157893</v>
      </c>
      <c r="P186" s="3">
        <f t="shared" si="30"/>
        <v>1.6613594176779702</v>
      </c>
      <c r="Q186" s="3">
        <f t="shared" si="31"/>
        <v>1.8708391738561279</v>
      </c>
      <c r="R186" s="4">
        <f t="shared" si="37"/>
        <v>1.7660992957670492</v>
      </c>
    </row>
    <row r="187" spans="1:18">
      <c r="B187" s="3" t="s">
        <v>16</v>
      </c>
      <c r="C187" s="10">
        <f>'Fiscal Policy'!O182</f>
        <v>61.772941970310384</v>
      </c>
      <c r="D187" s="3">
        <f t="shared" si="32"/>
        <v>60.743544519859448</v>
      </c>
      <c r="E187" s="3">
        <f t="shared" si="33"/>
        <v>60.722255808777156</v>
      </c>
      <c r="F187" s="4">
        <f t="shared" si="34"/>
        <v>60.732900164318302</v>
      </c>
      <c r="G187" s="10">
        <f>'Monetary Policy'!O182</f>
        <v>30.285087719298243</v>
      </c>
      <c r="H187" s="3">
        <f t="shared" si="26"/>
        <v>25.446748579778458</v>
      </c>
      <c r="I187" s="3">
        <f t="shared" si="27"/>
        <v>26.187663436769867</v>
      </c>
      <c r="J187" s="4">
        <f t="shared" si="35"/>
        <v>25.817206008274162</v>
      </c>
      <c r="K187" s="10">
        <f>'Trade Policy'!O182</f>
        <v>6.6616059379217276</v>
      </c>
      <c r="L187" s="3">
        <f t="shared" si="28"/>
        <v>6.2284352855688221</v>
      </c>
      <c r="M187" s="3">
        <f t="shared" si="29"/>
        <v>6.5676139094019765</v>
      </c>
      <c r="N187" s="4">
        <f t="shared" si="36"/>
        <v>6.3980245974853993</v>
      </c>
      <c r="O187" s="10">
        <f>'Foreign Exchange Policy'!O182</f>
        <v>1.808367071524966</v>
      </c>
      <c r="P187" s="3">
        <f t="shared" si="30"/>
        <v>1.8708391738561279</v>
      </c>
      <c r="Q187" s="3">
        <f t="shared" si="31"/>
        <v>2.3069097925170561</v>
      </c>
      <c r="R187" s="4">
        <f t="shared" si="37"/>
        <v>2.0888744831865917</v>
      </c>
    </row>
    <row r="188" spans="1:18">
      <c r="A188" s="3">
        <v>2002</v>
      </c>
      <c r="B188" s="3" t="s">
        <v>17</v>
      </c>
      <c r="C188" s="10">
        <f>'Fiscal Policy'!O183</f>
        <v>62.246119269375086</v>
      </c>
      <c r="D188" s="3">
        <f t="shared" si="32"/>
        <v>60.722255808777156</v>
      </c>
      <c r="E188" s="3">
        <f t="shared" si="33"/>
        <v>59.928180843488747</v>
      </c>
      <c r="F188" s="4">
        <f t="shared" si="34"/>
        <v>60.325218326132955</v>
      </c>
      <c r="G188" s="10">
        <f>'Monetary Policy'!O183</f>
        <v>23.044311753614078</v>
      </c>
      <c r="H188" s="3">
        <f t="shared" si="26"/>
        <v>26.187663436769867</v>
      </c>
      <c r="I188" s="3">
        <f t="shared" si="27"/>
        <v>26.651110371854383</v>
      </c>
      <c r="J188" s="4">
        <f t="shared" si="35"/>
        <v>26.419386904312127</v>
      </c>
      <c r="K188" s="10">
        <f>'Trade Policy'!O183</f>
        <v>5.6690284364702972</v>
      </c>
      <c r="L188" s="3">
        <f t="shared" si="28"/>
        <v>6.5676139094019765</v>
      </c>
      <c r="M188" s="3">
        <f t="shared" si="29"/>
        <v>6.3090652236985489</v>
      </c>
      <c r="N188" s="4">
        <f t="shared" si="36"/>
        <v>6.4383395665502627</v>
      </c>
      <c r="O188" s="10">
        <f>'Foreign Exchange Policy'!O183</f>
        <v>0.71212121212121215</v>
      </c>
      <c r="P188" s="3">
        <f t="shared" si="30"/>
        <v>2.3069097925170561</v>
      </c>
      <c r="Q188" s="3">
        <f t="shared" si="31"/>
        <v>2.5986885570719798</v>
      </c>
      <c r="R188" s="4">
        <f t="shared" si="37"/>
        <v>2.4527991747945181</v>
      </c>
    </row>
    <row r="189" spans="1:18">
      <c r="B189" s="3" t="s">
        <v>6</v>
      </c>
      <c r="C189" s="10">
        <f>'Fiscal Policy'!O184</f>
        <v>67.461698411737757</v>
      </c>
      <c r="D189" s="3">
        <f t="shared" si="32"/>
        <v>59.928180843488747</v>
      </c>
      <c r="E189" s="3">
        <f t="shared" si="33"/>
        <v>59.836068946101072</v>
      </c>
      <c r="F189" s="4">
        <f t="shared" si="34"/>
        <v>59.882124894794913</v>
      </c>
      <c r="G189" s="10">
        <f>'Monetary Policy'!O184</f>
        <v>44.998890435554479</v>
      </c>
      <c r="H189" s="3">
        <f t="shared" si="26"/>
        <v>26.651110371854383</v>
      </c>
      <c r="I189" s="3">
        <f t="shared" si="27"/>
        <v>25.86097379375882</v>
      </c>
      <c r="J189" s="4">
        <f t="shared" si="35"/>
        <v>26.256042082806601</v>
      </c>
      <c r="K189" s="10">
        <f>'Trade Policy'!O184</f>
        <v>7.3800445554969549</v>
      </c>
      <c r="L189" s="3">
        <f t="shared" si="28"/>
        <v>6.3090652236985489</v>
      </c>
      <c r="M189" s="3">
        <f t="shared" si="29"/>
        <v>6.2085360501958791</v>
      </c>
      <c r="N189" s="4">
        <f t="shared" si="36"/>
        <v>6.258800636947214</v>
      </c>
      <c r="O189" s="10">
        <f>'Foreign Exchange Policy'!O184</f>
        <v>0.47797730724559995</v>
      </c>
      <c r="P189" s="3">
        <f t="shared" si="30"/>
        <v>2.5986885570719798</v>
      </c>
      <c r="Q189" s="3">
        <f t="shared" si="31"/>
        <v>2.4245274580186194</v>
      </c>
      <c r="R189" s="4">
        <f t="shared" si="37"/>
        <v>2.5116080075452993</v>
      </c>
    </row>
    <row r="190" spans="1:18">
      <c r="B190" s="3" t="s">
        <v>7</v>
      </c>
      <c r="C190" s="10">
        <f>'Fiscal Policy'!O185</f>
        <v>61.363990040460628</v>
      </c>
      <c r="D190" s="3">
        <f t="shared" si="32"/>
        <v>59.836068946101072</v>
      </c>
      <c r="E190" s="3">
        <f t="shared" si="33"/>
        <v>59.706818630957464</v>
      </c>
      <c r="F190" s="4">
        <f t="shared" si="34"/>
        <v>59.771443788529268</v>
      </c>
      <c r="G190" s="10">
        <f>'Monetary Policy'!O185</f>
        <v>22.739651416122001</v>
      </c>
      <c r="H190" s="3">
        <f t="shared" si="26"/>
        <v>25.86097379375882</v>
      </c>
      <c r="I190" s="3">
        <f t="shared" si="27"/>
        <v>26.06277283779265</v>
      </c>
      <c r="J190" s="4">
        <f t="shared" si="35"/>
        <v>25.961873315775733</v>
      </c>
      <c r="K190" s="10">
        <f>'Trade Policy'!O185</f>
        <v>8.8449268596327411</v>
      </c>
      <c r="L190" s="3">
        <f t="shared" si="28"/>
        <v>6.2085360501958791</v>
      </c>
      <c r="M190" s="3">
        <f t="shared" si="29"/>
        <v>6.1098177783087158</v>
      </c>
      <c r="N190" s="4">
        <f t="shared" si="36"/>
        <v>6.1591769142522974</v>
      </c>
      <c r="O190" s="10">
        <f>'Foreign Exchange Policy'!O185</f>
        <v>0.73529411764705876</v>
      </c>
      <c r="P190" s="3">
        <f t="shared" si="30"/>
        <v>2.4245274580186194</v>
      </c>
      <c r="Q190" s="3">
        <f t="shared" si="31"/>
        <v>1.9356709816685285</v>
      </c>
      <c r="R190" s="4">
        <f t="shared" si="37"/>
        <v>2.1800992198435738</v>
      </c>
    </row>
    <row r="191" spans="1:18">
      <c r="B191" s="3" t="s">
        <v>8</v>
      </c>
      <c r="C191" s="10">
        <f>'Fiscal Policy'!O186</f>
        <v>46.803613053613056</v>
      </c>
      <c r="D191" s="3">
        <f t="shared" si="32"/>
        <v>59.706818630957464</v>
      </c>
      <c r="E191" s="3">
        <f t="shared" si="33"/>
        <v>60.862803361049721</v>
      </c>
      <c r="F191" s="4">
        <f t="shared" si="34"/>
        <v>60.284810996003593</v>
      </c>
      <c r="G191" s="10">
        <f>'Monetary Policy'!O186</f>
        <v>22.068764568764571</v>
      </c>
      <c r="H191" s="3">
        <f t="shared" si="26"/>
        <v>26.06277283779265</v>
      </c>
      <c r="I191" s="3">
        <f t="shared" si="27"/>
        <v>25.948168798497875</v>
      </c>
      <c r="J191" s="4">
        <f t="shared" si="35"/>
        <v>26.005470818145263</v>
      </c>
      <c r="K191" s="10">
        <f>'Trade Policy'!O186</f>
        <v>5.3438228438228439</v>
      </c>
      <c r="L191" s="3">
        <f t="shared" si="28"/>
        <v>6.1098177783087158</v>
      </c>
      <c r="M191" s="3">
        <f t="shared" si="29"/>
        <v>5.8429655696729652</v>
      </c>
      <c r="N191" s="4">
        <f t="shared" si="36"/>
        <v>5.9763916739908405</v>
      </c>
      <c r="O191" s="10">
        <f>'Foreign Exchange Policy'!O186</f>
        <v>0</v>
      </c>
      <c r="P191" s="3">
        <f t="shared" si="30"/>
        <v>1.9356709816685285</v>
      </c>
      <c r="Q191" s="3">
        <f t="shared" si="31"/>
        <v>1.6086409640095136</v>
      </c>
      <c r="R191" s="4">
        <f t="shared" si="37"/>
        <v>1.772155972839021</v>
      </c>
    </row>
    <row r="192" spans="1:18">
      <c r="B192" s="3" t="s">
        <v>9</v>
      </c>
      <c r="C192" s="10">
        <f>'Fiscal Policy'!O187</f>
        <v>59.353954932039493</v>
      </c>
      <c r="D192" s="3">
        <f t="shared" si="32"/>
        <v>60.862803361049721</v>
      </c>
      <c r="E192" s="3">
        <f t="shared" si="33"/>
        <v>61.138320893061582</v>
      </c>
      <c r="F192" s="4">
        <f t="shared" si="34"/>
        <v>61.000562127055652</v>
      </c>
      <c r="G192" s="10">
        <f>'Monetary Policy'!O187</f>
        <v>16.541273345168328</v>
      </c>
      <c r="H192" s="3">
        <f t="shared" si="26"/>
        <v>25.948168798497875</v>
      </c>
      <c r="I192" s="3">
        <f t="shared" si="27"/>
        <v>26.162240397833234</v>
      </c>
      <c r="J192" s="4">
        <f t="shared" si="35"/>
        <v>26.055204598165552</v>
      </c>
      <c r="K192" s="10">
        <f>'Trade Policy'!O187</f>
        <v>6.4100465662773072</v>
      </c>
      <c r="L192" s="3">
        <f t="shared" si="28"/>
        <v>5.8429655696729652</v>
      </c>
      <c r="M192" s="3">
        <f t="shared" si="29"/>
        <v>5.4050017263722054</v>
      </c>
      <c r="N192" s="4">
        <f t="shared" si="36"/>
        <v>5.6239836480225858</v>
      </c>
      <c r="O192" s="10">
        <f>'Foreign Exchange Policy'!O187</f>
        <v>2.8760759147176014</v>
      </c>
      <c r="P192" s="3">
        <f t="shared" si="30"/>
        <v>1.6086409640095136</v>
      </c>
      <c r="Q192" s="3">
        <f t="shared" si="31"/>
        <v>1.6842205379443509</v>
      </c>
      <c r="R192" s="4">
        <f t="shared" si="37"/>
        <v>1.6464307509769323</v>
      </c>
    </row>
    <row r="193" spans="1:18">
      <c r="B193" s="3" t="s">
        <v>10</v>
      </c>
      <c r="C193" s="10">
        <f>'Fiscal Policy'!O188</f>
        <v>63.225564573041638</v>
      </c>
      <c r="D193" s="3">
        <f t="shared" si="32"/>
        <v>61.138320893061582</v>
      </c>
      <c r="E193" s="3">
        <f t="shared" si="33"/>
        <v>61.571231460434795</v>
      </c>
      <c r="F193" s="4">
        <f t="shared" si="34"/>
        <v>61.354776176748189</v>
      </c>
      <c r="G193" s="10">
        <f>'Monetary Policy'!O188</f>
        <v>23.899586651880227</v>
      </c>
      <c r="H193" s="3">
        <f t="shared" si="26"/>
        <v>26.162240397833234</v>
      </c>
      <c r="I193" s="3">
        <f t="shared" si="27"/>
        <v>25.343871995505094</v>
      </c>
      <c r="J193" s="4">
        <f t="shared" si="35"/>
        <v>25.753056196669164</v>
      </c>
      <c r="K193" s="10">
        <f>'Trade Policy'!O188</f>
        <v>8.2159659911953486</v>
      </c>
      <c r="L193" s="3">
        <f t="shared" si="28"/>
        <v>5.4050017263722054</v>
      </c>
      <c r="M193" s="3">
        <f t="shared" si="29"/>
        <v>5.2291604870597563</v>
      </c>
      <c r="N193" s="4">
        <f t="shared" si="36"/>
        <v>5.3170811067159809</v>
      </c>
      <c r="O193" s="10">
        <f>'Foreign Exchange Policy'!O188</f>
        <v>7.0203019457606617</v>
      </c>
      <c r="P193" s="3">
        <f t="shared" si="30"/>
        <v>1.6842205379443509</v>
      </c>
      <c r="Q193" s="3">
        <f t="shared" si="31"/>
        <v>1.6653062277203714</v>
      </c>
      <c r="R193" s="4">
        <f t="shared" si="37"/>
        <v>1.6747633828323611</v>
      </c>
    </row>
    <row r="194" spans="1:18">
      <c r="B194" s="3" t="s">
        <v>11</v>
      </c>
      <c r="C194" s="10">
        <f>'Fiscal Policy'!O189</f>
        <v>53.632986313516739</v>
      </c>
      <c r="D194" s="3">
        <f t="shared" si="32"/>
        <v>61.571231460434795</v>
      </c>
      <c r="E194" s="3">
        <f t="shared" si="33"/>
        <v>61.635017751750574</v>
      </c>
      <c r="F194" s="4">
        <f t="shared" si="34"/>
        <v>61.603124606092685</v>
      </c>
      <c r="G194" s="10">
        <f>'Monetary Policy'!O189</f>
        <v>27.677039975452445</v>
      </c>
      <c r="H194" s="3">
        <f t="shared" si="26"/>
        <v>25.343871995505094</v>
      </c>
      <c r="I194" s="3">
        <f t="shared" si="27"/>
        <v>25.819958118273714</v>
      </c>
      <c r="J194" s="4">
        <f t="shared" si="35"/>
        <v>25.581915056889404</v>
      </c>
      <c r="K194" s="10">
        <f>'Trade Policy'!O189</f>
        <v>3.1857992789790694</v>
      </c>
      <c r="L194" s="3">
        <f t="shared" si="28"/>
        <v>5.2291604870597563</v>
      </c>
      <c r="M194" s="3">
        <f t="shared" si="29"/>
        <v>5.0638432872487789</v>
      </c>
      <c r="N194" s="4">
        <f t="shared" si="36"/>
        <v>5.1465018871542672</v>
      </c>
      <c r="O194" s="10">
        <f>'Foreign Exchange Policy'!O189</f>
        <v>4.2576798186084011</v>
      </c>
      <c r="P194" s="3">
        <f t="shared" si="30"/>
        <v>1.6653062277203714</v>
      </c>
      <c r="Q194" s="3">
        <f t="shared" si="31"/>
        <v>1.7906873091447688</v>
      </c>
      <c r="R194" s="4">
        <f t="shared" si="37"/>
        <v>1.7279967684325701</v>
      </c>
    </row>
    <row r="195" spans="1:18">
      <c r="B195" s="3" t="s">
        <v>12</v>
      </c>
      <c r="C195" s="10">
        <f>'Fiscal Policy'!O190</f>
        <v>59.386798197539882</v>
      </c>
      <c r="D195" s="3">
        <f t="shared" si="32"/>
        <v>61.635017751750574</v>
      </c>
      <c r="E195" s="3">
        <f t="shared" si="33"/>
        <v>61.063670893505908</v>
      </c>
      <c r="F195" s="4">
        <f t="shared" si="34"/>
        <v>61.349344322628241</v>
      </c>
      <c r="G195" s="10">
        <f>'Monetary Policy'!O190</f>
        <v>17.300103679915903</v>
      </c>
      <c r="H195" s="3">
        <f t="shared" si="26"/>
        <v>25.819958118273714</v>
      </c>
      <c r="I195" s="3">
        <f t="shared" si="27"/>
        <v>25.254097379840498</v>
      </c>
      <c r="J195" s="4">
        <f t="shared" si="35"/>
        <v>25.537027749057106</v>
      </c>
      <c r="K195" s="10">
        <f>'Trade Policy'!O190</f>
        <v>2.8307461428507326</v>
      </c>
      <c r="L195" s="3">
        <f t="shared" si="28"/>
        <v>5.0638432872487789</v>
      </c>
      <c r="M195" s="3">
        <f t="shared" si="29"/>
        <v>4.7920200284058012</v>
      </c>
      <c r="N195" s="4">
        <f t="shared" si="36"/>
        <v>4.9279316578272905</v>
      </c>
      <c r="O195" s="10">
        <f>'Foreign Exchange Policy'!O190</f>
        <v>0</v>
      </c>
      <c r="P195" s="3">
        <f t="shared" si="30"/>
        <v>1.7906873091447688</v>
      </c>
      <c r="Q195" s="3">
        <f t="shared" si="31"/>
        <v>2.2458060342510522</v>
      </c>
      <c r="R195" s="4">
        <f t="shared" si="37"/>
        <v>2.0182466716979106</v>
      </c>
    </row>
    <row r="196" spans="1:18">
      <c r="B196" s="3" t="s">
        <v>13</v>
      </c>
      <c r="C196" s="10">
        <f>'Fiscal Policy'!O191</f>
        <v>55.343592228417805</v>
      </c>
      <c r="D196" s="3">
        <f t="shared" si="32"/>
        <v>61.063670893505908</v>
      </c>
      <c r="E196" s="3">
        <f t="shared" si="33"/>
        <v>60.170651764472929</v>
      </c>
      <c r="F196" s="4">
        <f t="shared" si="34"/>
        <v>60.617161328989418</v>
      </c>
      <c r="G196" s="10">
        <f>'Monetary Policy'!O191</f>
        <v>32.81166212929795</v>
      </c>
      <c r="H196" s="3">
        <f t="shared" si="26"/>
        <v>25.254097379840498</v>
      </c>
      <c r="I196" s="3">
        <f t="shared" si="27"/>
        <v>26.482264388753929</v>
      </c>
      <c r="J196" s="4">
        <f t="shared" si="35"/>
        <v>25.868180884297214</v>
      </c>
      <c r="K196" s="10">
        <f>'Trade Policy'!O191</f>
        <v>3.212084639893404</v>
      </c>
      <c r="L196" s="3">
        <f t="shared" si="28"/>
        <v>4.7920200284058012</v>
      </c>
      <c r="M196" s="3">
        <f t="shared" si="29"/>
        <v>4.4932851529625815</v>
      </c>
      <c r="N196" s="4">
        <f t="shared" si="36"/>
        <v>4.6426525906841913</v>
      </c>
      <c r="O196" s="10">
        <f>'Foreign Exchange Policy'!O191</f>
        <v>0.63509680601800467</v>
      </c>
      <c r="P196" s="3">
        <f t="shared" si="30"/>
        <v>2.2458060342510522</v>
      </c>
      <c r="Q196" s="3">
        <f t="shared" si="31"/>
        <v>2.4348263682989972</v>
      </c>
      <c r="R196" s="4">
        <f t="shared" si="37"/>
        <v>2.3403162012750247</v>
      </c>
    </row>
    <row r="197" spans="1:18">
      <c r="B197" s="3" t="s">
        <v>14</v>
      </c>
      <c r="C197" s="10">
        <f>'Fiscal Policy'!O192</f>
        <v>75.366812502411079</v>
      </c>
      <c r="D197" s="3">
        <f t="shared" si="32"/>
        <v>60.170651764472929</v>
      </c>
      <c r="E197" s="3">
        <f t="shared" si="33"/>
        <v>61.214174242800631</v>
      </c>
      <c r="F197" s="4">
        <f t="shared" si="34"/>
        <v>60.69241300363678</v>
      </c>
      <c r="G197" s="10">
        <f>'Monetary Policy'!O192</f>
        <v>31.685228211520254</v>
      </c>
      <c r="H197" s="3">
        <f t="shared" si="26"/>
        <v>26.482264388753929</v>
      </c>
      <c r="I197" s="3">
        <f t="shared" si="27"/>
        <v>27.320954949183385</v>
      </c>
      <c r="J197" s="4">
        <f t="shared" si="35"/>
        <v>26.901609668968657</v>
      </c>
      <c r="K197" s="10">
        <f>'Trade Policy'!O192</f>
        <v>3.723296059314761</v>
      </c>
      <c r="L197" s="3">
        <f t="shared" si="28"/>
        <v>4.4932851529625815</v>
      </c>
      <c r="M197" s="3">
        <f t="shared" si="29"/>
        <v>4.5127802756937667</v>
      </c>
      <c r="N197" s="4">
        <f t="shared" si="36"/>
        <v>4.5030327143281745</v>
      </c>
      <c r="O197" s="10">
        <f>'Foreign Exchange Policy'!O192</f>
        <v>0.28735632183908044</v>
      </c>
      <c r="P197" s="3">
        <f t="shared" si="30"/>
        <v>2.4348263682989972</v>
      </c>
      <c r="Q197" s="3">
        <f t="shared" si="31"/>
        <v>2.5007903307849841</v>
      </c>
      <c r="R197" s="4">
        <f t="shared" si="37"/>
        <v>2.4678083495419907</v>
      </c>
    </row>
    <row r="198" spans="1:18">
      <c r="B198" s="3" t="s">
        <v>15</v>
      </c>
      <c r="C198" s="10">
        <f>'Fiscal Policy'!O193</f>
        <v>67.701779224275512</v>
      </c>
      <c r="D198" s="3">
        <f t="shared" si="32"/>
        <v>61.214174242800631</v>
      </c>
      <c r="E198" s="3">
        <f t="shared" si="33"/>
        <v>61.08028718148762</v>
      </c>
      <c r="F198" s="4">
        <f t="shared" si="34"/>
        <v>61.147230712144122</v>
      </c>
      <c r="G198" s="10">
        <f>'Monetary Policy'!O193</f>
        <v>20.895284887410341</v>
      </c>
      <c r="H198" s="3">
        <f t="shared" si="26"/>
        <v>27.320954949183385</v>
      </c>
      <c r="I198" s="3">
        <f t="shared" si="27"/>
        <v>28.762389627426884</v>
      </c>
      <c r="J198" s="4">
        <f t="shared" si="35"/>
        <v>28.041672288305136</v>
      </c>
      <c r="K198" s="10">
        <f>'Trade Policy'!O193</f>
        <v>3.3826534046112724</v>
      </c>
      <c r="L198" s="3">
        <f t="shared" si="28"/>
        <v>4.5127802756937667</v>
      </c>
      <c r="M198" s="3">
        <f t="shared" si="29"/>
        <v>4.386638524749066</v>
      </c>
      <c r="N198" s="4">
        <f t="shared" si="36"/>
        <v>4.4497094002214164</v>
      </c>
      <c r="O198" s="10">
        <f>'Foreign Exchange Policy'!O193</f>
        <v>1.4003759398496241</v>
      </c>
      <c r="P198" s="3">
        <f t="shared" si="30"/>
        <v>2.5007903307849841</v>
      </c>
      <c r="Q198" s="3">
        <f t="shared" si="31"/>
        <v>2.3836663574996937</v>
      </c>
      <c r="R198" s="4">
        <f t="shared" si="37"/>
        <v>2.4422283441423387</v>
      </c>
    </row>
    <row r="199" spans="1:18">
      <c r="B199" s="3" t="s">
        <v>16</v>
      </c>
      <c r="C199" s="10">
        <f>'Fiscal Policy'!O194</f>
        <v>66.967868778788898</v>
      </c>
      <c r="D199" s="3">
        <f t="shared" si="32"/>
        <v>61.08028718148762</v>
      </c>
      <c r="E199" s="3">
        <f t="shared" si="33"/>
        <v>60.598167851140005</v>
      </c>
      <c r="F199" s="4">
        <f t="shared" si="34"/>
        <v>60.839227516313812</v>
      </c>
      <c r="G199" s="10">
        <f>'Monetary Policy'!O194</f>
        <v>20.464666891360523</v>
      </c>
      <c r="H199" s="3">
        <f t="shared" si="26"/>
        <v>28.762389627426884</v>
      </c>
      <c r="I199" s="3">
        <f t="shared" si="27"/>
        <v>28.384115470263083</v>
      </c>
      <c r="J199" s="4">
        <f t="shared" si="35"/>
        <v>28.573252548844984</v>
      </c>
      <c r="K199" s="10">
        <f>'Trade Policy'!O194</f>
        <v>4.5515110661723401</v>
      </c>
      <c r="L199" s="3">
        <f t="shared" si="28"/>
        <v>4.386638524749066</v>
      </c>
      <c r="M199" s="3">
        <f t="shared" si="29"/>
        <v>4.3422416769215753</v>
      </c>
      <c r="N199" s="4">
        <f t="shared" si="36"/>
        <v>4.3644401008353206</v>
      </c>
      <c r="O199" s="10">
        <f>'Foreign Exchange Policy'!O194</f>
        <v>1.5813953488372094</v>
      </c>
      <c r="P199" s="3">
        <f t="shared" si="30"/>
        <v>2.3836663574996937</v>
      </c>
      <c r="Q199" s="3">
        <f t="shared" si="31"/>
        <v>2.0001897266428821</v>
      </c>
      <c r="R199" s="4">
        <f t="shared" si="37"/>
        <v>2.1919280420712877</v>
      </c>
    </row>
    <row r="200" spans="1:18">
      <c r="A200" s="3">
        <v>2003</v>
      </c>
      <c r="B200" s="3" t="s">
        <v>17</v>
      </c>
      <c r="C200" s="10">
        <f>'Fiscal Policy'!O195</f>
        <v>63.011554765164448</v>
      </c>
      <c r="D200" s="3">
        <f t="shared" si="32"/>
        <v>60.598167851140005</v>
      </c>
      <c r="E200" s="3">
        <f t="shared" si="33"/>
        <v>60.734712675372542</v>
      </c>
      <c r="F200" s="4">
        <f t="shared" si="34"/>
        <v>60.666440263256277</v>
      </c>
      <c r="G200" s="10">
        <f>'Monetary Policy'!O195</f>
        <v>28.75734522683754</v>
      </c>
      <c r="H200" s="3">
        <f t="shared" ref="H200:H263" si="38">AVERAGE(G194:G205)</f>
        <v>28.384115470263083</v>
      </c>
      <c r="I200" s="3">
        <f t="shared" ref="I200:I263" si="39">AVERAGE(G195:G206)</f>
        <v>28.702811610101737</v>
      </c>
      <c r="J200" s="4">
        <f t="shared" si="35"/>
        <v>28.543463540182408</v>
      </c>
      <c r="K200" s="10">
        <f>'Trade Policy'!O195</f>
        <v>3.6852220387385737</v>
      </c>
      <c r="L200" s="3">
        <f t="shared" ref="L200:L263" si="40">AVERAGE(K194:K205)</f>
        <v>4.3422416769215753</v>
      </c>
      <c r="M200" s="3">
        <f t="shared" ref="M200:M263" si="41">AVERAGE(K195:K206)</f>
        <v>4.4021129713627927</v>
      </c>
      <c r="N200" s="4">
        <f t="shared" si="36"/>
        <v>4.372177324142184</v>
      </c>
      <c r="O200" s="10">
        <f>'Foreign Exchange Policy'!O195</f>
        <v>2.2166941892139844</v>
      </c>
      <c r="P200" s="3">
        <f t="shared" ref="P200:P263" si="42">AVERAGE(O194:O205)</f>
        <v>2.0001897266428821</v>
      </c>
      <c r="Q200" s="3">
        <f t="shared" ref="Q200:Q263" si="43">AVERAGE(O195:O206)</f>
        <v>1.8569871266136866</v>
      </c>
      <c r="R200" s="4">
        <f t="shared" si="37"/>
        <v>1.9285884266282842</v>
      </c>
    </row>
    <row r="201" spans="1:18">
      <c r="B201" s="3" t="s">
        <v>6</v>
      </c>
      <c r="C201" s="10">
        <f>'Fiscal Policy'!O196</f>
        <v>60.605536112801786</v>
      </c>
      <c r="D201" s="3">
        <f t="shared" ref="D201:D264" si="44">AVERAGE(C195:C206)</f>
        <v>60.734712675372542</v>
      </c>
      <c r="E201" s="3">
        <f t="shared" ref="E201:E264" si="45">AVERAGE(C196:C207)</f>
        <v>60.701614255621855</v>
      </c>
      <c r="F201" s="4">
        <f t="shared" ref="F201:F264" si="46">AVERAGE(D201:E201)</f>
        <v>60.718163465497199</v>
      </c>
      <c r="G201" s="10">
        <f>'Monetary Policy'!O196</f>
        <v>38.208561574355855</v>
      </c>
      <c r="H201" s="3">
        <f t="shared" si="38"/>
        <v>28.702811610101737</v>
      </c>
      <c r="I201" s="3">
        <f t="shared" si="39"/>
        <v>29.254062781001238</v>
      </c>
      <c r="J201" s="4">
        <f t="shared" ref="J201:J264" si="47">AVERAGE(H201:I201)</f>
        <v>28.978437195551486</v>
      </c>
      <c r="K201" s="10">
        <f>'Trade Policy'!O196</f>
        <v>4.1181654493812134</v>
      </c>
      <c r="L201" s="3">
        <f t="shared" si="40"/>
        <v>4.4021129713627927</v>
      </c>
      <c r="M201" s="3">
        <f t="shared" si="41"/>
        <v>4.3780364212775273</v>
      </c>
      <c r="N201" s="4">
        <f t="shared" ref="N201:N264" si="48">AVERAGE(L201:M201)</f>
        <v>4.39007469632016</v>
      </c>
      <c r="O201" s="10">
        <f>'Foreign Exchange Policy'!O196</f>
        <v>5.9394020085209984</v>
      </c>
      <c r="P201" s="3">
        <f t="shared" si="42"/>
        <v>1.8569871266136866</v>
      </c>
      <c r="Q201" s="3">
        <f t="shared" si="43"/>
        <v>1.9288262070734568</v>
      </c>
      <c r="R201" s="4">
        <f t="shared" ref="R201:R264" si="49">AVERAGE(P201:Q201)</f>
        <v>1.8929066668435717</v>
      </c>
    </row>
    <row r="202" spans="1:18">
      <c r="B202" s="3" t="s">
        <v>7</v>
      </c>
      <c r="C202" s="10">
        <f>'Fiscal Policy'!O197</f>
        <v>50.647760492064791</v>
      </c>
      <c r="D202" s="3">
        <f t="shared" si="44"/>
        <v>60.701614255621855</v>
      </c>
      <c r="E202" s="3">
        <f t="shared" si="45"/>
        <v>61.685750648344118</v>
      </c>
      <c r="F202" s="4">
        <f t="shared" si="46"/>
        <v>61.193682451982987</v>
      </c>
      <c r="G202" s="10">
        <f>'Monetary Policy'!O197</f>
        <v>37.477655523083193</v>
      </c>
      <c r="H202" s="3">
        <f t="shared" si="38"/>
        <v>29.254062781001238</v>
      </c>
      <c r="I202" s="3">
        <f t="shared" si="39"/>
        <v>28.192576820731784</v>
      </c>
      <c r="J202" s="4">
        <f t="shared" si="47"/>
        <v>28.723319800866513</v>
      </c>
      <c r="K202" s="10">
        <f>'Trade Policy'!O197</f>
        <v>5.2601083543141094</v>
      </c>
      <c r="L202" s="3">
        <f t="shared" si="40"/>
        <v>4.3780364212775273</v>
      </c>
      <c r="M202" s="3">
        <f t="shared" si="41"/>
        <v>4.8805616473973998</v>
      </c>
      <c r="N202" s="4">
        <f t="shared" si="48"/>
        <v>4.629299034337464</v>
      </c>
      <c r="O202" s="10">
        <f>'Foreign Exchange Policy'!O197</f>
        <v>3.0035381262223986</v>
      </c>
      <c r="P202" s="3">
        <f t="shared" si="42"/>
        <v>1.9288262070734568</v>
      </c>
      <c r="Q202" s="3">
        <f t="shared" si="43"/>
        <v>2.108513087659333</v>
      </c>
      <c r="R202" s="4">
        <f t="shared" si="49"/>
        <v>2.0186696473663948</v>
      </c>
    </row>
    <row r="203" spans="1:18">
      <c r="B203" s="3" t="s">
        <v>8</v>
      </c>
      <c r="C203" s="10">
        <f>'Fiscal Policy'!O198</f>
        <v>59.325882793545517</v>
      </c>
      <c r="D203" s="3">
        <f t="shared" si="44"/>
        <v>61.685750648344118</v>
      </c>
      <c r="E203" s="3">
        <f t="shared" si="45"/>
        <v>60.501029997277385</v>
      </c>
      <c r="F203" s="4">
        <f t="shared" si="46"/>
        <v>61.093390322810748</v>
      </c>
      <c r="G203" s="10">
        <f>'Monetary Policy'!O198</f>
        <v>32.133051293917987</v>
      </c>
      <c r="H203" s="3">
        <f t="shared" si="38"/>
        <v>28.192576820731784</v>
      </c>
      <c r="I203" s="3">
        <f t="shared" si="39"/>
        <v>27.356100473713337</v>
      </c>
      <c r="J203" s="4">
        <f t="shared" si="47"/>
        <v>27.77433864722256</v>
      </c>
      <c r="K203" s="10">
        <f>'Trade Policy'!O198</f>
        <v>5.5777643165970741</v>
      </c>
      <c r="L203" s="3">
        <f t="shared" si="40"/>
        <v>4.8805616473973998</v>
      </c>
      <c r="M203" s="3">
        <f t="shared" si="41"/>
        <v>5.2169411685507727</v>
      </c>
      <c r="N203" s="4">
        <f t="shared" si="48"/>
        <v>5.0487514079740858</v>
      </c>
      <c r="O203" s="10">
        <f>'Foreign Exchange Policy'!O198</f>
        <v>0.79156754983184308</v>
      </c>
      <c r="P203" s="3">
        <f t="shared" si="42"/>
        <v>2.108513087659333</v>
      </c>
      <c r="Q203" s="3">
        <f t="shared" si="43"/>
        <v>2.6003140103109286</v>
      </c>
      <c r="R203" s="4">
        <f t="shared" si="49"/>
        <v>2.3544135489851308</v>
      </c>
    </row>
    <row r="204" spans="1:18">
      <c r="B204" s="3" t="s">
        <v>9</v>
      </c>
      <c r="C204" s="10">
        <f>'Fiscal Policy'!O199</f>
        <v>57.747310196283323</v>
      </c>
      <c r="D204" s="3">
        <f t="shared" si="44"/>
        <v>60.501029997277385</v>
      </c>
      <c r="E204" s="3">
        <f t="shared" si="45"/>
        <v>59.968675376003034</v>
      </c>
      <c r="F204" s="4">
        <f t="shared" si="46"/>
        <v>60.23485268664021</v>
      </c>
      <c r="G204" s="10">
        <f>'Monetary Policy'!O199</f>
        <v>33.838489484090395</v>
      </c>
      <c r="H204" s="3">
        <f t="shared" si="38"/>
        <v>27.356100473713337</v>
      </c>
      <c r="I204" s="3">
        <f t="shared" si="39"/>
        <v>26.976419338733734</v>
      </c>
      <c r="J204" s="4">
        <f t="shared" si="47"/>
        <v>27.166259906223537</v>
      </c>
      <c r="K204" s="10">
        <f>'Trade Policy'!O199</f>
        <v>4.896345554940889</v>
      </c>
      <c r="L204" s="3">
        <f t="shared" si="40"/>
        <v>5.2169411685507727</v>
      </c>
      <c r="M204" s="3">
        <f t="shared" si="41"/>
        <v>5.6425248621329267</v>
      </c>
      <c r="N204" s="4">
        <f t="shared" si="48"/>
        <v>5.4297330153418493</v>
      </c>
      <c r="O204" s="10">
        <f>'Foreign Exchange Policy'!O199</f>
        <v>1.4705882352941175</v>
      </c>
      <c r="P204" s="3">
        <f t="shared" si="42"/>
        <v>2.6003140103109286</v>
      </c>
      <c r="Q204" s="3">
        <f t="shared" si="43"/>
        <v>2.6820901603257199</v>
      </c>
      <c r="R204" s="4">
        <f t="shared" si="49"/>
        <v>2.6412020853183242</v>
      </c>
    </row>
    <row r="205" spans="1:18">
      <c r="B205" s="3" t="s">
        <v>10</v>
      </c>
      <c r="C205" s="10">
        <f>'Fiscal Policy'!O200</f>
        <v>57.440132608870222</v>
      </c>
      <c r="D205" s="3">
        <f t="shared" si="44"/>
        <v>59.968675376003034</v>
      </c>
      <c r="E205" s="3">
        <f t="shared" si="45"/>
        <v>59.722387579611677</v>
      </c>
      <c r="F205" s="4">
        <f t="shared" si="46"/>
        <v>59.845531477807356</v>
      </c>
      <c r="G205" s="10">
        <f>'Monetary Policy'!O200</f>
        <v>19.360296765914615</v>
      </c>
      <c r="H205" s="3">
        <f t="shared" si="38"/>
        <v>26.976419338733734</v>
      </c>
      <c r="I205" s="3">
        <f t="shared" si="39"/>
        <v>26.831231021058855</v>
      </c>
      <c r="J205" s="4">
        <f t="shared" si="47"/>
        <v>26.903825179896295</v>
      </c>
      <c r="K205" s="10">
        <f>'Trade Policy'!O200</f>
        <v>7.6832038172654702</v>
      </c>
      <c r="L205" s="3">
        <f t="shared" si="40"/>
        <v>5.6425248621329267</v>
      </c>
      <c r="M205" s="3">
        <f t="shared" si="41"/>
        <v>5.9001265971755243</v>
      </c>
      <c r="N205" s="4">
        <f t="shared" si="48"/>
        <v>5.771325729654226</v>
      </c>
      <c r="O205" s="10">
        <f>'Foreign Exchange Policy'!O200</f>
        <v>2.4185823754789268</v>
      </c>
      <c r="P205" s="3">
        <f t="shared" si="42"/>
        <v>2.6820901603257199</v>
      </c>
      <c r="Q205" s="3">
        <f t="shared" si="43"/>
        <v>2.9740070586520329</v>
      </c>
      <c r="R205" s="4">
        <f t="shared" si="49"/>
        <v>2.8280486094888762</v>
      </c>
    </row>
    <row r="206" spans="1:18">
      <c r="B206" s="3" t="s">
        <v>11</v>
      </c>
      <c r="C206" s="10">
        <f>'Fiscal Policy'!O201</f>
        <v>55.271524204307227</v>
      </c>
      <c r="D206" s="3">
        <f t="shared" si="44"/>
        <v>59.722387579611677</v>
      </c>
      <c r="E206" s="3">
        <f t="shared" si="45"/>
        <v>59.111431068210685</v>
      </c>
      <c r="F206" s="4">
        <f t="shared" si="46"/>
        <v>59.416909323911185</v>
      </c>
      <c r="G206" s="10">
        <f>'Monetary Policy'!O201</f>
        <v>31.501393653516292</v>
      </c>
      <c r="H206" s="3">
        <f t="shared" si="38"/>
        <v>26.831231021058855</v>
      </c>
      <c r="I206" s="3">
        <f t="shared" si="39"/>
        <v>26.359148696331303</v>
      </c>
      <c r="J206" s="4">
        <f t="shared" si="47"/>
        <v>26.595189858695079</v>
      </c>
      <c r="K206" s="10">
        <f>'Trade Policy'!O201</f>
        <v>3.9042548122736802</v>
      </c>
      <c r="L206" s="3">
        <f t="shared" si="40"/>
        <v>5.9001265971755243</v>
      </c>
      <c r="M206" s="3">
        <f t="shared" si="41"/>
        <v>6.1049727339957061</v>
      </c>
      <c r="N206" s="4">
        <f t="shared" si="48"/>
        <v>6.0025496655856152</v>
      </c>
      <c r="O206" s="10">
        <f>'Foreign Exchange Policy'!O201</f>
        <v>2.5392486182580525</v>
      </c>
      <c r="P206" s="3">
        <f t="shared" si="42"/>
        <v>2.9740070586520329</v>
      </c>
      <c r="Q206" s="3">
        <f t="shared" si="43"/>
        <v>3.2549342199696354</v>
      </c>
      <c r="R206" s="4">
        <f t="shared" si="49"/>
        <v>3.1144706393108343</v>
      </c>
    </row>
    <row r="207" spans="1:18">
      <c r="B207" s="3" t="s">
        <v>12</v>
      </c>
      <c r="C207" s="10">
        <f>'Fiscal Policy'!O202</f>
        <v>58.989617160531708</v>
      </c>
      <c r="D207" s="3">
        <f t="shared" si="44"/>
        <v>59.111431068210685</v>
      </c>
      <c r="E207" s="3">
        <f t="shared" si="45"/>
        <v>58.56180916381664</v>
      </c>
      <c r="F207" s="4">
        <f t="shared" si="46"/>
        <v>58.836620116013663</v>
      </c>
      <c r="G207" s="10">
        <f>'Monetary Policy'!O202</f>
        <v>23.915117730709934</v>
      </c>
      <c r="H207" s="3">
        <f t="shared" si="38"/>
        <v>26.359148696331303</v>
      </c>
      <c r="I207" s="3">
        <f t="shared" si="39"/>
        <v>24.247286658153072</v>
      </c>
      <c r="J207" s="4">
        <f t="shared" si="47"/>
        <v>25.303217677242188</v>
      </c>
      <c r="K207" s="10">
        <f>'Trade Policy'!O202</f>
        <v>2.5418275418275416</v>
      </c>
      <c r="L207" s="3">
        <f t="shared" si="40"/>
        <v>6.1049727339957061</v>
      </c>
      <c r="M207" s="3">
        <f t="shared" si="41"/>
        <v>5.9826616882500128</v>
      </c>
      <c r="N207" s="4">
        <f t="shared" si="48"/>
        <v>6.0438172111228594</v>
      </c>
      <c r="O207" s="10">
        <f>'Foreign Exchange Policy'!O202</f>
        <v>0.86206896551724133</v>
      </c>
      <c r="P207" s="3">
        <f t="shared" si="42"/>
        <v>3.2549342199696354</v>
      </c>
      <c r="Q207" s="3">
        <f t="shared" si="43"/>
        <v>3.3532241458329786</v>
      </c>
      <c r="R207" s="4">
        <f t="shared" si="49"/>
        <v>3.3040791829013072</v>
      </c>
    </row>
    <row r="208" spans="1:18">
      <c r="B208" s="3" t="s">
        <v>13</v>
      </c>
      <c r="C208" s="10">
        <f>'Fiscal Policy'!O203</f>
        <v>67.153228941085004</v>
      </c>
      <c r="D208" s="3">
        <f t="shared" si="44"/>
        <v>58.56180916381664</v>
      </c>
      <c r="E208" s="3">
        <f t="shared" si="45"/>
        <v>58.718526951243085</v>
      </c>
      <c r="F208" s="4">
        <f t="shared" si="46"/>
        <v>58.640168057529863</v>
      </c>
      <c r="G208" s="10">
        <f>'Monetary Policy'!O203</f>
        <v>20.07383060606449</v>
      </c>
      <c r="H208" s="3">
        <f t="shared" si="38"/>
        <v>24.247286658153072</v>
      </c>
      <c r="I208" s="3">
        <f t="shared" si="39"/>
        <v>22.658682884100045</v>
      </c>
      <c r="J208" s="4">
        <f t="shared" si="47"/>
        <v>23.452984771126559</v>
      </c>
      <c r="K208" s="10">
        <f>'Trade Policy'!O203</f>
        <v>9.2423873533318819</v>
      </c>
      <c r="L208" s="3">
        <f t="shared" si="40"/>
        <v>5.9826616882500128</v>
      </c>
      <c r="M208" s="3">
        <f t="shared" si="41"/>
        <v>6.3546917755031274</v>
      </c>
      <c r="N208" s="4">
        <f t="shared" si="48"/>
        <v>6.1686767318765696</v>
      </c>
      <c r="O208" s="10">
        <f>'Foreign Exchange Policy'!O203</f>
        <v>2.7913393730485181</v>
      </c>
      <c r="P208" s="3">
        <f t="shared" si="42"/>
        <v>3.3532241458329786</v>
      </c>
      <c r="Q208" s="3">
        <f t="shared" si="43"/>
        <v>3.5512084915161299</v>
      </c>
      <c r="R208" s="4">
        <f t="shared" si="49"/>
        <v>3.4522163186745543</v>
      </c>
    </row>
    <row r="209" spans="1:18">
      <c r="B209" s="3" t="s">
        <v>14</v>
      </c>
      <c r="C209" s="10">
        <f>'Fiscal Policy'!O204</f>
        <v>61.150164689610314</v>
      </c>
      <c r="D209" s="3">
        <f t="shared" si="44"/>
        <v>58.718526951243085</v>
      </c>
      <c r="E209" s="3">
        <f t="shared" si="45"/>
        <v>58.536192219778592</v>
      </c>
      <c r="F209" s="4">
        <f t="shared" si="46"/>
        <v>58.627359585510838</v>
      </c>
      <c r="G209" s="10">
        <f>'Monetary Policy'!O204</f>
        <v>21.647512047298825</v>
      </c>
      <c r="H209" s="3">
        <f t="shared" si="38"/>
        <v>22.658682884100045</v>
      </c>
      <c r="I209" s="3">
        <f t="shared" si="39"/>
        <v>22.867209480650953</v>
      </c>
      <c r="J209" s="4">
        <f t="shared" si="47"/>
        <v>22.762946182375501</v>
      </c>
      <c r="K209" s="10">
        <f>'Trade Policy'!O204</f>
        <v>7.7598503131552174</v>
      </c>
      <c r="L209" s="3">
        <f t="shared" si="40"/>
        <v>6.3546917755031274</v>
      </c>
      <c r="M209" s="3">
        <f t="shared" si="41"/>
        <v>6.2704052933377241</v>
      </c>
      <c r="N209" s="4">
        <f t="shared" si="48"/>
        <v>6.3125485344204257</v>
      </c>
      <c r="O209" s="10">
        <f>'Foreign Exchange Policy'!O204</f>
        <v>6.1889673936582259</v>
      </c>
      <c r="P209" s="3">
        <f t="shared" si="42"/>
        <v>3.5512084915161299</v>
      </c>
      <c r="Q209" s="3">
        <f t="shared" si="43"/>
        <v>3.9275369351230154</v>
      </c>
      <c r="R209" s="4">
        <f t="shared" si="49"/>
        <v>3.7393727133195727</v>
      </c>
    </row>
    <row r="210" spans="1:18">
      <c r="B210" s="3" t="s">
        <v>15</v>
      </c>
      <c r="C210" s="10">
        <f>'Fiscal Policy'!O205</f>
        <v>61.313523768983295</v>
      </c>
      <c r="D210" s="3">
        <f t="shared" si="44"/>
        <v>58.536192219778592</v>
      </c>
      <c r="E210" s="3">
        <f t="shared" si="45"/>
        <v>57.28169557480674</v>
      </c>
      <c r="F210" s="4">
        <f t="shared" si="46"/>
        <v>57.908943897292666</v>
      </c>
      <c r="G210" s="10">
        <f>'Monetary Policy'!O205</f>
        <v>16.339111267655195</v>
      </c>
      <c r="H210" s="3">
        <f t="shared" si="38"/>
        <v>22.867209480650953</v>
      </c>
      <c r="I210" s="3">
        <f t="shared" si="39"/>
        <v>21.402393861542958</v>
      </c>
      <c r="J210" s="4">
        <f t="shared" si="47"/>
        <v>22.134801671096955</v>
      </c>
      <c r="K210" s="10">
        <f>'Trade Policy'!O205</f>
        <v>8.4896577275971232</v>
      </c>
      <c r="L210" s="3">
        <f t="shared" si="40"/>
        <v>6.2704052933377241</v>
      </c>
      <c r="M210" s="3">
        <f t="shared" si="41"/>
        <v>6.2828483387973684</v>
      </c>
      <c r="N210" s="4">
        <f t="shared" si="48"/>
        <v>6.2766268160675462</v>
      </c>
      <c r="O210" s="10">
        <f>'Foreign Exchange Policy'!O205</f>
        <v>2.3816897400271189</v>
      </c>
      <c r="P210" s="3">
        <f t="shared" si="42"/>
        <v>3.9275369351230154</v>
      </c>
      <c r="Q210" s="3">
        <f t="shared" si="43"/>
        <v>3.9141488744192814</v>
      </c>
      <c r="R210" s="4">
        <f t="shared" si="49"/>
        <v>3.9208429047711482</v>
      </c>
    </row>
    <row r="211" spans="1:18">
      <c r="B211" s="3" t="s">
        <v>16</v>
      </c>
      <c r="C211" s="10">
        <f>'Fiscal Policy'!O206</f>
        <v>64.012415222092642</v>
      </c>
      <c r="D211" s="3">
        <f t="shared" si="44"/>
        <v>57.28169557480674</v>
      </c>
      <c r="E211" s="3">
        <f t="shared" si="45"/>
        <v>57.645353632736658</v>
      </c>
      <c r="F211" s="4">
        <f t="shared" si="46"/>
        <v>57.463524603771702</v>
      </c>
      <c r="G211" s="10">
        <f>'Monetary Policy'!O206</f>
        <v>18.722407079261917</v>
      </c>
      <c r="H211" s="3">
        <f t="shared" si="38"/>
        <v>21.402393861542958</v>
      </c>
      <c r="I211" s="3">
        <f t="shared" si="39"/>
        <v>21.334087967768909</v>
      </c>
      <c r="J211" s="4">
        <f t="shared" si="47"/>
        <v>21.368240914655935</v>
      </c>
      <c r="K211" s="10">
        <f>'Trade Policy'!O206</f>
        <v>7.6427318866834995</v>
      </c>
      <c r="L211" s="3">
        <f t="shared" si="40"/>
        <v>6.2828483387973684</v>
      </c>
      <c r="M211" s="3">
        <f t="shared" si="41"/>
        <v>6.0622831799770713</v>
      </c>
      <c r="N211" s="4">
        <f t="shared" si="48"/>
        <v>6.1725657593872203</v>
      </c>
      <c r="O211" s="10">
        <f>'Foreign Exchange Policy'!O206</f>
        <v>5.0843981287529676</v>
      </c>
      <c r="P211" s="3">
        <f t="shared" si="42"/>
        <v>3.9141488744192814</v>
      </c>
      <c r="Q211" s="3">
        <f t="shared" si="43"/>
        <v>3.7757316562606849</v>
      </c>
      <c r="R211" s="4">
        <f t="shared" si="49"/>
        <v>3.8449402653399831</v>
      </c>
    </row>
    <row r="212" spans="1:18">
      <c r="A212" s="3">
        <v>2004</v>
      </c>
      <c r="B212" s="3" t="s">
        <v>17</v>
      </c>
      <c r="C212" s="10">
        <f>'Fiscal Policy'!O207</f>
        <v>55.680076628352488</v>
      </c>
      <c r="D212" s="3">
        <f t="shared" si="44"/>
        <v>57.645353632736658</v>
      </c>
      <c r="E212" s="3">
        <f t="shared" si="45"/>
        <v>57.833087686001193</v>
      </c>
      <c r="F212" s="4">
        <f t="shared" si="46"/>
        <v>57.739220659368925</v>
      </c>
      <c r="G212" s="10">
        <f>'Monetary Policy'!O207</f>
        <v>23.092357330106879</v>
      </c>
      <c r="H212" s="3">
        <f t="shared" si="38"/>
        <v>21.334087967768909</v>
      </c>
      <c r="I212" s="3">
        <f t="shared" si="39"/>
        <v>20.667499506588669</v>
      </c>
      <c r="J212" s="4">
        <f t="shared" si="47"/>
        <v>21.000793737178789</v>
      </c>
      <c r="K212" s="10">
        <f>'Trade Policy'!O207</f>
        <v>6.1433756805807622</v>
      </c>
      <c r="L212" s="3">
        <f t="shared" si="40"/>
        <v>6.0622831799770713</v>
      </c>
      <c r="M212" s="3">
        <f t="shared" si="41"/>
        <v>5.9702980632988938</v>
      </c>
      <c r="N212" s="4">
        <f t="shared" si="48"/>
        <v>6.0162906216379826</v>
      </c>
      <c r="O212" s="10">
        <f>'Foreign Exchange Policy'!O207</f>
        <v>5.5878201250252069</v>
      </c>
      <c r="P212" s="3">
        <f t="shared" si="42"/>
        <v>3.7757316562606849</v>
      </c>
      <c r="Q212" s="3">
        <f t="shared" si="43"/>
        <v>3.6219979751095508</v>
      </c>
      <c r="R212" s="4">
        <f t="shared" si="49"/>
        <v>3.698864815685118</v>
      </c>
    </row>
    <row r="213" spans="1:18">
      <c r="B213" s="3" t="s">
        <v>6</v>
      </c>
      <c r="C213" s="10">
        <f>'Fiscal Policy'!O208</f>
        <v>54.010073260073256</v>
      </c>
      <c r="D213" s="3">
        <f t="shared" si="44"/>
        <v>57.833087686001193</v>
      </c>
      <c r="E213" s="3">
        <f t="shared" si="45"/>
        <v>57.722149120715585</v>
      </c>
      <c r="F213" s="4">
        <f t="shared" si="46"/>
        <v>57.777618403358389</v>
      </c>
      <c r="G213" s="10">
        <f>'Monetary Policy'!O208</f>
        <v>12.866217116217117</v>
      </c>
      <c r="H213" s="3">
        <f t="shared" si="38"/>
        <v>20.667499506588669</v>
      </c>
      <c r="I213" s="3">
        <f t="shared" si="39"/>
        <v>20.0290858103515</v>
      </c>
      <c r="J213" s="4">
        <f t="shared" si="47"/>
        <v>20.348292658470086</v>
      </c>
      <c r="K213" s="10">
        <f>'Trade Policy'!O208</f>
        <v>2.6504329004329001</v>
      </c>
      <c r="L213" s="3">
        <f t="shared" si="40"/>
        <v>5.9702980632988938</v>
      </c>
      <c r="M213" s="3">
        <f t="shared" si="41"/>
        <v>6.094768715455948</v>
      </c>
      <c r="N213" s="4">
        <f t="shared" si="48"/>
        <v>6.0325333893774209</v>
      </c>
      <c r="O213" s="10">
        <f>'Foreign Exchange Policy'!O208</f>
        <v>7.1188811188811192</v>
      </c>
      <c r="P213" s="3">
        <f t="shared" si="42"/>
        <v>3.6219979751095508</v>
      </c>
      <c r="Q213" s="3">
        <f t="shared" si="43"/>
        <v>3.6152630613164471</v>
      </c>
      <c r="R213" s="4">
        <f t="shared" si="49"/>
        <v>3.6186305182129992</v>
      </c>
    </row>
    <row r="214" spans="1:18">
      <c r="B214" s="3" t="s">
        <v>7</v>
      </c>
      <c r="C214" s="10">
        <f>'Fiscal Policy'!O209</f>
        <v>52.528373941182068</v>
      </c>
      <c r="D214" s="3">
        <f t="shared" si="44"/>
        <v>57.722149120715585</v>
      </c>
      <c r="E214" s="3">
        <f t="shared" si="45"/>
        <v>57.475547112332066</v>
      </c>
      <c r="F214" s="4">
        <f t="shared" si="46"/>
        <v>57.598848116523826</v>
      </c>
      <c r="G214" s="10">
        <f>'Monetary Policy'!O209</f>
        <v>18.414410234446876</v>
      </c>
      <c r="H214" s="3">
        <f t="shared" si="38"/>
        <v>20.0290858103515</v>
      </c>
      <c r="I214" s="3">
        <f t="shared" si="39"/>
        <v>20.023691426246089</v>
      </c>
      <c r="J214" s="4">
        <f t="shared" si="47"/>
        <v>20.026388618298796</v>
      </c>
      <c r="K214" s="10">
        <f>'Trade Policy'!O209</f>
        <v>9.7244694013514792</v>
      </c>
      <c r="L214" s="3">
        <f t="shared" si="40"/>
        <v>6.094768715455948</v>
      </c>
      <c r="M214" s="3">
        <f t="shared" si="41"/>
        <v>6.1522219568112426</v>
      </c>
      <c r="N214" s="4">
        <f t="shared" si="48"/>
        <v>6.1234953361335958</v>
      </c>
      <c r="O214" s="10">
        <f>'Foreign Exchange Policy'!O209</f>
        <v>5.3793502744202275</v>
      </c>
      <c r="P214" s="3">
        <f t="shared" si="42"/>
        <v>3.6152630613164471</v>
      </c>
      <c r="Q214" s="3">
        <f t="shared" si="43"/>
        <v>3.5079093307743108</v>
      </c>
      <c r="R214" s="4">
        <f t="shared" si="49"/>
        <v>3.5615861960453792</v>
      </c>
    </row>
    <row r="215" spans="1:18">
      <c r="B215" s="3" t="s">
        <v>8</v>
      </c>
      <c r="C215" s="10">
        <f>'Fiscal Policy'!O210</f>
        <v>57.137866015971596</v>
      </c>
      <c r="D215" s="3">
        <f t="shared" si="44"/>
        <v>57.475547112332066</v>
      </c>
      <c r="E215" s="3">
        <f t="shared" si="45"/>
        <v>56.789689121716357</v>
      </c>
      <c r="F215" s="4">
        <f t="shared" si="46"/>
        <v>57.132618117024208</v>
      </c>
      <c r="G215" s="10">
        <f>'Monetary Policy'!O210</f>
        <v>34.635370452528839</v>
      </c>
      <c r="H215" s="3">
        <f t="shared" si="38"/>
        <v>20.023691426246089</v>
      </c>
      <c r="I215" s="3">
        <f t="shared" si="39"/>
        <v>20.609662420077992</v>
      </c>
      <c r="J215" s="4">
        <f t="shared" si="47"/>
        <v>20.316676923162042</v>
      </c>
      <c r="K215" s="10">
        <f>'Trade Policy'!O210</f>
        <v>4.5663265306122449</v>
      </c>
      <c r="L215" s="3">
        <f t="shared" si="40"/>
        <v>6.1522219568112426</v>
      </c>
      <c r="M215" s="3">
        <f t="shared" si="41"/>
        <v>6.1269167309855108</v>
      </c>
      <c r="N215" s="4">
        <f t="shared" si="48"/>
        <v>6.1395693438983763</v>
      </c>
      <c r="O215" s="10">
        <f>'Foreign Exchange Policy'!O210</f>
        <v>5.3075088731144628</v>
      </c>
      <c r="P215" s="3">
        <f t="shared" si="42"/>
        <v>3.5079093307743108</v>
      </c>
      <c r="Q215" s="3">
        <f t="shared" si="43"/>
        <v>3.2435396645431536</v>
      </c>
      <c r="R215" s="4">
        <f t="shared" si="49"/>
        <v>3.3757244976587319</v>
      </c>
    </row>
    <row r="216" spans="1:18">
      <c r="B216" s="3" t="s">
        <v>9</v>
      </c>
      <c r="C216" s="10">
        <f>'Fiscal Policy'!O211</f>
        <v>42.693350456621005</v>
      </c>
      <c r="D216" s="3">
        <f t="shared" si="44"/>
        <v>56.789689121716357</v>
      </c>
      <c r="E216" s="3">
        <f t="shared" si="45"/>
        <v>57.276353709837018</v>
      </c>
      <c r="F216" s="4">
        <f t="shared" si="46"/>
        <v>57.033021415776687</v>
      </c>
      <c r="G216" s="10">
        <f>'Monetary Policy'!O211</f>
        <v>16.260702054794521</v>
      </c>
      <c r="H216" s="3">
        <f t="shared" si="38"/>
        <v>20.609662420077992</v>
      </c>
      <c r="I216" s="3">
        <f t="shared" si="39"/>
        <v>20.955852830180465</v>
      </c>
      <c r="J216" s="4">
        <f t="shared" si="47"/>
        <v>20.782757625129229</v>
      </c>
      <c r="K216" s="10">
        <f>'Trade Policy'!O211</f>
        <v>5.0456621004566209</v>
      </c>
      <c r="L216" s="3">
        <f t="shared" si="40"/>
        <v>6.1269167309855108</v>
      </c>
      <c r="M216" s="3">
        <f t="shared" si="41"/>
        <v>6.4641452974459446</v>
      </c>
      <c r="N216" s="4">
        <f t="shared" si="48"/>
        <v>6.2955310142157277</v>
      </c>
      <c r="O216" s="10">
        <f>'Foreign Exchange Policy'!O211</f>
        <v>1.3099315068493151</v>
      </c>
      <c r="P216" s="3">
        <f t="shared" si="42"/>
        <v>3.2435396645431536</v>
      </c>
      <c r="Q216" s="3">
        <f t="shared" si="43"/>
        <v>3.3005073648950201</v>
      </c>
      <c r="R216" s="4">
        <f t="shared" si="49"/>
        <v>3.2720235147190868</v>
      </c>
    </row>
    <row r="217" spans="1:18">
      <c r="B217" s="3" t="s">
        <v>10</v>
      </c>
      <c r="C217" s="10">
        <f>'Fiscal Policy'!O212</f>
        <v>61.804029304029307</v>
      </c>
      <c r="D217" s="3">
        <f t="shared" si="44"/>
        <v>57.276353709837018</v>
      </c>
      <c r="E217" s="3">
        <f t="shared" si="45"/>
        <v>56.609839170172428</v>
      </c>
      <c r="F217" s="4">
        <f t="shared" si="46"/>
        <v>56.943096440004723</v>
      </c>
      <c r="G217" s="10">
        <f>'Monetary Policy'!O212</f>
        <v>18.540626040626041</v>
      </c>
      <c r="H217" s="3">
        <f t="shared" si="38"/>
        <v>20.955852830180465</v>
      </c>
      <c r="I217" s="3">
        <f t="shared" si="39"/>
        <v>21.356556224482599</v>
      </c>
      <c r="J217" s="4">
        <f t="shared" si="47"/>
        <v>21.156204527331532</v>
      </c>
      <c r="K217" s="10">
        <f>'Trade Policy'!O212</f>
        <v>5.036421911421912</v>
      </c>
      <c r="L217" s="3">
        <f t="shared" si="40"/>
        <v>6.4641452974459446</v>
      </c>
      <c r="M217" s="3">
        <f t="shared" si="41"/>
        <v>6.0503943570763949</v>
      </c>
      <c r="N217" s="4">
        <f t="shared" si="48"/>
        <v>6.2572698272611698</v>
      </c>
      <c r="O217" s="10">
        <f>'Foreign Exchange Policy'!O212</f>
        <v>0.75757575757575757</v>
      </c>
      <c r="P217" s="3">
        <f t="shared" si="42"/>
        <v>3.3005073648950201</v>
      </c>
      <c r="Q217" s="3">
        <f t="shared" si="43"/>
        <v>3.1758192368002942</v>
      </c>
      <c r="R217" s="4">
        <f t="shared" si="49"/>
        <v>3.2381633008476571</v>
      </c>
    </row>
    <row r="218" spans="1:18">
      <c r="B218" s="3" t="s">
        <v>11</v>
      </c>
      <c r="C218" s="10">
        <f>'Fiscal Policy'!O213</f>
        <v>57.524332843481773</v>
      </c>
      <c r="D218" s="3">
        <f t="shared" si="44"/>
        <v>56.609839170172428</v>
      </c>
      <c r="E218" s="3">
        <f t="shared" si="45"/>
        <v>57.178403243820149</v>
      </c>
      <c r="F218" s="4">
        <f t="shared" si="46"/>
        <v>56.894121206996289</v>
      </c>
      <c r="G218" s="10">
        <f>'Monetary Policy'!O213</f>
        <v>23.502332119353394</v>
      </c>
      <c r="H218" s="3">
        <f t="shared" si="38"/>
        <v>21.356556224482599</v>
      </c>
      <c r="I218" s="3">
        <f t="shared" si="39"/>
        <v>21.284065113453885</v>
      </c>
      <c r="J218" s="4">
        <f t="shared" si="47"/>
        <v>21.32031066896824</v>
      </c>
      <c r="K218" s="10">
        <f>'Trade Policy'!O213</f>
        <v>2.8004334121355399</v>
      </c>
      <c r="L218" s="3">
        <f t="shared" si="40"/>
        <v>6.0503943570763949</v>
      </c>
      <c r="M218" s="3">
        <f t="shared" si="41"/>
        <v>6.1317713081987018</v>
      </c>
      <c r="N218" s="4">
        <f t="shared" si="48"/>
        <v>6.0910828326375483</v>
      </c>
      <c r="O218" s="10">
        <f>'Foreign Exchange Policy'!O213</f>
        <v>0.69444444444444442</v>
      </c>
      <c r="P218" s="3">
        <f t="shared" si="42"/>
        <v>3.1758192368002942</v>
      </c>
      <c r="Q218" s="3">
        <f t="shared" si="43"/>
        <v>2.8619421549826058</v>
      </c>
      <c r="R218" s="4">
        <f t="shared" si="49"/>
        <v>3.01888069589145</v>
      </c>
    </row>
    <row r="219" spans="1:18">
      <c r="B219" s="3" t="s">
        <v>12</v>
      </c>
      <c r="C219" s="10">
        <f>'Fiscal Policy'!O214</f>
        <v>57.658354377104374</v>
      </c>
      <c r="D219" s="3">
        <f t="shared" si="44"/>
        <v>57.178403243820149</v>
      </c>
      <c r="E219" s="3">
        <f t="shared" si="45"/>
        <v>58.132030252233278</v>
      </c>
      <c r="F219" s="4">
        <f t="shared" si="46"/>
        <v>57.655216748026717</v>
      </c>
      <c r="G219" s="10">
        <f>'Monetary Policy'!O214</f>
        <v>16.254153375863901</v>
      </c>
      <c r="H219" s="3">
        <f t="shared" si="38"/>
        <v>21.284065113453885</v>
      </c>
      <c r="I219" s="3">
        <f t="shared" si="39"/>
        <v>22.032441260059343</v>
      </c>
      <c r="J219" s="4">
        <f t="shared" si="47"/>
        <v>21.658253186756614</v>
      </c>
      <c r="K219" s="10">
        <f>'Trade Policy'!O214</f>
        <v>4.0354753677122099</v>
      </c>
      <c r="L219" s="3">
        <f t="shared" si="40"/>
        <v>6.1317713081987018</v>
      </c>
      <c r="M219" s="3">
        <f t="shared" si="41"/>
        <v>6.2160184172529638</v>
      </c>
      <c r="N219" s="4">
        <f t="shared" si="48"/>
        <v>6.1738948627258328</v>
      </c>
      <c r="O219" s="10">
        <f>'Foreign Exchange Policy'!O214</f>
        <v>0.78125</v>
      </c>
      <c r="P219" s="3">
        <f t="shared" si="42"/>
        <v>2.8619421549826058</v>
      </c>
      <c r="Q219" s="3">
        <f t="shared" si="43"/>
        <v>2.3023042122801471</v>
      </c>
      <c r="R219" s="4">
        <f t="shared" si="49"/>
        <v>2.5821231836313765</v>
      </c>
    </row>
    <row r="220" spans="1:18">
      <c r="B220" s="3" t="s">
        <v>13</v>
      </c>
      <c r="C220" s="10">
        <f>'Fiscal Policy'!O215</f>
        <v>64.194004840482719</v>
      </c>
      <c r="D220" s="3">
        <f t="shared" si="44"/>
        <v>58.132030252233278</v>
      </c>
      <c r="E220" s="3">
        <f t="shared" si="45"/>
        <v>58.197306449775461</v>
      </c>
      <c r="F220" s="4">
        <f t="shared" si="46"/>
        <v>58.164668351004366</v>
      </c>
      <c r="G220" s="10">
        <f>'Monetary Policy'!O215</f>
        <v>20.009097996799603</v>
      </c>
      <c r="H220" s="3">
        <f t="shared" si="38"/>
        <v>22.032441260059343</v>
      </c>
      <c r="I220" s="3">
        <f t="shared" si="39"/>
        <v>21.986002311950674</v>
      </c>
      <c r="J220" s="4">
        <f t="shared" si="47"/>
        <v>22.009221786005007</v>
      </c>
      <c r="K220" s="10">
        <f>'Trade Policy'!O215</f>
        <v>9.9318262495954048</v>
      </c>
      <c r="L220" s="3">
        <f t="shared" si="40"/>
        <v>6.2160184172529638</v>
      </c>
      <c r="M220" s="3">
        <f t="shared" si="41"/>
        <v>6.2119230234173974</v>
      </c>
      <c r="N220" s="4">
        <f t="shared" si="48"/>
        <v>6.2139707203351806</v>
      </c>
      <c r="O220" s="10">
        <f>'Foreign Exchange Policy'!O215</f>
        <v>1.5030946065428823</v>
      </c>
      <c r="P220" s="3">
        <f t="shared" si="42"/>
        <v>2.3023042122801471</v>
      </c>
      <c r="Q220" s="3">
        <f t="shared" si="43"/>
        <v>1.8810812998014057</v>
      </c>
      <c r="R220" s="4">
        <f t="shared" si="49"/>
        <v>2.0916927560407763</v>
      </c>
    </row>
    <row r="221" spans="1:18">
      <c r="B221" s="3" t="s">
        <v>14</v>
      </c>
      <c r="C221" s="10">
        <f>'Fiscal Policy'!O216</f>
        <v>52.919868802221742</v>
      </c>
      <c r="D221" s="3">
        <f t="shared" si="44"/>
        <v>58.197306449775461</v>
      </c>
      <c r="E221" s="3">
        <f t="shared" si="45"/>
        <v>57.320680924316569</v>
      </c>
      <c r="F221" s="4">
        <f t="shared" si="46"/>
        <v>57.758993687046015</v>
      </c>
      <c r="G221" s="10">
        <f>'Monetary Policy'!O216</f>
        <v>28.679163973281618</v>
      </c>
      <c r="H221" s="3">
        <f t="shared" si="38"/>
        <v>21.986002311950674</v>
      </c>
      <c r="I221" s="3">
        <f t="shared" si="39"/>
        <v>21.484832674702051</v>
      </c>
      <c r="J221" s="4">
        <f t="shared" si="47"/>
        <v>21.735417493326363</v>
      </c>
      <c r="K221" s="10">
        <f>'Trade Policy'!O216</f>
        <v>7.4561876032464269</v>
      </c>
      <c r="L221" s="3">
        <f t="shared" si="40"/>
        <v>6.2119230234173974</v>
      </c>
      <c r="M221" s="3">
        <f t="shared" si="41"/>
        <v>6.1974807509864034</v>
      </c>
      <c r="N221" s="4">
        <f t="shared" si="48"/>
        <v>6.2047018872019004</v>
      </c>
      <c r="O221" s="10">
        <f>'Foreign Exchange Policy'!O216</f>
        <v>3.0165313988843399</v>
      </c>
      <c r="P221" s="3">
        <f t="shared" si="42"/>
        <v>1.8810812998014057</v>
      </c>
      <c r="Q221" s="3">
        <f t="shared" si="43"/>
        <v>1.4387888937085336</v>
      </c>
      <c r="R221" s="4">
        <f t="shared" si="49"/>
        <v>1.6599350967549698</v>
      </c>
    </row>
    <row r="222" spans="1:18">
      <c r="B222" s="3" t="s">
        <v>15</v>
      </c>
      <c r="C222" s="10">
        <f>'Fiscal Policy'!O217</f>
        <v>67.153498826431161</v>
      </c>
      <c r="D222" s="3">
        <f t="shared" si="44"/>
        <v>57.320680924316569</v>
      </c>
      <c r="E222" s="3">
        <f t="shared" si="45"/>
        <v>57.728415081333928</v>
      </c>
      <c r="F222" s="4">
        <f t="shared" si="46"/>
        <v>57.524548002825249</v>
      </c>
      <c r="G222" s="10">
        <f>'Monetary Policy'!O217</f>
        <v>20.493396188884912</v>
      </c>
      <c r="H222" s="3">
        <f t="shared" si="38"/>
        <v>21.484832674702051</v>
      </c>
      <c r="I222" s="3">
        <f t="shared" si="39"/>
        <v>22.505443271717507</v>
      </c>
      <c r="J222" s="4">
        <f t="shared" si="47"/>
        <v>21.995137973209779</v>
      </c>
      <c r="K222" s="10">
        <f>'Trade Policy'!O217</f>
        <v>12.536400525122328</v>
      </c>
      <c r="L222" s="3">
        <f t="shared" si="40"/>
        <v>6.1974807509864034</v>
      </c>
      <c r="M222" s="3">
        <f t="shared" si="41"/>
        <v>6.2873309232115089</v>
      </c>
      <c r="N222" s="4">
        <f t="shared" si="48"/>
        <v>6.2424058370989561</v>
      </c>
      <c r="O222" s="10">
        <f>'Foreign Exchange Policy'!O217</f>
        <v>3.0653021442495128</v>
      </c>
      <c r="P222" s="3">
        <f t="shared" si="42"/>
        <v>1.4387888937085336</v>
      </c>
      <c r="Q222" s="3">
        <f t="shared" si="43"/>
        <v>1.357040215506178</v>
      </c>
      <c r="R222" s="4">
        <f t="shared" si="49"/>
        <v>1.3979145546073557</v>
      </c>
    </row>
    <row r="223" spans="1:18">
      <c r="B223" s="3" t="s">
        <v>16</v>
      </c>
      <c r="C223" s="10">
        <f>'Fiscal Policy'!O218</f>
        <v>56.014240746117608</v>
      </c>
      <c r="D223" s="3">
        <f t="shared" si="44"/>
        <v>57.728415081333928</v>
      </c>
      <c r="E223" s="3">
        <f t="shared" si="45"/>
        <v>57.281732134650987</v>
      </c>
      <c r="F223" s="4">
        <f t="shared" si="46"/>
        <v>57.505073607992458</v>
      </c>
      <c r="G223" s="10">
        <f>'Monetary Policy'!O218</f>
        <v>23.530847810887533</v>
      </c>
      <c r="H223" s="3">
        <f t="shared" si="38"/>
        <v>22.505443271717507</v>
      </c>
      <c r="I223" s="3">
        <f t="shared" si="39"/>
        <v>22.478439025963258</v>
      </c>
      <c r="J223" s="4">
        <f t="shared" si="47"/>
        <v>22.491941148840382</v>
      </c>
      <c r="K223" s="10">
        <f>'Trade Policy'!O218</f>
        <v>2.677720602248904</v>
      </c>
      <c r="L223" s="3">
        <f t="shared" si="40"/>
        <v>6.2873309232115089</v>
      </c>
      <c r="M223" s="3">
        <f t="shared" si="41"/>
        <v>6.300702967833554</v>
      </c>
      <c r="N223" s="4">
        <f t="shared" si="48"/>
        <v>6.2940169455225314</v>
      </c>
      <c r="O223" s="10">
        <f>'Foreign Exchange Policy'!O218</f>
        <v>3.5881405916162619</v>
      </c>
      <c r="P223" s="3">
        <f t="shared" si="42"/>
        <v>1.357040215506178</v>
      </c>
      <c r="Q223" s="3">
        <f t="shared" si="43"/>
        <v>1.3931152515812144</v>
      </c>
      <c r="R223" s="4">
        <f t="shared" si="49"/>
        <v>1.3750777335436961</v>
      </c>
    </row>
    <row r="224" spans="1:18">
      <c r="A224" s="3">
        <v>2005</v>
      </c>
      <c r="B224" s="3" t="s">
        <v>17</v>
      </c>
      <c r="C224" s="10">
        <f>'Fiscal Policy'!O219</f>
        <v>62.502845512125226</v>
      </c>
      <c r="D224" s="3">
        <f t="shared" si="44"/>
        <v>57.281732134650987</v>
      </c>
      <c r="E224" s="3">
        <f t="shared" si="45"/>
        <v>56.272215986029572</v>
      </c>
      <c r="F224" s="4">
        <f t="shared" si="46"/>
        <v>56.776974060340279</v>
      </c>
      <c r="G224" s="10">
        <f>'Monetary Policy'!O219</f>
        <v>22.222463997762272</v>
      </c>
      <c r="H224" s="3">
        <f t="shared" si="38"/>
        <v>22.478439025963258</v>
      </c>
      <c r="I224" s="3">
        <f t="shared" si="39"/>
        <v>22.961725192766153</v>
      </c>
      <c r="J224" s="4">
        <f t="shared" si="47"/>
        <v>22.720082109364704</v>
      </c>
      <c r="K224" s="10">
        <f>'Trade Policy'!O219</f>
        <v>7.1198990940484528</v>
      </c>
      <c r="L224" s="3">
        <f t="shared" si="40"/>
        <v>6.300702967833554</v>
      </c>
      <c r="M224" s="3">
        <f t="shared" si="41"/>
        <v>6.8766345006083682</v>
      </c>
      <c r="N224" s="4">
        <f t="shared" si="48"/>
        <v>6.5886687342209616</v>
      </c>
      <c r="O224" s="10">
        <f>'Foreign Exchange Policy'!O219</f>
        <v>1.8212951432129514</v>
      </c>
      <c r="P224" s="3">
        <f t="shared" si="42"/>
        <v>1.3931152515812144</v>
      </c>
      <c r="Q224" s="3">
        <f t="shared" si="43"/>
        <v>1.6833594541537924</v>
      </c>
      <c r="R224" s="4">
        <f t="shared" si="49"/>
        <v>1.5382373528675033</v>
      </c>
    </row>
    <row r="225" spans="1:18">
      <c r="B225" s="3" t="s">
        <v>6</v>
      </c>
      <c r="C225" s="10">
        <f>'Fiscal Policy'!O220</f>
        <v>65.453597361030745</v>
      </c>
      <c r="D225" s="3">
        <f t="shared" si="44"/>
        <v>56.272215986029572</v>
      </c>
      <c r="E225" s="3">
        <f t="shared" si="45"/>
        <v>56.41288689033405</v>
      </c>
      <c r="F225" s="4">
        <f t="shared" si="46"/>
        <v>56.342551438181815</v>
      </c>
      <c r="G225" s="10">
        <f>'Monetary Policy'!O220</f>
        <v>21.846730875482631</v>
      </c>
      <c r="H225" s="3">
        <f t="shared" si="38"/>
        <v>22.961725192766153</v>
      </c>
      <c r="I225" s="3">
        <f t="shared" si="39"/>
        <v>23.037062129109003</v>
      </c>
      <c r="J225" s="4">
        <f t="shared" si="47"/>
        <v>22.999393660937578</v>
      </c>
      <c r="K225" s="10">
        <f>'Trade Policy'!O220</f>
        <v>3.6613982090840436</v>
      </c>
      <c r="L225" s="3">
        <f t="shared" si="40"/>
        <v>6.8766345006083682</v>
      </c>
      <c r="M225" s="3">
        <f t="shared" si="41"/>
        <v>7.0901759301608722</v>
      </c>
      <c r="N225" s="4">
        <f t="shared" si="48"/>
        <v>6.9834052153846198</v>
      </c>
      <c r="O225" s="10">
        <f>'Foreign Exchange Policy'!O220</f>
        <v>0.40322580645161288</v>
      </c>
      <c r="P225" s="3">
        <f t="shared" si="42"/>
        <v>1.6833594541537924</v>
      </c>
      <c r="Q225" s="3">
        <f t="shared" si="43"/>
        <v>1.6591049606897397</v>
      </c>
      <c r="R225" s="4">
        <f t="shared" si="49"/>
        <v>1.671232207421766</v>
      </c>
    </row>
    <row r="226" spans="1:18">
      <c r="B226" s="3" t="s">
        <v>7</v>
      </c>
      <c r="C226" s="10">
        <f>'Fiscal Policy'!O221</f>
        <v>53.311688311688314</v>
      </c>
      <c r="D226" s="3">
        <f t="shared" si="44"/>
        <v>56.41288689033405</v>
      </c>
      <c r="E226" s="3">
        <f t="shared" si="45"/>
        <v>56.280513110337118</v>
      </c>
      <c r="F226" s="4">
        <f t="shared" si="46"/>
        <v>56.346700000335588</v>
      </c>
      <c r="G226" s="10">
        <f>'Monetary Policy'!O221</f>
        <v>17.857142857142858</v>
      </c>
      <c r="H226" s="3">
        <f t="shared" si="38"/>
        <v>23.037062129109003</v>
      </c>
      <c r="I226" s="3">
        <f t="shared" si="39"/>
        <v>22.864496603401676</v>
      </c>
      <c r="J226" s="4">
        <f t="shared" si="47"/>
        <v>22.95077936625534</v>
      </c>
      <c r="K226" s="10">
        <f>'Trade Policy'!O221</f>
        <v>9.675324675324676</v>
      </c>
      <c r="L226" s="3">
        <f t="shared" si="40"/>
        <v>7.0901759301608722</v>
      </c>
      <c r="M226" s="3">
        <f t="shared" si="41"/>
        <v>6.6041092405300867</v>
      </c>
      <c r="N226" s="4">
        <f t="shared" si="48"/>
        <v>6.8471425853454795</v>
      </c>
      <c r="O226" s="10">
        <f>'Foreign Exchange Policy'!O221</f>
        <v>0.32467532467532467</v>
      </c>
      <c r="P226" s="3">
        <f t="shared" si="42"/>
        <v>1.6591049606897397</v>
      </c>
      <c r="Q226" s="3">
        <f t="shared" si="43"/>
        <v>1.6596587651228543</v>
      </c>
      <c r="R226" s="4">
        <f t="shared" si="49"/>
        <v>1.6593818629062969</v>
      </c>
    </row>
    <row r="227" spans="1:18">
      <c r="B227" s="3" t="s">
        <v>8</v>
      </c>
      <c r="C227" s="10">
        <f>'Fiscal Policy'!O222</f>
        <v>46.618359710464972</v>
      </c>
      <c r="D227" s="3">
        <f t="shared" si="44"/>
        <v>56.280513110337118</v>
      </c>
      <c r="E227" s="3">
        <f t="shared" si="45"/>
        <v>55.831263456733673</v>
      </c>
      <c r="F227" s="4">
        <f t="shared" si="46"/>
        <v>56.055888283535396</v>
      </c>
      <c r="G227" s="10">
        <f>'Monetary Policy'!O222</f>
        <v>28.621334805545331</v>
      </c>
      <c r="H227" s="3">
        <f t="shared" si="38"/>
        <v>22.864496603401676</v>
      </c>
      <c r="I227" s="3">
        <f t="shared" si="39"/>
        <v>22.516145822274968</v>
      </c>
      <c r="J227" s="4">
        <f t="shared" si="47"/>
        <v>22.69032121283832</v>
      </c>
      <c r="K227" s="10">
        <f>'Trade Policy'!O222</f>
        <v>4.3930192614403136</v>
      </c>
      <c r="L227" s="3">
        <f t="shared" si="40"/>
        <v>6.6041092405300867</v>
      </c>
      <c r="M227" s="3">
        <f t="shared" si="41"/>
        <v>6.4807980739380326</v>
      </c>
      <c r="N227" s="4">
        <f t="shared" si="48"/>
        <v>6.5424536572340592</v>
      </c>
      <c r="O227" s="10">
        <f>'Foreign Exchange Policy'!O222</f>
        <v>0</v>
      </c>
      <c r="P227" s="3">
        <f t="shared" si="42"/>
        <v>1.6596587651228543</v>
      </c>
      <c r="Q227" s="3">
        <f t="shared" si="43"/>
        <v>1.4082811485491595</v>
      </c>
      <c r="R227" s="4">
        <f t="shared" si="49"/>
        <v>1.5339699568360068</v>
      </c>
    </row>
    <row r="228" spans="1:18">
      <c r="B228" s="3" t="s">
        <v>9</v>
      </c>
      <c r="C228" s="10">
        <f>'Fiscal Policy'!O223</f>
        <v>47.586160340829274</v>
      </c>
      <c r="D228" s="3">
        <f t="shared" si="44"/>
        <v>55.831263456733673</v>
      </c>
      <c r="E228" s="3">
        <f t="shared" si="45"/>
        <v>54.894915012140167</v>
      </c>
      <c r="F228" s="4">
        <f t="shared" si="46"/>
        <v>55.36308923443692</v>
      </c>
      <c r="G228" s="10">
        <f>'Monetary Policy'!O223</f>
        <v>28.508029218979985</v>
      </c>
      <c r="H228" s="3">
        <f t="shared" si="38"/>
        <v>22.516145822274968</v>
      </c>
      <c r="I228" s="3">
        <f t="shared" si="39"/>
        <v>22.624128835075599</v>
      </c>
      <c r="J228" s="4">
        <f t="shared" si="47"/>
        <v>22.570137328675283</v>
      </c>
      <c r="K228" s="10">
        <f>'Trade Policy'!O223</f>
        <v>6.1238641671578851</v>
      </c>
      <c r="L228" s="3">
        <f t="shared" si="40"/>
        <v>6.4807980739380326</v>
      </c>
      <c r="M228" s="3">
        <f t="shared" si="41"/>
        <v>6.0418748925681109</v>
      </c>
      <c r="N228" s="4">
        <f t="shared" si="48"/>
        <v>6.2613364832530713</v>
      </c>
      <c r="O228" s="10">
        <f>'Foreign Exchange Policy'!O223</f>
        <v>0.3289473684210526</v>
      </c>
      <c r="P228" s="3">
        <f t="shared" si="42"/>
        <v>1.4082811485491595</v>
      </c>
      <c r="Q228" s="3">
        <f t="shared" si="43"/>
        <v>1.1779397048014595</v>
      </c>
      <c r="R228" s="4">
        <f t="shared" si="49"/>
        <v>1.2931104266753095</v>
      </c>
    </row>
    <row r="229" spans="1:18">
      <c r="B229" s="3" t="s">
        <v>10</v>
      </c>
      <c r="C229" s="10">
        <f>'Fiscal Policy'!O224</f>
        <v>56.443833943833944</v>
      </c>
      <c r="D229" s="3">
        <f t="shared" si="44"/>
        <v>54.894915012140167</v>
      </c>
      <c r="E229" s="3">
        <f t="shared" si="45"/>
        <v>55.035832464645388</v>
      </c>
      <c r="F229" s="4">
        <f t="shared" si="46"/>
        <v>54.965373738392778</v>
      </c>
      <c r="G229" s="10">
        <f>'Monetary Policy'!O224</f>
        <v>18.216575091575091</v>
      </c>
      <c r="H229" s="3">
        <f t="shared" si="38"/>
        <v>22.624128835075599</v>
      </c>
      <c r="I229" s="3">
        <f t="shared" si="39"/>
        <v>23.232155435753924</v>
      </c>
      <c r="J229" s="4">
        <f t="shared" si="47"/>
        <v>22.92814213541476</v>
      </c>
      <c r="K229" s="10">
        <f>'Trade Policy'!O224</f>
        <v>5.1968864468864471</v>
      </c>
      <c r="L229" s="3">
        <f t="shared" si="40"/>
        <v>6.0418748925681109</v>
      </c>
      <c r="M229" s="3">
        <f t="shared" si="41"/>
        <v>6.3007317439545787</v>
      </c>
      <c r="N229" s="4">
        <f t="shared" si="48"/>
        <v>6.1713033182613444</v>
      </c>
      <c r="O229" s="10">
        <f>'Foreign Exchange Policy'!O224</f>
        <v>1.1904761904761905</v>
      </c>
      <c r="P229" s="3">
        <f t="shared" si="42"/>
        <v>1.1779397048014595</v>
      </c>
      <c r="Q229" s="3">
        <f t="shared" si="43"/>
        <v>0.87892798883343748</v>
      </c>
      <c r="R229" s="4">
        <f t="shared" si="49"/>
        <v>1.0284338468174485</v>
      </c>
    </row>
    <row r="230" spans="1:18">
      <c r="B230" s="3" t="s">
        <v>11</v>
      </c>
      <c r="C230" s="10">
        <f>'Fiscal Policy'!O225</f>
        <v>45.41013906002464</v>
      </c>
      <c r="D230" s="3">
        <f t="shared" si="44"/>
        <v>55.035832464645388</v>
      </c>
      <c r="E230" s="3">
        <f t="shared" si="45"/>
        <v>54.271835265459117</v>
      </c>
      <c r="F230" s="4">
        <f t="shared" si="46"/>
        <v>54.653833865052249</v>
      </c>
      <c r="G230" s="10">
        <f>'Monetary Policy'!O225</f>
        <v>29.301766120988091</v>
      </c>
      <c r="H230" s="3">
        <f t="shared" si="38"/>
        <v>23.232155435753924</v>
      </c>
      <c r="I230" s="3">
        <f t="shared" si="39"/>
        <v>22.954037390224702</v>
      </c>
      <c r="J230" s="4">
        <f t="shared" si="47"/>
        <v>23.093096412989311</v>
      </c>
      <c r="K230" s="10">
        <f>'Trade Policy'!O225</f>
        <v>9.711611805433316</v>
      </c>
      <c r="L230" s="3">
        <f t="shared" si="40"/>
        <v>6.3007317439545787</v>
      </c>
      <c r="M230" s="3">
        <f t="shared" si="41"/>
        <v>5.9824133657276493</v>
      </c>
      <c r="N230" s="4">
        <f t="shared" si="48"/>
        <v>6.1415725548411135</v>
      </c>
      <c r="O230" s="10">
        <f>'Foreign Exchange Policy'!O225</f>
        <v>4.1773748753153779</v>
      </c>
      <c r="P230" s="3">
        <f t="shared" si="42"/>
        <v>0.87892798883343748</v>
      </c>
      <c r="Q230" s="3">
        <f t="shared" si="43"/>
        <v>0.75871905013134822</v>
      </c>
      <c r="R230" s="4">
        <f t="shared" si="49"/>
        <v>0.81882351948239285</v>
      </c>
    </row>
    <row r="231" spans="1:18">
      <c r="B231" s="3" t="s">
        <v>12</v>
      </c>
      <c r="C231" s="10">
        <f>'Fiscal Policy'!O226</f>
        <v>59.346405228758172</v>
      </c>
      <c r="D231" s="3">
        <f t="shared" si="44"/>
        <v>54.271835265459117</v>
      </c>
      <c r="E231" s="3">
        <f t="shared" si="45"/>
        <v>53.057046171129009</v>
      </c>
      <c r="F231" s="4">
        <f t="shared" si="46"/>
        <v>53.66444071829406</v>
      </c>
      <c r="G231" s="10">
        <f>'Monetary Policy'!O226</f>
        <v>17.158196611978124</v>
      </c>
      <c r="H231" s="3">
        <f t="shared" si="38"/>
        <v>22.954037390224702</v>
      </c>
      <c r="I231" s="3">
        <f t="shared" si="39"/>
        <v>22.914457394817358</v>
      </c>
      <c r="J231" s="4">
        <f t="shared" si="47"/>
        <v>22.93424739252103</v>
      </c>
      <c r="K231" s="10">
        <f>'Trade Policy'!O226</f>
        <v>6.5979725223422703</v>
      </c>
      <c r="L231" s="3">
        <f t="shared" si="40"/>
        <v>5.9824133657276493</v>
      </c>
      <c r="M231" s="3">
        <f t="shared" si="41"/>
        <v>5.855868276875408</v>
      </c>
      <c r="N231" s="4">
        <f t="shared" si="48"/>
        <v>5.9191408213015286</v>
      </c>
      <c r="O231" s="10">
        <f>'Foreign Exchange Policy'!O226</f>
        <v>0.49019607843137253</v>
      </c>
      <c r="P231" s="3">
        <f t="shared" si="42"/>
        <v>0.75871905013134822</v>
      </c>
      <c r="Q231" s="3">
        <f t="shared" si="43"/>
        <v>0.75983912181593594</v>
      </c>
      <c r="R231" s="4">
        <f t="shared" si="49"/>
        <v>0.75927908597364202</v>
      </c>
    </row>
    <row r="232" spans="1:18">
      <c r="B232" s="3" t="s">
        <v>13</v>
      </c>
      <c r="C232" s="10">
        <f>'Fiscal Policy'!O227</f>
        <v>62.60551948051949</v>
      </c>
      <c r="D232" s="3">
        <f t="shared" si="44"/>
        <v>53.057046171129009</v>
      </c>
      <c r="E232" s="3">
        <f t="shared" si="45"/>
        <v>52.764532472754574</v>
      </c>
      <c r="F232" s="4">
        <f t="shared" si="46"/>
        <v>52.910789321941792</v>
      </c>
      <c r="G232" s="10">
        <f>'Monetary Policy'!O227</f>
        <v>17.938311688311689</v>
      </c>
      <c r="H232" s="3">
        <f t="shared" si="38"/>
        <v>22.914457394817358</v>
      </c>
      <c r="I232" s="3">
        <f t="shared" si="39"/>
        <v>25.22005785282234</v>
      </c>
      <c r="J232" s="4">
        <f t="shared" si="47"/>
        <v>24.067257623819849</v>
      </c>
      <c r="K232" s="10">
        <f>'Trade Policy'!O227</f>
        <v>4.0990259740259738</v>
      </c>
      <c r="L232" s="3">
        <f t="shared" si="40"/>
        <v>5.855868276875408</v>
      </c>
      <c r="M232" s="3">
        <f t="shared" si="41"/>
        <v>5.2624478420076954</v>
      </c>
      <c r="N232" s="4">
        <f t="shared" si="48"/>
        <v>5.5591580594415522</v>
      </c>
      <c r="O232" s="10">
        <f>'Foreign Exchange Policy'!O227</f>
        <v>1.5097402597402598</v>
      </c>
      <c r="P232" s="3">
        <f t="shared" si="42"/>
        <v>0.75983912181593594</v>
      </c>
      <c r="Q232" s="3">
        <f t="shared" si="43"/>
        <v>0.73278284475965894</v>
      </c>
      <c r="R232" s="4">
        <f t="shared" si="49"/>
        <v>0.74631098328779744</v>
      </c>
    </row>
    <row r="233" spans="1:18">
      <c r="B233" s="3" t="s">
        <v>14</v>
      </c>
      <c r="C233" s="10">
        <f>'Fiscal Policy'!O228</f>
        <v>47.528872958980486</v>
      </c>
      <c r="D233" s="3">
        <f t="shared" si="44"/>
        <v>52.764532472754574</v>
      </c>
      <c r="E233" s="3">
        <f t="shared" si="45"/>
        <v>52.944725634855622</v>
      </c>
      <c r="F233" s="4">
        <f t="shared" si="46"/>
        <v>52.854629053805098</v>
      </c>
      <c r="G233" s="10">
        <f>'Monetary Policy'!O228</f>
        <v>24.498954599761053</v>
      </c>
      <c r="H233" s="3">
        <f t="shared" si="38"/>
        <v>25.22005785282234</v>
      </c>
      <c r="I233" s="3">
        <f t="shared" si="39"/>
        <v>24.964983249063533</v>
      </c>
      <c r="J233" s="4">
        <f t="shared" si="47"/>
        <v>25.092520550942936</v>
      </c>
      <c r="K233" s="10">
        <f>'Trade Policy'!O228</f>
        <v>5.976453604141776</v>
      </c>
      <c r="L233" s="3">
        <f t="shared" si="40"/>
        <v>5.2624478420076954</v>
      </c>
      <c r="M233" s="3">
        <f t="shared" si="41"/>
        <v>5.5512392771807102</v>
      </c>
      <c r="N233" s="4">
        <f t="shared" si="48"/>
        <v>5.4068435595942024</v>
      </c>
      <c r="O233" s="10">
        <f>'Foreign Exchange Policy'!O228</f>
        <v>0</v>
      </c>
      <c r="P233" s="3">
        <f t="shared" si="42"/>
        <v>0.73278284475965894</v>
      </c>
      <c r="Q233" s="3">
        <f t="shared" si="43"/>
        <v>0.80775995098676523</v>
      </c>
      <c r="R233" s="4">
        <f t="shared" si="49"/>
        <v>0.77027139787321208</v>
      </c>
    </row>
    <row r="234" spans="1:18">
      <c r="B234" s="3" t="s">
        <v>15</v>
      </c>
      <c r="C234" s="10">
        <f>'Fiscal Policy'!O229</f>
        <v>55.917317491309106</v>
      </c>
      <c r="D234" s="3">
        <f t="shared" si="44"/>
        <v>52.944725634855622</v>
      </c>
      <c r="E234" s="3">
        <f t="shared" si="45"/>
        <v>53.254378866405773</v>
      </c>
      <c r="F234" s="4">
        <f t="shared" si="46"/>
        <v>53.099552250630694</v>
      </c>
      <c r="G234" s="10">
        <f>'Monetary Policy'!O229</f>
        <v>21.789192342492498</v>
      </c>
      <c r="H234" s="3">
        <f t="shared" si="38"/>
        <v>24.964983249063533</v>
      </c>
      <c r="I234" s="3">
        <f t="shared" si="39"/>
        <v>24.548332736850764</v>
      </c>
      <c r="J234" s="4">
        <f t="shared" si="47"/>
        <v>24.756657992957148</v>
      </c>
      <c r="K234" s="10">
        <f>'Trade Policy'!O229</f>
        <v>7.2693223486832714</v>
      </c>
      <c r="L234" s="3">
        <f t="shared" si="40"/>
        <v>5.5512392771807102</v>
      </c>
      <c r="M234" s="3">
        <f t="shared" si="41"/>
        <v>5.3116155380440917</v>
      </c>
      <c r="N234" s="4">
        <f t="shared" si="48"/>
        <v>5.4314274076124009</v>
      </c>
      <c r="O234" s="10">
        <f>'Foreign Exchange Policy'!O229</f>
        <v>0.30120481927710846</v>
      </c>
      <c r="P234" s="3">
        <f t="shared" si="42"/>
        <v>0.80775995098676523</v>
      </c>
      <c r="Q234" s="3">
        <f t="shared" si="43"/>
        <v>0.90114598961274195</v>
      </c>
      <c r="R234" s="4">
        <f t="shared" si="49"/>
        <v>0.85445297029975364</v>
      </c>
    </row>
    <row r="235" spans="1:18">
      <c r="B235" s="3" t="s">
        <v>16</v>
      </c>
      <c r="C235" s="10">
        <f>'Fiscal Policy'!O230</f>
        <v>57.705250176180407</v>
      </c>
      <c r="D235" s="3">
        <f t="shared" si="44"/>
        <v>53.254378866405773</v>
      </c>
      <c r="E235" s="3">
        <f t="shared" si="45"/>
        <v>52.521075939341522</v>
      </c>
      <c r="F235" s="4">
        <f t="shared" si="46"/>
        <v>52.887727402873651</v>
      </c>
      <c r="G235" s="10">
        <f>'Monetary Policy'!O230</f>
        <v>30.827167019027485</v>
      </c>
      <c r="H235" s="3">
        <f t="shared" si="38"/>
        <v>24.548332736850764</v>
      </c>
      <c r="I235" s="3">
        <f t="shared" si="39"/>
        <v>25.882308251359103</v>
      </c>
      <c r="J235" s="4">
        <f t="shared" si="47"/>
        <v>25.215320494104933</v>
      </c>
      <c r="K235" s="10">
        <f>'Trade Policy'!O230</f>
        <v>5.78400281888654</v>
      </c>
      <c r="L235" s="3">
        <f t="shared" si="40"/>
        <v>5.3116155380440917</v>
      </c>
      <c r="M235" s="3">
        <f t="shared" si="41"/>
        <v>5.1648959638349821</v>
      </c>
      <c r="N235" s="4">
        <f t="shared" si="48"/>
        <v>5.2382557509395369</v>
      </c>
      <c r="O235" s="10">
        <f>'Foreign Exchange Policy'!O230</f>
        <v>0</v>
      </c>
      <c r="P235" s="3">
        <f t="shared" si="42"/>
        <v>0.90114598961274195</v>
      </c>
      <c r="Q235" s="3">
        <f t="shared" si="43"/>
        <v>0.85275264853647403</v>
      </c>
      <c r="R235" s="4">
        <f t="shared" si="49"/>
        <v>0.87694931907460805</v>
      </c>
    </row>
    <row r="236" spans="1:18">
      <c r="A236" s="3">
        <v>2006</v>
      </c>
      <c r="B236" s="3" t="s">
        <v>17</v>
      </c>
      <c r="C236" s="10">
        <f>'Fiscal Policy'!O231</f>
        <v>53.334879121889898</v>
      </c>
      <c r="D236" s="3">
        <f t="shared" si="44"/>
        <v>52.521075939341522</v>
      </c>
      <c r="E236" s="3">
        <f t="shared" si="45"/>
        <v>52.611767979895639</v>
      </c>
      <c r="F236" s="4">
        <f t="shared" si="46"/>
        <v>52.56642195961858</v>
      </c>
      <c r="G236" s="10">
        <f>'Monetary Policy'!O231</f>
        <v>18.885047451411605</v>
      </c>
      <c r="H236" s="3">
        <f t="shared" si="38"/>
        <v>25.882308251359103</v>
      </c>
      <c r="I236" s="3">
        <f t="shared" si="39"/>
        <v>26.559907695106478</v>
      </c>
      <c r="J236" s="4">
        <f t="shared" si="47"/>
        <v>26.22110797323279</v>
      </c>
      <c r="K236" s="10">
        <f>'Trade Policy'!O231</f>
        <v>3.3000785553252938</v>
      </c>
      <c r="L236" s="3">
        <f t="shared" si="40"/>
        <v>5.1648959638349821</v>
      </c>
      <c r="M236" s="3">
        <f t="shared" si="41"/>
        <v>4.8701595311777828</v>
      </c>
      <c r="N236" s="4">
        <f t="shared" si="48"/>
        <v>5.0175277475063824</v>
      </c>
      <c r="O236" s="10">
        <f>'Foreign Exchange Policy'!O231</f>
        <v>0.37878787878787878</v>
      </c>
      <c r="P236" s="3">
        <f t="shared" si="42"/>
        <v>0.85275264853647403</v>
      </c>
      <c r="Q236" s="3">
        <f t="shared" si="43"/>
        <v>0.5046380755935258</v>
      </c>
      <c r="R236" s="4">
        <f t="shared" si="49"/>
        <v>0.67869536206499992</v>
      </c>
    </row>
    <row r="237" spans="1:18">
      <c r="B237" s="3" t="s">
        <v>6</v>
      </c>
      <c r="C237" s="10">
        <f>'Fiscal Policy'!O232</f>
        <v>50.876128229069401</v>
      </c>
      <c r="D237" s="3">
        <f t="shared" si="44"/>
        <v>52.611767979895639</v>
      </c>
      <c r="E237" s="3">
        <f t="shared" si="45"/>
        <v>51.682997166014523</v>
      </c>
      <c r="F237" s="4">
        <f t="shared" si="46"/>
        <v>52.147382572955081</v>
      </c>
      <c r="G237" s="10">
        <f>'Monetary Policy'!O232</f>
        <v>21.371770930594458</v>
      </c>
      <c r="H237" s="3">
        <f t="shared" si="38"/>
        <v>26.559907695106478</v>
      </c>
      <c r="I237" s="3">
        <f t="shared" si="39"/>
        <v>26.764774363996253</v>
      </c>
      <c r="J237" s="4">
        <f t="shared" si="47"/>
        <v>26.662341029551364</v>
      </c>
      <c r="K237" s="10">
        <f>'Trade Policy'!O232</f>
        <v>2.1428571428571428</v>
      </c>
      <c r="L237" s="3">
        <f t="shared" si="40"/>
        <v>4.8701595311777828</v>
      </c>
      <c r="M237" s="3">
        <f t="shared" si="41"/>
        <v>4.660620854596039</v>
      </c>
      <c r="N237" s="4">
        <f t="shared" si="48"/>
        <v>4.7653901928869109</v>
      </c>
      <c r="O237" s="10">
        <f>'Foreign Exchange Policy'!O232</f>
        <v>0.41666666666666669</v>
      </c>
      <c r="P237" s="3">
        <f t="shared" si="42"/>
        <v>0.5046380755935258</v>
      </c>
      <c r="Q237" s="3">
        <f t="shared" si="43"/>
        <v>0.46378840239091135</v>
      </c>
      <c r="R237" s="4">
        <f t="shared" si="49"/>
        <v>0.48421323899221858</v>
      </c>
    </row>
    <row r="238" spans="1:18">
      <c r="B238" s="3" t="s">
        <v>7</v>
      </c>
      <c r="C238" s="10">
        <f>'Fiscal Policy'!O233</f>
        <v>49.801523931194957</v>
      </c>
      <c r="D238" s="3">
        <f t="shared" si="44"/>
        <v>51.682997166014523</v>
      </c>
      <c r="E238" s="3">
        <f t="shared" si="45"/>
        <v>51.495229169557511</v>
      </c>
      <c r="F238" s="4">
        <f t="shared" si="46"/>
        <v>51.589113167786017</v>
      </c>
      <c r="G238" s="10">
        <f>'Monetary Policy'!O233</f>
        <v>45.524348353202669</v>
      </c>
      <c r="H238" s="3">
        <f t="shared" si="38"/>
        <v>26.764774363996253</v>
      </c>
      <c r="I238" s="3">
        <f t="shared" si="39"/>
        <v>26.535441253565583</v>
      </c>
      <c r="J238" s="4">
        <f t="shared" si="47"/>
        <v>26.650107808780916</v>
      </c>
      <c r="K238" s="10">
        <f>'Trade Policy'!O233</f>
        <v>2.5542794569121163</v>
      </c>
      <c r="L238" s="3">
        <f t="shared" si="40"/>
        <v>4.660620854596039</v>
      </c>
      <c r="M238" s="3">
        <f t="shared" si="41"/>
        <v>5.1839856729303699</v>
      </c>
      <c r="N238" s="4">
        <f t="shared" si="48"/>
        <v>4.9223032637632045</v>
      </c>
      <c r="O238" s="10">
        <f>'Foreign Exchange Policy'!O233</f>
        <v>0</v>
      </c>
      <c r="P238" s="3">
        <f t="shared" si="42"/>
        <v>0.46378840239091135</v>
      </c>
      <c r="Q238" s="3">
        <f t="shared" si="43"/>
        <v>0.38427301037551936</v>
      </c>
      <c r="R238" s="4">
        <f t="shared" si="49"/>
        <v>0.42403070638321538</v>
      </c>
    </row>
    <row r="239" spans="1:18">
      <c r="B239" s="3" t="s">
        <v>8</v>
      </c>
      <c r="C239" s="10">
        <f>'Fiscal Policy'!O234</f>
        <v>48.78067765567765</v>
      </c>
      <c r="D239" s="3">
        <f t="shared" si="44"/>
        <v>51.495229169557511</v>
      </c>
      <c r="E239" s="3">
        <f t="shared" si="45"/>
        <v>51.134273686975412</v>
      </c>
      <c r="F239" s="4">
        <f t="shared" si="46"/>
        <v>51.314751428266462</v>
      </c>
      <c r="G239" s="10">
        <f>'Monetary Policy'!O234</f>
        <v>25.560439560439562</v>
      </c>
      <c r="H239" s="3">
        <f t="shared" si="38"/>
        <v>26.535441253565583</v>
      </c>
      <c r="I239" s="3">
        <f t="shared" si="39"/>
        <v>26.658894383324057</v>
      </c>
      <c r="J239" s="4">
        <f t="shared" si="47"/>
        <v>26.59716781844482</v>
      </c>
      <c r="K239" s="10">
        <f>'Trade Policy'!O234</f>
        <v>7.8585164835164836</v>
      </c>
      <c r="L239" s="3">
        <f t="shared" si="40"/>
        <v>5.1839856729303699</v>
      </c>
      <c r="M239" s="3">
        <f t="shared" si="41"/>
        <v>5.245513579209752</v>
      </c>
      <c r="N239" s="4">
        <f t="shared" si="48"/>
        <v>5.214749626070061</v>
      </c>
      <c r="O239" s="10">
        <f>'Foreign Exchange Policy'!O234</f>
        <v>0.89972527472527475</v>
      </c>
      <c r="P239" s="3">
        <f t="shared" si="42"/>
        <v>0.38427301037551936</v>
      </c>
      <c r="Q239" s="3">
        <f t="shared" si="43"/>
        <v>0.40716678326929223</v>
      </c>
      <c r="R239" s="4">
        <f t="shared" si="49"/>
        <v>0.39571989682240583</v>
      </c>
    </row>
    <row r="240" spans="1:18">
      <c r="B240" s="3" t="s">
        <v>9</v>
      </c>
      <c r="C240" s="10">
        <f>'Fiscal Policy'!O235</f>
        <v>51.301999119430967</v>
      </c>
      <c r="D240" s="3">
        <f t="shared" si="44"/>
        <v>51.134273686975412</v>
      </c>
      <c r="E240" s="3">
        <f t="shared" si="45"/>
        <v>50.822517014133091</v>
      </c>
      <c r="F240" s="4">
        <f t="shared" si="46"/>
        <v>50.978395350554251</v>
      </c>
      <c r="G240" s="10">
        <f>'Monetary Policy'!O235</f>
        <v>23.508223072426802</v>
      </c>
      <c r="H240" s="3">
        <f t="shared" si="38"/>
        <v>26.658894383324057</v>
      </c>
      <c r="I240" s="3">
        <f t="shared" si="39"/>
        <v>26.312525061378523</v>
      </c>
      <c r="J240" s="4">
        <f t="shared" si="47"/>
        <v>26.485709722351288</v>
      </c>
      <c r="K240" s="10">
        <f>'Trade Policy'!O235</f>
        <v>3.2483792975184658</v>
      </c>
      <c r="L240" s="3">
        <f t="shared" si="40"/>
        <v>5.245513579209752</v>
      </c>
      <c r="M240" s="3">
        <f t="shared" si="41"/>
        <v>5.1307882244372518</v>
      </c>
      <c r="N240" s="4">
        <f t="shared" si="48"/>
        <v>5.1881509018235015</v>
      </c>
      <c r="O240" s="10">
        <f>'Foreign Exchange Policy'!O235</f>
        <v>1.4495798319327731</v>
      </c>
      <c r="P240" s="3">
        <f t="shared" si="42"/>
        <v>0.40716678326929223</v>
      </c>
      <c r="Q240" s="3">
        <f t="shared" si="43"/>
        <v>0.40716678326929229</v>
      </c>
      <c r="R240" s="4">
        <f t="shared" si="49"/>
        <v>0.40716678326929223</v>
      </c>
    </row>
    <row r="241" spans="1:18">
      <c r="B241" s="3" t="s">
        <v>10</v>
      </c>
      <c r="C241" s="10">
        <f>'Fiscal Policy'!O236</f>
        <v>47.644198819063043</v>
      </c>
      <c r="D241" s="3">
        <f t="shared" si="44"/>
        <v>50.822517014133091</v>
      </c>
      <c r="E241" s="3">
        <f t="shared" si="45"/>
        <v>50.648416195046821</v>
      </c>
      <c r="F241" s="4">
        <f t="shared" si="46"/>
        <v>50.735466604589959</v>
      </c>
      <c r="G241" s="10">
        <f>'Monetary Policy'!O236</f>
        <v>34.224281265675167</v>
      </c>
      <c r="H241" s="3">
        <f t="shared" si="38"/>
        <v>26.312525061378523</v>
      </c>
      <c r="I241" s="3">
        <f t="shared" si="39"/>
        <v>25.463954427197422</v>
      </c>
      <c r="J241" s="4">
        <f t="shared" si="47"/>
        <v>25.888239744287972</v>
      </c>
      <c r="K241" s="10">
        <f>'Trade Policy'!O236</f>
        <v>3.4362515563771359</v>
      </c>
      <c r="L241" s="3">
        <f t="shared" si="40"/>
        <v>5.1307882244372518</v>
      </c>
      <c r="M241" s="3">
        <f t="shared" si="41"/>
        <v>5.0966812372052646</v>
      </c>
      <c r="N241" s="4">
        <f t="shared" si="48"/>
        <v>5.1137347308212586</v>
      </c>
      <c r="O241" s="10">
        <f>'Foreign Exchange Policy'!O236</f>
        <v>0.6097560975609756</v>
      </c>
      <c r="P241" s="3">
        <f t="shared" si="42"/>
        <v>0.40716678326929229</v>
      </c>
      <c r="Q241" s="3">
        <f t="shared" si="43"/>
        <v>0.48662725335476242</v>
      </c>
      <c r="R241" s="4">
        <f t="shared" si="49"/>
        <v>0.44689701831202733</v>
      </c>
    </row>
    <row r="242" spans="1:18">
      <c r="B242" s="3" t="s">
        <v>11</v>
      </c>
      <c r="C242" s="10">
        <f>'Fiscal Policy'!O237</f>
        <v>46.498443546674054</v>
      </c>
      <c r="D242" s="3">
        <f t="shared" si="44"/>
        <v>50.648416195046821</v>
      </c>
      <c r="E242" s="3">
        <f t="shared" si="45"/>
        <v>49.967915230474226</v>
      </c>
      <c r="F242" s="4">
        <f t="shared" si="46"/>
        <v>50.308165712760527</v>
      </c>
      <c r="G242" s="10">
        <f>'Monetary Policy'!O237</f>
        <v>37.432959445956627</v>
      </c>
      <c r="H242" s="3">
        <f t="shared" si="38"/>
        <v>25.463954427197422</v>
      </c>
      <c r="I242" s="3">
        <f t="shared" si="39"/>
        <v>25.907040542274199</v>
      </c>
      <c r="J242" s="4">
        <f t="shared" si="47"/>
        <v>25.685497484735812</v>
      </c>
      <c r="K242" s="10">
        <f>'Trade Policy'!O237</f>
        <v>6.1747746135469281</v>
      </c>
      <c r="L242" s="3">
        <f t="shared" si="40"/>
        <v>5.0966812372052646</v>
      </c>
      <c r="M242" s="3">
        <f t="shared" si="41"/>
        <v>5.5281739573013731</v>
      </c>
      <c r="N242" s="4">
        <f t="shared" si="48"/>
        <v>5.3124275972533184</v>
      </c>
      <c r="O242" s="10">
        <f>'Foreign Exchange Policy'!O237</f>
        <v>0</v>
      </c>
      <c r="P242" s="3">
        <f t="shared" si="42"/>
        <v>0.48662725335476242</v>
      </c>
      <c r="Q242" s="3">
        <f t="shared" si="43"/>
        <v>0.55426794599545504</v>
      </c>
      <c r="R242" s="4">
        <f t="shared" si="49"/>
        <v>0.52044759967510879</v>
      </c>
    </row>
    <row r="243" spans="1:18">
      <c r="B243" s="3" t="s">
        <v>12</v>
      </c>
      <c r="C243" s="10">
        <f>'Fiscal Policy'!O238</f>
        <v>48.201155462184872</v>
      </c>
      <c r="D243" s="3">
        <f t="shared" si="44"/>
        <v>49.967915230474226</v>
      </c>
      <c r="E243" s="3">
        <f t="shared" si="45"/>
        <v>49.33515499005572</v>
      </c>
      <c r="F243" s="4">
        <f t="shared" si="46"/>
        <v>49.651535110264973</v>
      </c>
      <c r="G243" s="10">
        <f>'Monetary Policy'!O238</f>
        <v>19.616596638655462</v>
      </c>
      <c r="H243" s="3">
        <f t="shared" si="38"/>
        <v>25.907040542274199</v>
      </c>
      <c r="I243" s="3">
        <f t="shared" si="39"/>
        <v>26.565896433154467</v>
      </c>
      <c r="J243" s="4">
        <f t="shared" si="47"/>
        <v>26.236468487714333</v>
      </c>
      <c r="K243" s="10">
        <f>'Trade Policy'!O238</f>
        <v>4.0835084033613445</v>
      </c>
      <c r="L243" s="3">
        <f t="shared" si="40"/>
        <v>5.5281739573013731</v>
      </c>
      <c r="M243" s="3">
        <f t="shared" si="41"/>
        <v>5.6718422502153549</v>
      </c>
      <c r="N243" s="4">
        <f t="shared" si="48"/>
        <v>5.6000081037583644</v>
      </c>
      <c r="O243" s="10">
        <f>'Foreign Exchange Policy'!O238</f>
        <v>0</v>
      </c>
      <c r="P243" s="3">
        <f t="shared" si="42"/>
        <v>0.55426794599545504</v>
      </c>
      <c r="Q243" s="3">
        <f t="shared" si="43"/>
        <v>0.51954572377323294</v>
      </c>
      <c r="R243" s="4">
        <f t="shared" si="49"/>
        <v>0.53690683488434399</v>
      </c>
    </row>
    <row r="244" spans="1:18">
      <c r="B244" s="3" t="s">
        <v>13</v>
      </c>
      <c r="C244" s="10">
        <f>'Fiscal Policy'!O239</f>
        <v>60.352303523035232</v>
      </c>
      <c r="D244" s="3">
        <f t="shared" si="44"/>
        <v>49.33515499005572</v>
      </c>
      <c r="E244" s="3">
        <f t="shared" si="45"/>
        <v>49.239562107322229</v>
      </c>
      <c r="F244" s="4">
        <f t="shared" si="46"/>
        <v>49.287358548688971</v>
      </c>
      <c r="G244" s="10">
        <f>'Monetary Policy'!O239</f>
        <v>15.186314363143632</v>
      </c>
      <c r="H244" s="3">
        <f t="shared" si="38"/>
        <v>26.565896433154467</v>
      </c>
      <c r="I244" s="3">
        <f t="shared" si="39"/>
        <v>24.871188000798771</v>
      </c>
      <c r="J244" s="4">
        <f t="shared" si="47"/>
        <v>25.718542216976619</v>
      </c>
      <c r="K244" s="10">
        <f>'Trade Policy'!O239</f>
        <v>10.379403794037939</v>
      </c>
      <c r="L244" s="3">
        <f t="shared" si="40"/>
        <v>5.6718422502153549</v>
      </c>
      <c r="M244" s="3">
        <f t="shared" si="41"/>
        <v>5.9493589628726324</v>
      </c>
      <c r="N244" s="4">
        <f t="shared" si="48"/>
        <v>5.8106006065439937</v>
      </c>
      <c r="O244" s="10">
        <f>'Foreign Exchange Policy'!O239</f>
        <v>0.55555555555555558</v>
      </c>
      <c r="P244" s="3">
        <f t="shared" si="42"/>
        <v>0.51954572377323294</v>
      </c>
      <c r="Q244" s="3">
        <f t="shared" si="43"/>
        <v>0.62711815864829934</v>
      </c>
      <c r="R244" s="4">
        <f t="shared" si="49"/>
        <v>0.57333194121076614</v>
      </c>
    </row>
    <row r="245" spans="1:18">
      <c r="B245" s="3" t="s">
        <v>14</v>
      </c>
      <c r="C245" s="10">
        <f>'Fiscal Policy'!O240</f>
        <v>43.197407167995408</v>
      </c>
      <c r="D245" s="3">
        <f t="shared" si="44"/>
        <v>49.239562107322229</v>
      </c>
      <c r="E245" s="3">
        <f t="shared" si="45"/>
        <v>48.384065909153612</v>
      </c>
      <c r="F245" s="4">
        <f t="shared" si="46"/>
        <v>48.811814008237917</v>
      </c>
      <c r="G245" s="10">
        <f>'Monetary Policy'!O240</f>
        <v>25.980392156862749</v>
      </c>
      <c r="H245" s="3">
        <f t="shared" si="38"/>
        <v>24.871188000798771</v>
      </c>
      <c r="I245" s="3">
        <f t="shared" si="39"/>
        <v>25.228594467041447</v>
      </c>
      <c r="J245" s="4">
        <f t="shared" si="47"/>
        <v>25.049891233920107</v>
      </c>
      <c r="K245" s="10">
        <f>'Trade Policy'!O240</f>
        <v>6.714788479494362</v>
      </c>
      <c r="L245" s="3">
        <f t="shared" si="40"/>
        <v>5.9493589628726324</v>
      </c>
      <c r="M245" s="3">
        <f t="shared" si="41"/>
        <v>5.9928973501610185</v>
      </c>
      <c r="N245" s="4">
        <f t="shared" si="48"/>
        <v>5.9711281565168255</v>
      </c>
      <c r="O245" s="10">
        <f>'Foreign Exchange Policy'!O240</f>
        <v>0.27472527472527475</v>
      </c>
      <c r="P245" s="3">
        <f t="shared" si="42"/>
        <v>0.62711815864829934</v>
      </c>
      <c r="Q245" s="3">
        <f t="shared" si="43"/>
        <v>0.64428848831862895</v>
      </c>
      <c r="R245" s="4">
        <f t="shared" si="49"/>
        <v>0.63570332348346414</v>
      </c>
    </row>
    <row r="246" spans="1:18">
      <c r="B246" s="3" t="s">
        <v>15</v>
      </c>
      <c r="C246" s="10">
        <f>'Fiscal Policy'!O241</f>
        <v>52.176237417201264</v>
      </c>
      <c r="D246" s="3">
        <f t="shared" si="44"/>
        <v>48.384065909153612</v>
      </c>
      <c r="E246" s="3">
        <f t="shared" si="45"/>
        <v>47.810213928369159</v>
      </c>
      <c r="F246" s="4">
        <f t="shared" si="46"/>
        <v>48.097139918761386</v>
      </c>
      <c r="G246" s="10">
        <f>'Monetary Policy'!O241</f>
        <v>17.632760479146022</v>
      </c>
      <c r="H246" s="3">
        <f t="shared" si="38"/>
        <v>25.228594467041447</v>
      </c>
      <c r="I246" s="3">
        <f t="shared" si="39"/>
        <v>24.24472768983318</v>
      </c>
      <c r="J246" s="4">
        <f t="shared" si="47"/>
        <v>24.736661078437315</v>
      </c>
      <c r="K246" s="10">
        <f>'Trade Policy'!O241</f>
        <v>5.8926180914132731</v>
      </c>
      <c r="L246" s="3">
        <f t="shared" si="40"/>
        <v>5.9928973501610185</v>
      </c>
      <c r="M246" s="3">
        <f t="shared" si="41"/>
        <v>6.534003104894377</v>
      </c>
      <c r="N246" s="4">
        <f t="shared" si="48"/>
        <v>6.2634502275276978</v>
      </c>
      <c r="O246" s="10">
        <f>'Foreign Exchange Policy'!O241</f>
        <v>0.30120481927710846</v>
      </c>
      <c r="P246" s="3">
        <f t="shared" si="42"/>
        <v>0.64428848831862895</v>
      </c>
      <c r="Q246" s="3">
        <f t="shared" si="43"/>
        <v>0.60500856446278173</v>
      </c>
      <c r="R246" s="4">
        <f t="shared" si="49"/>
        <v>0.62464852639070534</v>
      </c>
    </row>
    <row r="247" spans="1:18">
      <c r="B247" s="3" t="s">
        <v>16</v>
      </c>
      <c r="C247" s="10">
        <f>'Fiscal Policy'!O242</f>
        <v>55.616040347144995</v>
      </c>
      <c r="D247" s="3">
        <f t="shared" si="44"/>
        <v>47.810213928369159</v>
      </c>
      <c r="E247" s="3">
        <f t="shared" si="45"/>
        <v>48.144109960829333</v>
      </c>
      <c r="F247" s="4">
        <f t="shared" si="46"/>
        <v>47.977161944599246</v>
      </c>
      <c r="G247" s="10">
        <f>'Monetary Policy'!O242</f>
        <v>20.644319408854294</v>
      </c>
      <c r="H247" s="3">
        <f t="shared" si="38"/>
        <v>24.24472768983318</v>
      </c>
      <c r="I247" s="3">
        <f t="shared" si="39"/>
        <v>22.935989941810082</v>
      </c>
      <c r="J247" s="4">
        <f t="shared" si="47"/>
        <v>23.590358815821631</v>
      </c>
      <c r="K247" s="10">
        <f>'Trade Policy'!O242</f>
        <v>5.3747189721026931</v>
      </c>
      <c r="L247" s="3">
        <f t="shared" si="40"/>
        <v>6.534003104894377</v>
      </c>
      <c r="M247" s="3">
        <f t="shared" si="41"/>
        <v>7.0510613188430362</v>
      </c>
      <c r="N247" s="4">
        <f t="shared" si="48"/>
        <v>6.792532211868707</v>
      </c>
      <c r="O247" s="10">
        <f>'Foreign Exchange Policy'!O242</f>
        <v>0.95352564102564097</v>
      </c>
      <c r="P247" s="3">
        <f t="shared" si="42"/>
        <v>0.60500856446278173</v>
      </c>
      <c r="Q247" s="3">
        <f t="shared" si="43"/>
        <v>0.55419555633270046</v>
      </c>
      <c r="R247" s="4">
        <f t="shared" si="49"/>
        <v>0.57960206039774109</v>
      </c>
    </row>
    <row r="248" spans="1:18">
      <c r="A248" s="3">
        <v>2007</v>
      </c>
      <c r="B248" s="3" t="s">
        <v>17</v>
      </c>
      <c r="C248" s="10">
        <f>'Fiscal Policy'!O243</f>
        <v>45.168867547018806</v>
      </c>
      <c r="D248" s="3">
        <f t="shared" si="44"/>
        <v>48.144109960829333</v>
      </c>
      <c r="E248" s="3">
        <f t="shared" si="45"/>
        <v>48.516794568191834</v>
      </c>
      <c r="F248" s="4">
        <f t="shared" si="46"/>
        <v>48.330452264510583</v>
      </c>
      <c r="G248" s="10">
        <f>'Monetary Policy'!O243</f>
        <v>24.202080832332932</v>
      </c>
      <c r="H248" s="3">
        <f t="shared" si="38"/>
        <v>22.935989941810082</v>
      </c>
      <c r="I248" s="3">
        <f t="shared" si="39"/>
        <v>21.349420787394479</v>
      </c>
      <c r="J248" s="4">
        <f t="shared" si="47"/>
        <v>22.142705364602278</v>
      </c>
      <c r="K248" s="10">
        <f>'Trade Policy'!O243</f>
        <v>8.477991196478591</v>
      </c>
      <c r="L248" s="3">
        <f t="shared" si="40"/>
        <v>7.0510613188430362</v>
      </c>
      <c r="M248" s="3">
        <f t="shared" si="41"/>
        <v>6.7588838009998859</v>
      </c>
      <c r="N248" s="4">
        <f t="shared" si="48"/>
        <v>6.9049725599214611</v>
      </c>
      <c r="O248" s="10">
        <f>'Foreign Exchange Policy'!O243</f>
        <v>1.1904761904761905</v>
      </c>
      <c r="P248" s="3">
        <f t="shared" si="42"/>
        <v>0.55419555633270046</v>
      </c>
      <c r="Q248" s="3">
        <f t="shared" si="43"/>
        <v>0.61206592670307092</v>
      </c>
      <c r="R248" s="4">
        <f t="shared" si="49"/>
        <v>0.58313074151788569</v>
      </c>
    </row>
    <row r="249" spans="1:18">
      <c r="B249" s="3" t="s">
        <v>6</v>
      </c>
      <c r="C249" s="10">
        <f>'Fiscal Policy'!O244</f>
        <v>43.283005344047432</v>
      </c>
      <c r="D249" s="3">
        <f t="shared" si="44"/>
        <v>48.516794568191834</v>
      </c>
      <c r="E249" s="3">
        <f t="shared" si="45"/>
        <v>47.775691802929259</v>
      </c>
      <c r="F249" s="4">
        <f t="shared" si="46"/>
        <v>48.14624318556055</v>
      </c>
      <c r="G249" s="10">
        <f>'Monetary Policy'!O244</f>
        <v>29.278041621157747</v>
      </c>
      <c r="H249" s="3">
        <f t="shared" si="38"/>
        <v>21.349420787394479</v>
      </c>
      <c r="I249" s="3">
        <f t="shared" si="39"/>
        <v>23.000912284067301</v>
      </c>
      <c r="J249" s="4">
        <f t="shared" si="47"/>
        <v>22.175166535730888</v>
      </c>
      <c r="K249" s="10">
        <f>'Trade Policy'!O244</f>
        <v>3.8668766578249336</v>
      </c>
      <c r="L249" s="3">
        <f t="shared" si="40"/>
        <v>6.7588838009998859</v>
      </c>
      <c r="M249" s="3">
        <f t="shared" si="41"/>
        <v>6.7061054941821645</v>
      </c>
      <c r="N249" s="4">
        <f t="shared" si="48"/>
        <v>6.7324946475910252</v>
      </c>
      <c r="O249" s="10">
        <f>'Foreign Exchange Policy'!O244</f>
        <v>0</v>
      </c>
      <c r="P249" s="3">
        <f t="shared" si="42"/>
        <v>0.61206592670307092</v>
      </c>
      <c r="Q249" s="3">
        <f t="shared" si="43"/>
        <v>0.68595755231883437</v>
      </c>
      <c r="R249" s="4">
        <f t="shared" si="49"/>
        <v>0.6490117395109527</v>
      </c>
    </row>
    <row r="250" spans="1:18">
      <c r="B250" s="3" t="s">
        <v>7</v>
      </c>
      <c r="C250" s="10">
        <f>'Fiscal Policy'!O245</f>
        <v>48.654409338393009</v>
      </c>
      <c r="D250" s="3">
        <f t="shared" si="44"/>
        <v>47.775691802929259</v>
      </c>
      <c r="E250" s="3">
        <f t="shared" si="45"/>
        <v>46.733110287786765</v>
      </c>
      <c r="F250" s="4">
        <f t="shared" si="46"/>
        <v>47.254401045358009</v>
      </c>
      <c r="G250" s="10">
        <f>'Monetary Policy'!O245</f>
        <v>25.187847164934283</v>
      </c>
      <c r="H250" s="3">
        <f t="shared" si="38"/>
        <v>23.000912284067301</v>
      </c>
      <c r="I250" s="3">
        <f t="shared" si="39"/>
        <v>24.281520508273086</v>
      </c>
      <c r="J250" s="4">
        <f t="shared" si="47"/>
        <v>23.641216396170194</v>
      </c>
      <c r="K250" s="10">
        <f>'Trade Policy'!O245</f>
        <v>5.8844800087994278</v>
      </c>
      <c r="L250" s="3">
        <f t="shared" si="40"/>
        <v>6.7061054941821645</v>
      </c>
      <c r="M250" s="3">
        <f t="shared" si="41"/>
        <v>6.4357688976260556</v>
      </c>
      <c r="N250" s="4">
        <f t="shared" si="48"/>
        <v>6.5709371959041096</v>
      </c>
      <c r="O250" s="10">
        <f>'Foreign Exchange Policy'!O245</f>
        <v>1.2908692185007973</v>
      </c>
      <c r="P250" s="3">
        <f t="shared" si="42"/>
        <v>0.68595755231883437</v>
      </c>
      <c r="Q250" s="3">
        <f t="shared" si="43"/>
        <v>0.63966125602253798</v>
      </c>
      <c r="R250" s="4">
        <f t="shared" si="49"/>
        <v>0.66280940417068623</v>
      </c>
    </row>
    <row r="251" spans="1:18">
      <c r="B251" s="3" t="s">
        <v>8</v>
      </c>
      <c r="C251" s="10">
        <f>'Fiscal Policy'!O246</f>
        <v>38.514723277654312</v>
      </c>
      <c r="D251" s="3">
        <f t="shared" si="44"/>
        <v>46.733110287786765</v>
      </c>
      <c r="E251" s="3">
        <f t="shared" si="45"/>
        <v>46.367147182965851</v>
      </c>
      <c r="F251" s="4">
        <f t="shared" si="46"/>
        <v>46.550128735376305</v>
      </c>
      <c r="G251" s="10">
        <f>'Monetary Policy'!O246</f>
        <v>29.849317155351635</v>
      </c>
      <c r="H251" s="3">
        <f t="shared" si="38"/>
        <v>24.281520508273086</v>
      </c>
      <c r="I251" s="3">
        <f t="shared" si="39"/>
        <v>25.133543980176569</v>
      </c>
      <c r="J251" s="4">
        <f t="shared" si="47"/>
        <v>24.707532244224829</v>
      </c>
      <c r="K251" s="10">
        <f>'Trade Policy'!O246</f>
        <v>8.380977130977131</v>
      </c>
      <c r="L251" s="3">
        <f t="shared" si="40"/>
        <v>6.4357688976260556</v>
      </c>
      <c r="M251" s="3">
        <f t="shared" si="41"/>
        <v>6.1591054313424154</v>
      </c>
      <c r="N251" s="4">
        <f t="shared" si="48"/>
        <v>6.2974371644842355</v>
      </c>
      <c r="O251" s="10">
        <f>'Foreign Exchange Policy'!O246</f>
        <v>1.1057692307692308</v>
      </c>
      <c r="P251" s="3">
        <f t="shared" si="42"/>
        <v>0.63966125602253798</v>
      </c>
      <c r="Q251" s="3">
        <f t="shared" si="43"/>
        <v>0.62954866922283459</v>
      </c>
      <c r="R251" s="4">
        <f t="shared" si="49"/>
        <v>0.63460496262268629</v>
      </c>
    </row>
    <row r="252" spans="1:18">
      <c r="B252" s="3" t="s">
        <v>9</v>
      </c>
      <c r="C252" s="10">
        <f>'Fiscal Policy'!O247</f>
        <v>44.415775350017526</v>
      </c>
      <c r="D252" s="3">
        <f t="shared" si="44"/>
        <v>46.367147182965851</v>
      </c>
      <c r="E252" s="3">
        <f t="shared" si="45"/>
        <v>45.764263792735726</v>
      </c>
      <c r="F252" s="4">
        <f t="shared" si="46"/>
        <v>46.065705487850792</v>
      </c>
      <c r="G252" s="10">
        <f>'Monetary Policy'!O247</f>
        <v>11.701821745927599</v>
      </c>
      <c r="H252" s="3">
        <f t="shared" si="38"/>
        <v>25.133543980176569</v>
      </c>
      <c r="I252" s="3">
        <f t="shared" si="39"/>
        <v>25.847813446564317</v>
      </c>
      <c r="J252" s="4">
        <f t="shared" si="47"/>
        <v>25.490678713370443</v>
      </c>
      <c r="K252" s="10">
        <f>'Trade Policy'!O247</f>
        <v>9.7416483543187624</v>
      </c>
      <c r="L252" s="3">
        <f t="shared" si="40"/>
        <v>6.1591054313424154</v>
      </c>
      <c r="M252" s="3">
        <f t="shared" si="41"/>
        <v>5.8376514415568463</v>
      </c>
      <c r="N252" s="4">
        <f t="shared" si="48"/>
        <v>5.9983784364496309</v>
      </c>
      <c r="O252" s="10">
        <f>'Foreign Exchange Policy'!O247</f>
        <v>0.97822074566260619</v>
      </c>
      <c r="P252" s="3">
        <f t="shared" si="42"/>
        <v>0.62954866922283459</v>
      </c>
      <c r="Q252" s="3">
        <f t="shared" si="43"/>
        <v>0.61843037052468619</v>
      </c>
      <c r="R252" s="4">
        <f t="shared" si="49"/>
        <v>0.62398951987376039</v>
      </c>
    </row>
    <row r="253" spans="1:18">
      <c r="B253" s="3" t="s">
        <v>10</v>
      </c>
      <c r="C253" s="10">
        <f>'Fiscal Policy'!O248</f>
        <v>51.650951208585184</v>
      </c>
      <c r="D253" s="3">
        <f t="shared" si="44"/>
        <v>45.764263792735726</v>
      </c>
      <c r="E253" s="3">
        <f t="shared" si="45"/>
        <v>44.488173690433534</v>
      </c>
      <c r="F253" s="4">
        <f t="shared" si="46"/>
        <v>45.12621874158463</v>
      </c>
      <c r="G253" s="10">
        <f>'Monetary Policy'!O248</f>
        <v>18.519428289397958</v>
      </c>
      <c r="H253" s="3">
        <f t="shared" si="38"/>
        <v>25.847813446564317</v>
      </c>
      <c r="I253" s="3">
        <f t="shared" si="39"/>
        <v>26.55667187434841</v>
      </c>
      <c r="J253" s="4">
        <f t="shared" si="47"/>
        <v>26.202242660456363</v>
      </c>
      <c r="K253" s="10">
        <f>'Trade Policy'!O248</f>
        <v>9.6409501237610442</v>
      </c>
      <c r="L253" s="3">
        <f t="shared" si="40"/>
        <v>5.8376514415568463</v>
      </c>
      <c r="M253" s="3">
        <f t="shared" si="41"/>
        <v>5.6210144935351751</v>
      </c>
      <c r="N253" s="4">
        <f t="shared" si="48"/>
        <v>5.7293329675460107</v>
      </c>
      <c r="O253" s="10">
        <f>'Foreign Exchange Policy'!O248</f>
        <v>0</v>
      </c>
      <c r="P253" s="3">
        <f t="shared" si="42"/>
        <v>0.61843037052468619</v>
      </c>
      <c r="Q253" s="3">
        <f t="shared" si="43"/>
        <v>0.56770553262312429</v>
      </c>
      <c r="R253" s="4">
        <f t="shared" si="49"/>
        <v>0.59306795157390524</v>
      </c>
    </row>
    <row r="254" spans="1:18">
      <c r="B254" s="3" t="s">
        <v>11</v>
      </c>
      <c r="C254" s="10">
        <f>'Fiscal Policy'!O249</f>
        <v>50.970658835023961</v>
      </c>
      <c r="D254" s="3">
        <f t="shared" si="44"/>
        <v>44.488173690433534</v>
      </c>
      <c r="E254" s="3">
        <f t="shared" si="45"/>
        <v>45.253692033276671</v>
      </c>
      <c r="F254" s="4">
        <f t="shared" si="46"/>
        <v>44.870932861855103</v>
      </c>
      <c r="G254" s="10">
        <f>'Monetary Policy'!O249</f>
        <v>18.394129592969424</v>
      </c>
      <c r="H254" s="3">
        <f t="shared" si="38"/>
        <v>26.55667187434841</v>
      </c>
      <c r="I254" s="3">
        <f t="shared" si="39"/>
        <v>26.942994256360109</v>
      </c>
      <c r="J254" s="4">
        <f t="shared" si="47"/>
        <v>26.74983306535426</v>
      </c>
      <c r="K254" s="10">
        <f>'Trade Policy'!O249</f>
        <v>2.668644399429124</v>
      </c>
      <c r="L254" s="3">
        <f t="shared" si="40"/>
        <v>5.6210144935351751</v>
      </c>
      <c r="M254" s="3">
        <f t="shared" si="41"/>
        <v>5.3526677609027269</v>
      </c>
      <c r="N254" s="4">
        <f t="shared" si="48"/>
        <v>5.486841127218951</v>
      </c>
      <c r="O254" s="10">
        <f>'Foreign Exchange Policy'!O249</f>
        <v>0.69444444444444442</v>
      </c>
      <c r="P254" s="3">
        <f t="shared" si="42"/>
        <v>0.56770553262312429</v>
      </c>
      <c r="Q254" s="3">
        <f t="shared" si="43"/>
        <v>0.50847350647933343</v>
      </c>
      <c r="R254" s="4">
        <f t="shared" si="49"/>
        <v>0.53808951955122886</v>
      </c>
    </row>
    <row r="255" spans="1:18">
      <c r="B255" s="3" t="s">
        <v>12</v>
      </c>
      <c r="C255" s="10">
        <f>'Fiscal Policy'!O250</f>
        <v>39.307922279033974</v>
      </c>
      <c r="D255" s="3">
        <f t="shared" si="44"/>
        <v>45.253692033276671</v>
      </c>
      <c r="E255" s="3">
        <f t="shared" si="45"/>
        <v>45.868800555052111</v>
      </c>
      <c r="F255" s="4">
        <f t="shared" si="46"/>
        <v>45.561246294164391</v>
      </c>
      <c r="G255" s="10">
        <f>'Monetary Policy'!O250</f>
        <v>39.434494598729366</v>
      </c>
      <c r="H255" s="3">
        <f t="shared" si="38"/>
        <v>26.942994256360109</v>
      </c>
      <c r="I255" s="3">
        <f t="shared" si="39"/>
        <v>27.082501049153151</v>
      </c>
      <c r="J255" s="4">
        <f t="shared" si="47"/>
        <v>27.01274765275663</v>
      </c>
      <c r="K255" s="10">
        <f>'Trade Policy'!O250</f>
        <v>3.4501687215486863</v>
      </c>
      <c r="L255" s="3">
        <f t="shared" si="40"/>
        <v>5.3526677609027269</v>
      </c>
      <c r="M255" s="3">
        <f t="shared" si="41"/>
        <v>5.157172725530704</v>
      </c>
      <c r="N255" s="4">
        <f t="shared" si="48"/>
        <v>5.2549202432167155</v>
      </c>
      <c r="O255" s="10">
        <f>'Foreign Exchange Policy'!O250</f>
        <v>0.88669950738916259</v>
      </c>
      <c r="P255" s="3">
        <f t="shared" si="42"/>
        <v>0.50847350647933343</v>
      </c>
      <c r="Q255" s="3">
        <f t="shared" si="43"/>
        <v>0.52227041597160717</v>
      </c>
      <c r="R255" s="4">
        <f t="shared" si="49"/>
        <v>0.51537196122547035</v>
      </c>
    </row>
    <row r="256" spans="1:18">
      <c r="B256" s="3" t="s">
        <v>13</v>
      </c>
      <c r="C256" s="10">
        <f>'Fiscal Policy'!O251</f>
        <v>47.841325341325344</v>
      </c>
      <c r="D256" s="3">
        <f t="shared" si="44"/>
        <v>45.868800555052111</v>
      </c>
      <c r="E256" s="3">
        <f t="shared" si="45"/>
        <v>45.408881706986506</v>
      </c>
      <c r="F256" s="4">
        <f t="shared" si="46"/>
        <v>45.638841131019305</v>
      </c>
      <c r="G256" s="10">
        <f>'Monetary Policy'!O251</f>
        <v>30.553613053613056</v>
      </c>
      <c r="H256" s="3">
        <f t="shared" si="38"/>
        <v>27.082501049153151</v>
      </c>
      <c r="I256" s="3">
        <f t="shared" si="39"/>
        <v>29.082757479642577</v>
      </c>
      <c r="J256" s="4">
        <f t="shared" si="47"/>
        <v>28.082629264397866</v>
      </c>
      <c r="K256" s="10">
        <f>'Trade Policy'!O251</f>
        <v>7.1353646353646365</v>
      </c>
      <c r="L256" s="3">
        <f t="shared" si="40"/>
        <v>5.157172725530704</v>
      </c>
      <c r="M256" s="3">
        <f t="shared" si="41"/>
        <v>4.9196331245866203</v>
      </c>
      <c r="N256" s="4">
        <f t="shared" si="48"/>
        <v>5.0384029250586622</v>
      </c>
      <c r="O256" s="10">
        <f>'Foreign Exchange Policy'!O251</f>
        <v>0</v>
      </c>
      <c r="P256" s="3">
        <f t="shared" si="42"/>
        <v>0.52227041597160717</v>
      </c>
      <c r="Q256" s="3">
        <f t="shared" si="43"/>
        <v>0.78454388053138402</v>
      </c>
      <c r="R256" s="4">
        <f t="shared" si="49"/>
        <v>0.6534071482514956</v>
      </c>
    </row>
    <row r="257" spans="1:18">
      <c r="B257" s="3" t="s">
        <v>14</v>
      </c>
      <c r="C257" s="10">
        <f>'Fiscal Policy'!O252</f>
        <v>38.805849910144389</v>
      </c>
      <c r="D257" s="3">
        <f t="shared" si="44"/>
        <v>45.408881706986506</v>
      </c>
      <c r="E257" s="3">
        <f t="shared" si="45"/>
        <v>45.789068802151519</v>
      </c>
      <c r="F257" s="4">
        <f t="shared" si="46"/>
        <v>45.598975254569012</v>
      </c>
      <c r="G257" s="10">
        <f>'Monetary Policy'!O252</f>
        <v>36.204673819704496</v>
      </c>
      <c r="H257" s="3">
        <f t="shared" si="38"/>
        <v>29.082757479642577</v>
      </c>
      <c r="I257" s="3">
        <f t="shared" si="39"/>
        <v>30.082420409544238</v>
      </c>
      <c r="J257" s="4">
        <f t="shared" si="47"/>
        <v>29.582588944593407</v>
      </c>
      <c r="K257" s="10">
        <f>'Trade Policy'!O252</f>
        <v>3.3948268840906879</v>
      </c>
      <c r="L257" s="3">
        <f t="shared" si="40"/>
        <v>4.9196331245866203</v>
      </c>
      <c r="M257" s="3">
        <f t="shared" si="41"/>
        <v>4.7726494426018737</v>
      </c>
      <c r="N257" s="4">
        <f t="shared" si="48"/>
        <v>4.846141283594247</v>
      </c>
      <c r="O257" s="10">
        <f>'Foreign Exchange Policy'!O252</f>
        <v>0.15337423312883436</v>
      </c>
      <c r="P257" s="3">
        <f t="shared" si="42"/>
        <v>0.78454388053138402</v>
      </c>
      <c r="Q257" s="3">
        <f t="shared" si="43"/>
        <v>0.97370240337311875</v>
      </c>
      <c r="R257" s="4">
        <f t="shared" si="49"/>
        <v>0.87912314195225139</v>
      </c>
    </row>
    <row r="258" spans="1:18">
      <c r="B258" s="3" t="s">
        <v>15</v>
      </c>
      <c r="C258" s="10">
        <f>'Fiscal Policy'!O253</f>
        <v>44.941636734439825</v>
      </c>
      <c r="D258" s="3">
        <f t="shared" si="44"/>
        <v>45.789068802151519</v>
      </c>
      <c r="E258" s="3">
        <f t="shared" si="45"/>
        <v>46.621049375974358</v>
      </c>
      <c r="F258" s="4">
        <f t="shared" si="46"/>
        <v>46.205059089062942</v>
      </c>
      <c r="G258" s="10">
        <f>'Monetary Policy'!O253</f>
        <v>26.203994075799017</v>
      </c>
      <c r="H258" s="3">
        <f t="shared" si="38"/>
        <v>30.082420409544238</v>
      </c>
      <c r="I258" s="3">
        <f t="shared" si="39"/>
        <v>31.461271847826662</v>
      </c>
      <c r="J258" s="4">
        <f t="shared" si="47"/>
        <v>30.77184612868545</v>
      </c>
      <c r="K258" s="10">
        <f>'Trade Policy'!O253</f>
        <v>2.0351702139864356</v>
      </c>
      <c r="L258" s="3">
        <f t="shared" si="40"/>
        <v>4.7726494426018737</v>
      </c>
      <c r="M258" s="3">
        <f t="shared" si="41"/>
        <v>4.4012446851032223</v>
      </c>
      <c r="N258" s="4">
        <f t="shared" si="48"/>
        <v>4.5869470638525485</v>
      </c>
      <c r="O258" s="10">
        <f>'Foreign Exchange Policy'!O253</f>
        <v>0.16778523489932887</v>
      </c>
      <c r="P258" s="3">
        <f t="shared" si="42"/>
        <v>0.97370240337311875</v>
      </c>
      <c r="Q258" s="3">
        <f t="shared" si="43"/>
        <v>0.91112340184062879</v>
      </c>
      <c r="R258" s="4">
        <f t="shared" si="49"/>
        <v>0.94241290260687371</v>
      </c>
    </row>
    <row r="259" spans="1:18">
      <c r="B259" s="3" t="s">
        <v>16</v>
      </c>
      <c r="C259" s="10">
        <f>'Fiscal Policy'!O254</f>
        <v>40.302959119518583</v>
      </c>
      <c r="D259" s="3">
        <f t="shared" si="44"/>
        <v>46.621049375974358</v>
      </c>
      <c r="E259" s="3">
        <f t="shared" si="45"/>
        <v>46.037759975382123</v>
      </c>
      <c r="F259" s="4">
        <f t="shared" si="46"/>
        <v>46.329404675678241</v>
      </c>
      <c r="G259" s="10">
        <f>'Monetary Policy'!O254</f>
        <v>29.150620542263432</v>
      </c>
      <c r="H259" s="3">
        <f t="shared" si="38"/>
        <v>31.461271847826662</v>
      </c>
      <c r="I259" s="3">
        <f t="shared" si="39"/>
        <v>32.023604825162174</v>
      </c>
      <c r="J259" s="4">
        <f t="shared" si="47"/>
        <v>31.742438336494416</v>
      </c>
      <c r="K259" s="10">
        <f>'Trade Policy'!O254</f>
        <v>2.7750755958426319</v>
      </c>
      <c r="L259" s="3">
        <f t="shared" si="40"/>
        <v>4.4012446851032223</v>
      </c>
      <c r="M259" s="3">
        <f t="shared" si="41"/>
        <v>4.1349970869547139</v>
      </c>
      <c r="N259" s="4">
        <f t="shared" si="48"/>
        <v>4.2681208860289681</v>
      </c>
      <c r="O259" s="10">
        <f>'Foreign Exchange Policy'!O254</f>
        <v>0.34482758620689657</v>
      </c>
      <c r="P259" s="3">
        <f t="shared" si="42"/>
        <v>0.91112340184062879</v>
      </c>
      <c r="Q259" s="3">
        <f t="shared" si="43"/>
        <v>1.1667327199499471</v>
      </c>
      <c r="R259" s="4">
        <f t="shared" si="49"/>
        <v>1.038928060895288</v>
      </c>
    </row>
    <row r="260" spans="1:18">
      <c r="A260" s="3">
        <v>2008</v>
      </c>
      <c r="B260" s="3" t="s">
        <v>17</v>
      </c>
      <c r="C260" s="10">
        <f>'Fiscal Policy'!O255</f>
        <v>54.355087661136494</v>
      </c>
      <c r="D260" s="3">
        <f t="shared" si="44"/>
        <v>46.037759975382123</v>
      </c>
      <c r="E260" s="3">
        <f t="shared" si="45"/>
        <v>45.782396058630347</v>
      </c>
      <c r="F260" s="4">
        <f t="shared" si="46"/>
        <v>45.910078017006235</v>
      </c>
      <c r="G260" s="10">
        <f>'Monetary Policy'!O255</f>
        <v>28.837949416473279</v>
      </c>
      <c r="H260" s="3">
        <f t="shared" si="38"/>
        <v>32.023604825162174</v>
      </c>
      <c r="I260" s="3">
        <f t="shared" si="39"/>
        <v>32.895259640588371</v>
      </c>
      <c r="J260" s="4">
        <f t="shared" si="47"/>
        <v>32.459432232875272</v>
      </c>
      <c r="K260" s="10">
        <f>'Trade Policy'!O255</f>
        <v>5.2578304048892281</v>
      </c>
      <c r="L260" s="3">
        <f t="shared" si="40"/>
        <v>4.1349970869547139</v>
      </c>
      <c r="M260" s="3">
        <f t="shared" si="41"/>
        <v>4.7364928865879312</v>
      </c>
      <c r="N260" s="4">
        <f t="shared" si="48"/>
        <v>4.4357449867713221</v>
      </c>
      <c r="O260" s="10">
        <f>'Foreign Exchange Policy'!O255</f>
        <v>0.4796918767507003</v>
      </c>
      <c r="P260" s="3">
        <f t="shared" si="42"/>
        <v>1.1667327199499471</v>
      </c>
      <c r="Q260" s="3">
        <f t="shared" si="43"/>
        <v>1.1339627511860022</v>
      </c>
      <c r="R260" s="4">
        <f t="shared" si="49"/>
        <v>1.1503477355679745</v>
      </c>
    </row>
    <row r="261" spans="1:18">
      <c r="B261" s="3" t="s">
        <v>6</v>
      </c>
      <c r="C261" s="10">
        <f>'Fiscal Policy'!O256</f>
        <v>50.664307605352803</v>
      </c>
      <c r="D261" s="3">
        <f t="shared" si="44"/>
        <v>45.782396058630347</v>
      </c>
      <c r="E261" s="3">
        <f t="shared" si="45"/>
        <v>46.932747209615805</v>
      </c>
      <c r="F261" s="4">
        <f t="shared" si="46"/>
        <v>46.357571634123076</v>
      </c>
      <c r="G261" s="10">
        <f>'Monetary Policy'!O256</f>
        <v>30.952123134674242</v>
      </c>
      <c r="H261" s="3">
        <f t="shared" si="38"/>
        <v>32.895259640588371</v>
      </c>
      <c r="I261" s="3">
        <f t="shared" si="39"/>
        <v>31.437672801407491</v>
      </c>
      <c r="J261" s="4">
        <f t="shared" si="47"/>
        <v>32.166466220997933</v>
      </c>
      <c r="K261" s="10">
        <f>'Trade Policy'!O256</f>
        <v>1.5209362333606504</v>
      </c>
      <c r="L261" s="3">
        <f t="shared" si="40"/>
        <v>4.7364928865879312</v>
      </c>
      <c r="M261" s="3">
        <f t="shared" si="41"/>
        <v>4.74623746813241</v>
      </c>
      <c r="N261" s="4">
        <f t="shared" si="48"/>
        <v>4.741365177360171</v>
      </c>
      <c r="O261" s="10">
        <f>'Foreign Exchange Policy'!O256</f>
        <v>0.16556291390728478</v>
      </c>
      <c r="P261" s="3">
        <f t="shared" si="42"/>
        <v>1.1339627511860022</v>
      </c>
      <c r="Q261" s="3">
        <f t="shared" si="43"/>
        <v>1.1848146346222586</v>
      </c>
      <c r="R261" s="4">
        <f t="shared" si="49"/>
        <v>1.1593886929041304</v>
      </c>
    </row>
    <row r="262" spans="1:18">
      <c r="B262" s="3" t="s">
        <v>7</v>
      </c>
      <c r="C262" s="10">
        <f>'Fiscal Policy'!O257</f>
        <v>43.135383161605702</v>
      </c>
      <c r="D262" s="3">
        <f t="shared" si="44"/>
        <v>46.932747209615805</v>
      </c>
      <c r="E262" s="3">
        <f t="shared" si="45"/>
        <v>48.062050624847615</v>
      </c>
      <c r="F262" s="4">
        <f t="shared" si="46"/>
        <v>47.497398917231706</v>
      </c>
      <c r="G262" s="10">
        <f>'Monetary Policy'!O257</f>
        <v>49.190924330807391</v>
      </c>
      <c r="H262" s="3">
        <f t="shared" si="38"/>
        <v>31.437672801407491</v>
      </c>
      <c r="I262" s="3">
        <f t="shared" si="39"/>
        <v>30.345509474420183</v>
      </c>
      <c r="J262" s="4">
        <f t="shared" si="47"/>
        <v>30.891591137913835</v>
      </c>
      <c r="K262" s="10">
        <f>'Trade Policy'!O257</f>
        <v>3.0340047974704252</v>
      </c>
      <c r="L262" s="3">
        <f t="shared" si="40"/>
        <v>4.74623746813241</v>
      </c>
      <c r="M262" s="3">
        <f t="shared" si="41"/>
        <v>4.2780468243151732</v>
      </c>
      <c r="N262" s="4">
        <f t="shared" si="48"/>
        <v>4.5121421462237912</v>
      </c>
      <c r="O262" s="10">
        <f>'Foreign Exchange Policy'!O257</f>
        <v>4.4381507932181208</v>
      </c>
      <c r="P262" s="3">
        <f t="shared" si="42"/>
        <v>1.1848146346222586</v>
      </c>
      <c r="Q262" s="3">
        <f t="shared" si="43"/>
        <v>1.3455849750864302</v>
      </c>
      <c r="R262" s="4">
        <f t="shared" si="49"/>
        <v>1.2651998048543445</v>
      </c>
    </row>
    <row r="263" spans="1:18">
      <c r="B263" s="3" t="s">
        <v>8</v>
      </c>
      <c r="C263" s="10">
        <f>'Fiscal Policy'!O258</f>
        <v>43.076968419634397</v>
      </c>
      <c r="D263" s="3">
        <f t="shared" si="44"/>
        <v>48.062050624847615</v>
      </c>
      <c r="E263" s="3">
        <f t="shared" si="45"/>
        <v>49.303697799585656</v>
      </c>
      <c r="F263" s="4">
        <f t="shared" si="46"/>
        <v>48.682874212216632</v>
      </c>
      <c r="G263" s="10">
        <f>'Monetary Policy'!O258</f>
        <v>41.845272314171581</v>
      </c>
      <c r="H263" s="3">
        <f t="shared" si="38"/>
        <v>30.345509474420183</v>
      </c>
      <c r="I263" s="3">
        <f t="shared" si="39"/>
        <v>29.215062646956515</v>
      </c>
      <c r="J263" s="4">
        <f t="shared" si="47"/>
        <v>29.780286060688347</v>
      </c>
      <c r="K263" s="10">
        <f>'Trade Policy'!O258</f>
        <v>6.617172947160185</v>
      </c>
      <c r="L263" s="3">
        <f t="shared" si="40"/>
        <v>4.2780468243151732</v>
      </c>
      <c r="M263" s="3">
        <f t="shared" si="41"/>
        <v>4.1437165572231445</v>
      </c>
      <c r="N263" s="4">
        <f t="shared" si="48"/>
        <v>4.2108816907691589</v>
      </c>
      <c r="O263" s="10">
        <f>'Foreign Exchange Policy'!O258</f>
        <v>3.3756715048700467</v>
      </c>
      <c r="P263" s="3">
        <f t="shared" si="42"/>
        <v>1.3455849750864302</v>
      </c>
      <c r="Q263" s="3">
        <f t="shared" si="43"/>
        <v>1.5890380333533802</v>
      </c>
      <c r="R263" s="4">
        <f t="shared" si="49"/>
        <v>1.4673115042199052</v>
      </c>
    </row>
    <row r="264" spans="1:18">
      <c r="B264" s="3" t="s">
        <v>9</v>
      </c>
      <c r="C264" s="10">
        <f>'Fiscal Policy'!O259</f>
        <v>54.399542235891559</v>
      </c>
      <c r="D264" s="3">
        <f t="shared" si="44"/>
        <v>49.303697799585656</v>
      </c>
      <c r="E264" s="3">
        <f t="shared" si="45"/>
        <v>50.670874026112379</v>
      </c>
      <c r="F264" s="4">
        <f t="shared" si="46"/>
        <v>49.987285912849018</v>
      </c>
      <c r="G264" s="10">
        <f>'Monetary Policy'!O259</f>
        <v>28.248039005316741</v>
      </c>
      <c r="H264" s="3">
        <f t="shared" ref="H264:H327" si="50">AVERAGE(G258:G269)</f>
        <v>29.215062646956515</v>
      </c>
      <c r="I264" s="3">
        <f t="shared" ref="I264:I327" si="51">AVERAGE(G259:G270)</f>
        <v>28.418936918627523</v>
      </c>
      <c r="J264" s="4">
        <f t="shared" si="47"/>
        <v>28.816999782792017</v>
      </c>
      <c r="K264" s="10">
        <f>'Trade Policy'!O259</f>
        <v>5.2847912643349311</v>
      </c>
      <c r="L264" s="3">
        <f t="shared" ref="L264:L327" si="52">AVERAGE(K258:K269)</f>
        <v>4.1437165572231445</v>
      </c>
      <c r="M264" s="3">
        <f t="shared" ref="M264:M327" si="53">AVERAGE(K259:K270)</f>
        <v>4.4909432488876249</v>
      </c>
      <c r="N264" s="4">
        <f t="shared" si="48"/>
        <v>4.3173299030553842</v>
      </c>
      <c r="O264" s="10">
        <f>'Foreign Exchange Policy'!O259</f>
        <v>0.22727272727272727</v>
      </c>
      <c r="P264" s="3">
        <f t="shared" ref="P264:P327" si="54">AVERAGE(O258:O269)</f>
        <v>1.5890380333533802</v>
      </c>
      <c r="Q264" s="3">
        <f t="shared" ref="Q264:Q327" si="55">AVERAGE(O259:O270)</f>
        <v>1.6363304402490246</v>
      </c>
      <c r="R264" s="4">
        <f t="shared" si="49"/>
        <v>1.6126842368012024</v>
      </c>
    </row>
    <row r="265" spans="1:18">
      <c r="B265" s="3" t="s">
        <v>10</v>
      </c>
      <c r="C265" s="10">
        <f>'Fiscal Policy'!O260</f>
        <v>44.6514784014784</v>
      </c>
      <c r="D265" s="3">
        <f t="shared" ref="D265:D328" si="56">AVERAGE(C259:C270)</f>
        <v>50.670874026112379</v>
      </c>
      <c r="E265" s="3">
        <f t="shared" ref="E265:E328" si="57">AVERAGE(C260:C271)</f>
        <v>52.154167511739978</v>
      </c>
      <c r="F265" s="4">
        <f t="shared" ref="F265:F328" si="58">AVERAGE(D265:E265)</f>
        <v>51.412520768926179</v>
      </c>
      <c r="G265" s="10">
        <f>'Monetary Policy'!O260</f>
        <v>25.267424017424013</v>
      </c>
      <c r="H265" s="3">
        <f t="shared" si="50"/>
        <v>28.418936918627523</v>
      </c>
      <c r="I265" s="3">
        <f t="shared" si="51"/>
        <v>28.018113997393176</v>
      </c>
      <c r="J265" s="4">
        <f t="shared" ref="J265:J328" si="59">AVERAGE(H265:I265)</f>
        <v>28.218525458010348</v>
      </c>
      <c r="K265" s="10">
        <f>'Trade Policy'!O260</f>
        <v>6.4459789459789452</v>
      </c>
      <c r="L265" s="3">
        <f t="shared" si="52"/>
        <v>4.4909432488876249</v>
      </c>
      <c r="M265" s="3">
        <f t="shared" si="53"/>
        <v>4.4924700829345978</v>
      </c>
      <c r="N265" s="4">
        <f t="shared" ref="N265:N328" si="60">AVERAGE(L265:M265)</f>
        <v>4.4917066659111118</v>
      </c>
      <c r="O265" s="10">
        <f>'Foreign Exchange Policy'!O260</f>
        <v>3.0673118173118175</v>
      </c>
      <c r="P265" s="3">
        <f t="shared" si="54"/>
        <v>1.6363304402490246</v>
      </c>
      <c r="Q265" s="3">
        <f t="shared" si="55"/>
        <v>1.7468088022429946</v>
      </c>
      <c r="R265" s="4">
        <f t="shared" ref="R265:R328" si="61">AVERAGE(P265:Q265)</f>
        <v>1.6915696212460096</v>
      </c>
    </row>
    <row r="266" spans="1:18">
      <c r="B266" s="3" t="s">
        <v>11</v>
      </c>
      <c r="C266" s="10">
        <f>'Fiscal Policy'!O261</f>
        <v>47.906291834002673</v>
      </c>
      <c r="D266" s="3">
        <f t="shared" si="56"/>
        <v>52.154167511739978</v>
      </c>
      <c r="E266" s="3">
        <f t="shared" si="57"/>
        <v>52.36686606403066</v>
      </c>
      <c r="F266" s="4">
        <f t="shared" si="58"/>
        <v>52.260516787885322</v>
      </c>
      <c r="G266" s="10">
        <f>'Monetary Policy'!O261</f>
        <v>28.853987378083762</v>
      </c>
      <c r="H266" s="3">
        <f t="shared" si="50"/>
        <v>28.018113997393176</v>
      </c>
      <c r="I266" s="3">
        <f t="shared" si="51"/>
        <v>27.085853262677642</v>
      </c>
      <c r="J266" s="4">
        <f t="shared" si="59"/>
        <v>27.551983630035409</v>
      </c>
      <c r="K266" s="10">
        <f>'Trade Policy'!O261</f>
        <v>9.8865939950277308</v>
      </c>
      <c r="L266" s="3">
        <f t="shared" si="52"/>
        <v>4.4924700829345978</v>
      </c>
      <c r="M266" s="3">
        <f t="shared" si="53"/>
        <v>4.4670226991655317</v>
      </c>
      <c r="N266" s="4">
        <f t="shared" si="60"/>
        <v>4.4797463910500648</v>
      </c>
      <c r="O266" s="10">
        <f>'Foreign Exchange Policy'!O261</f>
        <v>0.30120481927710846</v>
      </c>
      <c r="P266" s="3">
        <f t="shared" si="54"/>
        <v>1.7468088022429946</v>
      </c>
      <c r="Q266" s="3">
        <f t="shared" si="55"/>
        <v>1.7545849036286538</v>
      </c>
      <c r="R266" s="4">
        <f t="shared" si="61"/>
        <v>1.7506968529358242</v>
      </c>
    </row>
    <row r="267" spans="1:18">
      <c r="B267" s="3" t="s">
        <v>12</v>
      </c>
      <c r="C267" s="10">
        <f>'Fiscal Policy'!O262</f>
        <v>53.112136090859494</v>
      </c>
      <c r="D267" s="3">
        <f t="shared" si="56"/>
        <v>52.36686606403066</v>
      </c>
      <c r="E267" s="3">
        <f t="shared" si="57"/>
        <v>53.258021341541195</v>
      </c>
      <c r="F267" s="4">
        <f t="shared" si="58"/>
        <v>52.812443702785927</v>
      </c>
      <c r="G267" s="10">
        <f>'Monetary Policy'!O262</f>
        <v>21.943452528558911</v>
      </c>
      <c r="H267" s="3">
        <f t="shared" si="50"/>
        <v>27.085853262677642</v>
      </c>
      <c r="I267" s="3">
        <f t="shared" si="51"/>
        <v>26.038573112031386</v>
      </c>
      <c r="J267" s="4">
        <f t="shared" si="59"/>
        <v>26.562213187354516</v>
      </c>
      <c r="K267" s="10">
        <f>'Trade Policy'!O262</f>
        <v>3.5671037000824235</v>
      </c>
      <c r="L267" s="3">
        <f t="shared" si="52"/>
        <v>4.4670226991655317</v>
      </c>
      <c r="M267" s="3">
        <f t="shared" si="53"/>
        <v>4.9077405375502652</v>
      </c>
      <c r="N267" s="4">
        <f t="shared" si="60"/>
        <v>4.6873816183578985</v>
      </c>
      <c r="O267" s="10">
        <f>'Foreign Exchange Policy'!O262</f>
        <v>1.4969221086242364</v>
      </c>
      <c r="P267" s="3">
        <f t="shared" si="54"/>
        <v>1.7545849036286538</v>
      </c>
      <c r="Q267" s="3">
        <f t="shared" si="55"/>
        <v>1.752761174213008</v>
      </c>
      <c r="R267" s="4">
        <f t="shared" si="61"/>
        <v>1.753673038920831</v>
      </c>
    </row>
    <row r="268" spans="1:18">
      <c r="B268" s="3" t="s">
        <v>13</v>
      </c>
      <c r="C268" s="10">
        <f>'Fiscal Policy'!O263</f>
        <v>61.392966324107029</v>
      </c>
      <c r="D268" s="3">
        <f t="shared" si="56"/>
        <v>53.258021341541195</v>
      </c>
      <c r="E268" s="3">
        <f t="shared" si="57"/>
        <v>54.840705225961422</v>
      </c>
      <c r="F268" s="4">
        <f t="shared" si="58"/>
        <v>54.049363283751305</v>
      </c>
      <c r="G268" s="10">
        <f>'Monetary Policy'!O263</f>
        <v>17.447653129765335</v>
      </c>
      <c r="H268" s="3">
        <f t="shared" si="50"/>
        <v>26.038573112031386</v>
      </c>
      <c r="I268" s="3">
        <f t="shared" si="51"/>
        <v>23.099042176774901</v>
      </c>
      <c r="J268" s="4">
        <f t="shared" si="59"/>
        <v>24.568807644403144</v>
      </c>
      <c r="K268" s="10">
        <f>'Trade Policy'!O263</f>
        <v>1.5170769095577969</v>
      </c>
      <c r="L268" s="3">
        <f t="shared" si="52"/>
        <v>4.9077405375502652</v>
      </c>
      <c r="M268" s="3">
        <f t="shared" si="53"/>
        <v>4.7893269388478643</v>
      </c>
      <c r="N268" s="4">
        <f t="shared" si="60"/>
        <v>4.8485337381990643</v>
      </c>
      <c r="O268" s="10">
        <f>'Foreign Exchange Policy'!O263</f>
        <v>1.9292440855700601</v>
      </c>
      <c r="P268" s="3">
        <f t="shared" si="54"/>
        <v>1.752761174213008</v>
      </c>
      <c r="Q268" s="3">
        <f t="shared" si="55"/>
        <v>1.4514212807841709</v>
      </c>
      <c r="R268" s="4">
        <f t="shared" si="61"/>
        <v>1.6020912274985895</v>
      </c>
    </row>
    <row r="269" spans="1:18">
      <c r="B269" s="3" t="s">
        <v>14</v>
      </c>
      <c r="C269" s="10">
        <f>'Fiscal Policy'!O264</f>
        <v>53.705616007000884</v>
      </c>
      <c r="D269" s="3">
        <f t="shared" si="56"/>
        <v>54.840705225961422</v>
      </c>
      <c r="E269" s="3">
        <f t="shared" si="57"/>
        <v>56.607137407601442</v>
      </c>
      <c r="F269" s="4">
        <f t="shared" si="58"/>
        <v>55.723921316781428</v>
      </c>
      <c r="G269" s="10">
        <f>'Monetary Policy'!O264</f>
        <v>22.639311890140455</v>
      </c>
      <c r="H269" s="3">
        <f t="shared" si="50"/>
        <v>23.099042176774901</v>
      </c>
      <c r="I269" s="3">
        <f t="shared" si="51"/>
        <v>21.20411001422303</v>
      </c>
      <c r="J269" s="4">
        <f t="shared" si="59"/>
        <v>22.151576095498967</v>
      </c>
      <c r="K269" s="10">
        <f>'Trade Policy'!O264</f>
        <v>1.782863678986351</v>
      </c>
      <c r="L269" s="3">
        <f t="shared" si="52"/>
        <v>4.7893269388478643</v>
      </c>
      <c r="M269" s="3">
        <f t="shared" si="53"/>
        <v>4.6072527091520969</v>
      </c>
      <c r="N269" s="4">
        <f t="shared" si="60"/>
        <v>4.6982898239999802</v>
      </c>
      <c r="O269" s="10">
        <f>'Foreign Exchange Policy'!O264</f>
        <v>3.0748109323322383</v>
      </c>
      <c r="P269" s="3">
        <f t="shared" si="54"/>
        <v>1.4514212807841709</v>
      </c>
      <c r="Q269" s="3">
        <f t="shared" si="55"/>
        <v>1.2862438630136266</v>
      </c>
      <c r="R269" s="4">
        <f t="shared" si="61"/>
        <v>1.3688325718988987</v>
      </c>
    </row>
    <row r="270" spans="1:18">
      <c r="B270" s="3" t="s">
        <v>15</v>
      </c>
      <c r="C270" s="10">
        <f>'Fiscal Policy'!O265</f>
        <v>61.347751452760463</v>
      </c>
      <c r="D270" s="3">
        <f t="shared" si="56"/>
        <v>56.607137407601442</v>
      </c>
      <c r="E270" s="3">
        <f t="shared" si="57"/>
        <v>57.145749480684401</v>
      </c>
      <c r="F270" s="4">
        <f t="shared" si="58"/>
        <v>56.876443444142922</v>
      </c>
      <c r="G270" s="10">
        <f>'Monetary Policy'!O265</f>
        <v>16.650485335851076</v>
      </c>
      <c r="H270" s="3">
        <f t="shared" si="50"/>
        <v>21.20411001422303</v>
      </c>
      <c r="I270" s="3">
        <f t="shared" si="51"/>
        <v>20.961016687189893</v>
      </c>
      <c r="J270" s="4">
        <f t="shared" si="59"/>
        <v>21.082563350706462</v>
      </c>
      <c r="K270" s="10">
        <f>'Trade Policy'!O265</f>
        <v>6.2018905139601959</v>
      </c>
      <c r="L270" s="3">
        <f t="shared" si="52"/>
        <v>4.6072527091520969</v>
      </c>
      <c r="M270" s="3">
        <f t="shared" si="53"/>
        <v>4.2635796276003752</v>
      </c>
      <c r="N270" s="4">
        <f t="shared" si="60"/>
        <v>4.4354161683762356</v>
      </c>
      <c r="O270" s="10">
        <f>'Foreign Exchange Policy'!O265</f>
        <v>0.73529411764705876</v>
      </c>
      <c r="P270" s="3">
        <f t="shared" si="54"/>
        <v>1.2862438630136266</v>
      </c>
      <c r="Q270" s="3">
        <f t="shared" si="55"/>
        <v>1.2970663738361374</v>
      </c>
      <c r="R270" s="4">
        <f t="shared" si="61"/>
        <v>1.2916551184248819</v>
      </c>
    </row>
    <row r="271" spans="1:18">
      <c r="B271" s="3" t="s">
        <v>16</v>
      </c>
      <c r="C271" s="10">
        <f>'Fiscal Policy'!O266</f>
        <v>58.102480947049742</v>
      </c>
      <c r="D271" s="3">
        <f t="shared" si="56"/>
        <v>57.145749480684401</v>
      </c>
      <c r="E271" s="3">
        <f t="shared" si="57"/>
        <v>58.567981858295362</v>
      </c>
      <c r="F271" s="4">
        <f t="shared" si="58"/>
        <v>57.856865669489878</v>
      </c>
      <c r="G271" s="10">
        <f>'Monetary Policy'!O266</f>
        <v>24.340745487451318</v>
      </c>
      <c r="H271" s="3">
        <f t="shared" si="50"/>
        <v>20.961016687189893</v>
      </c>
      <c r="I271" s="3">
        <f t="shared" si="51"/>
        <v>20.112708523365566</v>
      </c>
      <c r="J271" s="4">
        <f t="shared" si="59"/>
        <v>20.536862605277729</v>
      </c>
      <c r="K271" s="10">
        <f>'Trade Policy'!O266</f>
        <v>2.7933976044063131</v>
      </c>
      <c r="L271" s="3">
        <f t="shared" si="52"/>
        <v>4.2635796276003752</v>
      </c>
      <c r="M271" s="3">
        <f t="shared" si="53"/>
        <v>4.0585022904671364</v>
      </c>
      <c r="N271" s="4">
        <f t="shared" si="60"/>
        <v>4.1610409590337554</v>
      </c>
      <c r="O271" s="10">
        <f>'Foreign Exchange Policy'!O266</f>
        <v>1.670567930134538</v>
      </c>
      <c r="P271" s="3">
        <f t="shared" si="54"/>
        <v>1.2970663738361374</v>
      </c>
      <c r="Q271" s="3">
        <f t="shared" si="55"/>
        <v>1.1045780296322676</v>
      </c>
      <c r="R271" s="4">
        <f t="shared" si="61"/>
        <v>1.2008222017342025</v>
      </c>
    </row>
    <row r="272" spans="1:18">
      <c r="A272" s="3">
        <v>2009</v>
      </c>
      <c r="B272" s="3" t="s">
        <v>17</v>
      </c>
      <c r="C272" s="10">
        <f>'Fiscal Policy'!O267</f>
        <v>56.907470288624793</v>
      </c>
      <c r="D272" s="3">
        <f t="shared" si="56"/>
        <v>58.567981858295362</v>
      </c>
      <c r="E272" s="3">
        <f t="shared" si="57"/>
        <v>59.684876470076006</v>
      </c>
      <c r="F272" s="4">
        <f t="shared" si="58"/>
        <v>59.12642916418568</v>
      </c>
      <c r="G272" s="10">
        <f>'Monetary Policy'!O267</f>
        <v>17.650820599886814</v>
      </c>
      <c r="H272" s="3">
        <f t="shared" si="50"/>
        <v>20.112708523365566</v>
      </c>
      <c r="I272" s="3">
        <f t="shared" si="51"/>
        <v>19.213996655759569</v>
      </c>
      <c r="J272" s="4">
        <f t="shared" si="59"/>
        <v>19.663352589562567</v>
      </c>
      <c r="K272" s="10">
        <f>'Trade Policy'!O267</f>
        <v>4.9524617996604414</v>
      </c>
      <c r="L272" s="3">
        <f t="shared" si="52"/>
        <v>4.0585022904671364</v>
      </c>
      <c r="M272" s="3">
        <f t="shared" si="53"/>
        <v>3.627447594573141</v>
      </c>
      <c r="N272" s="4">
        <f t="shared" si="60"/>
        <v>3.8429749425201387</v>
      </c>
      <c r="O272" s="10">
        <f>'Foreign Exchange Policy'!O267</f>
        <v>0.57300509337860783</v>
      </c>
      <c r="P272" s="3">
        <f t="shared" si="54"/>
        <v>1.1045780296322676</v>
      </c>
      <c r="Q272" s="3">
        <f t="shared" si="55"/>
        <v>1.079477628025842</v>
      </c>
      <c r="R272" s="4">
        <f t="shared" si="61"/>
        <v>1.0920278288290548</v>
      </c>
    </row>
    <row r="273" spans="1:18">
      <c r="B273" s="3" t="s">
        <v>6</v>
      </c>
      <c r="C273" s="10">
        <f>'Fiscal Policy'!O268</f>
        <v>61.358170935479052</v>
      </c>
      <c r="D273" s="3">
        <f t="shared" si="56"/>
        <v>59.684876470076006</v>
      </c>
      <c r="E273" s="3">
        <f t="shared" si="57"/>
        <v>60.862639869036819</v>
      </c>
      <c r="F273" s="4">
        <f t="shared" si="58"/>
        <v>60.273758169556416</v>
      </c>
      <c r="G273" s="10">
        <f>'Monetary Policy'!O268</f>
        <v>18.384761326919278</v>
      </c>
      <c r="H273" s="3">
        <f t="shared" si="50"/>
        <v>19.213996655759569</v>
      </c>
      <c r="I273" s="3">
        <f t="shared" si="51"/>
        <v>18.57069741894745</v>
      </c>
      <c r="J273" s="4">
        <f t="shared" si="59"/>
        <v>18.89234703735351</v>
      </c>
      <c r="K273" s="10">
        <f>'Trade Policy'!O268</f>
        <v>6.8095502939774351</v>
      </c>
      <c r="L273" s="3">
        <f t="shared" si="52"/>
        <v>3.627447594573141</v>
      </c>
      <c r="M273" s="3">
        <f t="shared" si="53"/>
        <v>3.9194602100671276</v>
      </c>
      <c r="N273" s="4">
        <f t="shared" si="60"/>
        <v>3.7734539023201341</v>
      </c>
      <c r="O273" s="10">
        <f>'Foreign Exchange Policy'!O268</f>
        <v>0.14367816091954022</v>
      </c>
      <c r="P273" s="3">
        <f t="shared" si="54"/>
        <v>1.079477628025842</v>
      </c>
      <c r="Q273" s="3">
        <f t="shared" si="55"/>
        <v>0.99128382657616143</v>
      </c>
      <c r="R273" s="4">
        <f t="shared" si="61"/>
        <v>1.0353807273010016</v>
      </c>
    </row>
    <row r="274" spans="1:18">
      <c r="B274" s="3" t="s">
        <v>7</v>
      </c>
      <c r="C274" s="10">
        <f>'Fiscal Policy'!O269</f>
        <v>62.127589774648598</v>
      </c>
      <c r="D274" s="3">
        <f t="shared" si="56"/>
        <v>60.862639869036819</v>
      </c>
      <c r="E274" s="3">
        <f t="shared" si="57"/>
        <v>60.723978826118717</v>
      </c>
      <c r="F274" s="4">
        <f t="shared" si="58"/>
        <v>60.793309347577768</v>
      </c>
      <c r="G274" s="10">
        <f>'Monetary Policy'!O269</f>
        <v>13.916553107729579</v>
      </c>
      <c r="H274" s="3">
        <f t="shared" si="50"/>
        <v>18.57069741894745</v>
      </c>
      <c r="I274" s="3">
        <f t="shared" si="51"/>
        <v>18.338024167586948</v>
      </c>
      <c r="J274" s="4">
        <f t="shared" si="59"/>
        <v>18.454360793267199</v>
      </c>
      <c r="K274" s="10">
        <f>'Trade Policy'!O269</f>
        <v>1.613041613041613</v>
      </c>
      <c r="L274" s="3">
        <f t="shared" si="52"/>
        <v>3.9194602100671276</v>
      </c>
      <c r="M274" s="3">
        <f t="shared" si="53"/>
        <v>4.3745410398616285</v>
      </c>
      <c r="N274" s="4">
        <f t="shared" si="60"/>
        <v>4.1470006249643783</v>
      </c>
      <c r="O274" s="10">
        <f>'Foreign Exchange Policy'!O269</f>
        <v>0.82207207207207211</v>
      </c>
      <c r="P274" s="3">
        <f t="shared" si="54"/>
        <v>0.99128382657616143</v>
      </c>
      <c r="Q274" s="3">
        <f t="shared" si="55"/>
        <v>0.93404292847570181</v>
      </c>
      <c r="R274" s="4">
        <f t="shared" si="61"/>
        <v>0.96266337752593167</v>
      </c>
    </row>
    <row r="275" spans="1:18">
      <c r="B275" s="3" t="s">
        <v>8</v>
      </c>
      <c r="C275" s="10">
        <f>'Fiscal Policy'!O270</f>
        <v>64.274154599314514</v>
      </c>
      <c r="D275" s="3">
        <f t="shared" si="56"/>
        <v>60.723978826118717</v>
      </c>
      <c r="E275" s="3">
        <f t="shared" si="57"/>
        <v>61.092131703005073</v>
      </c>
      <c r="F275" s="4">
        <f t="shared" si="58"/>
        <v>60.908055264561895</v>
      </c>
      <c r="G275" s="10">
        <f>'Monetary Policy'!O270</f>
        <v>19.10608636354905</v>
      </c>
      <c r="H275" s="3">
        <f t="shared" si="50"/>
        <v>18.338024167586948</v>
      </c>
      <c r="I275" s="3">
        <f t="shared" si="51"/>
        <v>17.722215309188758</v>
      </c>
      <c r="J275" s="4">
        <f t="shared" si="59"/>
        <v>18.030119738387853</v>
      </c>
      <c r="K275" s="10">
        <f>'Trade Policy'!O270</f>
        <v>4.4322821908109757</v>
      </c>
      <c r="L275" s="3">
        <f t="shared" si="52"/>
        <v>4.3745410398616285</v>
      </c>
      <c r="M275" s="3">
        <f t="shared" si="53"/>
        <v>4.410144748379726</v>
      </c>
      <c r="N275" s="4">
        <f t="shared" si="60"/>
        <v>4.3923428941206772</v>
      </c>
      <c r="O275" s="10">
        <f>'Foreign Exchange Policy'!O270</f>
        <v>1.3935424916235151</v>
      </c>
      <c r="P275" s="3">
        <f t="shared" si="54"/>
        <v>0.93404292847570181</v>
      </c>
      <c r="Q275" s="3">
        <f t="shared" si="55"/>
        <v>0.78822801148803212</v>
      </c>
      <c r="R275" s="4">
        <f t="shared" si="61"/>
        <v>0.86113546998186696</v>
      </c>
    </row>
    <row r="276" spans="1:18">
      <c r="B276" s="3" t="s">
        <v>9</v>
      </c>
      <c r="C276" s="10">
        <f>'Fiscal Policy'!O271</f>
        <v>60.862887112887108</v>
      </c>
      <c r="D276" s="3">
        <f t="shared" si="56"/>
        <v>61.092131703005073</v>
      </c>
      <c r="E276" s="3">
        <f t="shared" si="57"/>
        <v>61.330649798843844</v>
      </c>
      <c r="F276" s="4">
        <f t="shared" si="58"/>
        <v>61.211390750924458</v>
      </c>
      <c r="G276" s="10">
        <f>'Monetary Policy'!O271</f>
        <v>25.330919080919081</v>
      </c>
      <c r="H276" s="3">
        <f t="shared" si="50"/>
        <v>17.722215309188758</v>
      </c>
      <c r="I276" s="3">
        <f t="shared" si="51"/>
        <v>17.891691260836613</v>
      </c>
      <c r="J276" s="4">
        <f t="shared" si="59"/>
        <v>17.806953285012685</v>
      </c>
      <c r="K276" s="10">
        <f>'Trade Policy'!O271</f>
        <v>1.1607142857142856</v>
      </c>
      <c r="L276" s="3">
        <f t="shared" si="52"/>
        <v>4.410144748379726</v>
      </c>
      <c r="M276" s="3">
        <f t="shared" si="53"/>
        <v>4.398008311427958</v>
      </c>
      <c r="N276" s="4">
        <f t="shared" si="60"/>
        <v>4.4040765299038416</v>
      </c>
      <c r="O276" s="10">
        <f>'Foreign Exchange Policy'!O271</f>
        <v>0.35714285714285715</v>
      </c>
      <c r="P276" s="3">
        <f t="shared" si="54"/>
        <v>0.78822801148803212</v>
      </c>
      <c r="Q276" s="3">
        <f t="shared" si="55"/>
        <v>1.1671026382618186</v>
      </c>
      <c r="R276" s="4">
        <f t="shared" si="61"/>
        <v>0.97766532487492541</v>
      </c>
    </row>
    <row r="277" spans="1:18">
      <c r="B277" s="3" t="s">
        <v>10</v>
      </c>
      <c r="C277" s="10">
        <f>'Fiscal Policy'!O272</f>
        <v>61.718266932810003</v>
      </c>
      <c r="D277" s="3">
        <f t="shared" si="56"/>
        <v>61.330649798843844</v>
      </c>
      <c r="E277" s="3">
        <f t="shared" si="57"/>
        <v>61.402034612828281</v>
      </c>
      <c r="F277" s="4">
        <f t="shared" si="58"/>
        <v>61.366342205836062</v>
      </c>
      <c r="G277" s="10">
        <f>'Monetary Policy'!O272</f>
        <v>15.087726051532144</v>
      </c>
      <c r="H277" s="3">
        <f t="shared" si="50"/>
        <v>17.891691260836613</v>
      </c>
      <c r="I277" s="3">
        <f t="shared" si="51"/>
        <v>17.799669214154942</v>
      </c>
      <c r="J277" s="4">
        <f t="shared" si="59"/>
        <v>17.845680237495777</v>
      </c>
      <c r="K277" s="10">
        <f>'Trade Policy'!O272</f>
        <v>3.9850509003800849</v>
      </c>
      <c r="L277" s="3">
        <f t="shared" si="52"/>
        <v>4.398008311427958</v>
      </c>
      <c r="M277" s="3">
        <f t="shared" si="53"/>
        <v>4.6227423689666018</v>
      </c>
      <c r="N277" s="4">
        <f t="shared" si="60"/>
        <v>4.5103753401972799</v>
      </c>
      <c r="O277" s="10">
        <f>'Foreign Exchange Policy'!O272</f>
        <v>0.75745168686537834</v>
      </c>
      <c r="P277" s="3">
        <f t="shared" si="54"/>
        <v>1.1671026382618186</v>
      </c>
      <c r="Q277" s="3">
        <f t="shared" si="55"/>
        <v>1.1160309686097956</v>
      </c>
      <c r="R277" s="4">
        <f t="shared" si="61"/>
        <v>1.1415668034358071</v>
      </c>
    </row>
    <row r="278" spans="1:18">
      <c r="B278" s="3" t="s">
        <v>11</v>
      </c>
      <c r="C278" s="10">
        <f>'Fiscal Policy'!O273</f>
        <v>61.309027175370254</v>
      </c>
      <c r="D278" s="3">
        <f t="shared" si="56"/>
        <v>61.402034612828281</v>
      </c>
      <c r="E278" s="3">
        <f t="shared" si="57"/>
        <v>62.078908166368564</v>
      </c>
      <c r="F278" s="4">
        <f t="shared" si="58"/>
        <v>61.740471389598426</v>
      </c>
      <c r="G278" s="10">
        <f>'Monetary Policy'!O273</f>
        <v>18.069444966811812</v>
      </c>
      <c r="H278" s="3">
        <f t="shared" si="50"/>
        <v>17.799669214154942</v>
      </c>
      <c r="I278" s="3">
        <f t="shared" si="51"/>
        <v>18.142323873193039</v>
      </c>
      <c r="J278" s="4">
        <f t="shared" si="59"/>
        <v>17.970996543673991</v>
      </c>
      <c r="K278" s="10">
        <f>'Trade Policy'!O273</f>
        <v>4.7139376442997722</v>
      </c>
      <c r="L278" s="3">
        <f t="shared" si="52"/>
        <v>4.6227423689666018</v>
      </c>
      <c r="M278" s="3">
        <f t="shared" si="53"/>
        <v>4.539820327681249</v>
      </c>
      <c r="N278" s="4">
        <f t="shared" si="60"/>
        <v>4.581281348323925</v>
      </c>
      <c r="O278" s="10">
        <f>'Foreign Exchange Policy'!O273</f>
        <v>0</v>
      </c>
      <c r="P278" s="3">
        <f t="shared" si="54"/>
        <v>1.1160309686097956</v>
      </c>
      <c r="Q278" s="3">
        <f t="shared" si="55"/>
        <v>1.1804926037821744</v>
      </c>
      <c r="R278" s="4">
        <f t="shared" si="61"/>
        <v>1.148261786195985</v>
      </c>
    </row>
    <row r="279" spans="1:18">
      <c r="B279" s="3" t="s">
        <v>12</v>
      </c>
      <c r="C279" s="10">
        <f>'Fiscal Policy'!O274</f>
        <v>67.245296878389297</v>
      </c>
      <c r="D279" s="3">
        <f t="shared" si="56"/>
        <v>62.078908166368564</v>
      </c>
      <c r="E279" s="3">
        <f t="shared" si="57"/>
        <v>63.12755587784477</v>
      </c>
      <c r="F279" s="4">
        <f t="shared" si="58"/>
        <v>62.603232022106667</v>
      </c>
      <c r="G279" s="10">
        <f>'Monetary Policy'!O274</f>
        <v>14.223861686813512</v>
      </c>
      <c r="H279" s="3">
        <f t="shared" si="50"/>
        <v>18.142323873193039</v>
      </c>
      <c r="I279" s="3">
        <f t="shared" si="51"/>
        <v>18.50501931622949</v>
      </c>
      <c r="J279" s="4">
        <f t="shared" si="59"/>
        <v>18.323671594711264</v>
      </c>
      <c r="K279" s="10">
        <f>'Trade Policy'!O274</f>
        <v>7.0712550860102663</v>
      </c>
      <c r="L279" s="3">
        <f t="shared" si="52"/>
        <v>4.539820327681249</v>
      </c>
      <c r="M279" s="3">
        <f t="shared" si="53"/>
        <v>4.187793409243735</v>
      </c>
      <c r="N279" s="4">
        <f t="shared" si="60"/>
        <v>4.3638068684624916</v>
      </c>
      <c r="O279" s="10">
        <f>'Foreign Exchange Policy'!O274</f>
        <v>0.43859649122807015</v>
      </c>
      <c r="P279" s="3">
        <f t="shared" si="54"/>
        <v>1.1804926037821744</v>
      </c>
      <c r="Q279" s="3">
        <f t="shared" si="55"/>
        <v>1.2349590604576826</v>
      </c>
      <c r="R279" s="4">
        <f t="shared" si="61"/>
        <v>1.2077258321199285</v>
      </c>
    </row>
    <row r="280" spans="1:18">
      <c r="B280" s="3" t="s">
        <v>13</v>
      </c>
      <c r="C280" s="10">
        <f>'Fiscal Policy'!O275</f>
        <v>59.729033809089991</v>
      </c>
      <c r="D280" s="3">
        <f t="shared" si="56"/>
        <v>63.12755587784477</v>
      </c>
      <c r="E280" s="3">
        <f t="shared" si="57"/>
        <v>63.678063936058003</v>
      </c>
      <c r="F280" s="4">
        <f t="shared" si="58"/>
        <v>63.40280990695139</v>
      </c>
      <c r="G280" s="10">
        <f>'Monetary Policy'!O275</f>
        <v>14.655574113439284</v>
      </c>
      <c r="H280" s="3">
        <f t="shared" si="50"/>
        <v>18.50501931622949</v>
      </c>
      <c r="I280" s="3">
        <f t="shared" si="51"/>
        <v>18.915185447490199</v>
      </c>
      <c r="J280" s="4">
        <f t="shared" si="59"/>
        <v>18.710102381859844</v>
      </c>
      <c r="K280" s="10">
        <f>'Trade Policy'!O275</f>
        <v>6.9780468670918108</v>
      </c>
      <c r="L280" s="3">
        <f t="shared" si="52"/>
        <v>4.187793409243735</v>
      </c>
      <c r="M280" s="3">
        <f t="shared" si="53"/>
        <v>4.2981924941937182</v>
      </c>
      <c r="N280" s="4">
        <f t="shared" si="60"/>
        <v>4.2429929517187261</v>
      </c>
      <c r="O280" s="10">
        <f>'Foreign Exchange Policy'!O275</f>
        <v>1.2423533083645444</v>
      </c>
      <c r="P280" s="3">
        <f t="shared" si="54"/>
        <v>1.2349590604576826</v>
      </c>
      <c r="Q280" s="3">
        <f t="shared" si="55"/>
        <v>1.1789281043518762</v>
      </c>
      <c r="R280" s="4">
        <f t="shared" si="61"/>
        <v>1.2069435824047794</v>
      </c>
    </row>
    <row r="281" spans="1:18">
      <c r="B281" s="3" t="s">
        <v>14</v>
      </c>
      <c r="C281" s="10">
        <f>'Fiscal Policy'!O276</f>
        <v>58.12345052963714</v>
      </c>
      <c r="D281" s="3">
        <f t="shared" si="56"/>
        <v>63.678063936058003</v>
      </c>
      <c r="E281" s="3">
        <f t="shared" si="57"/>
        <v>63.715868860294243</v>
      </c>
      <c r="F281" s="4">
        <f t="shared" si="58"/>
        <v>63.696966398176123</v>
      </c>
      <c r="G281" s="10">
        <f>'Monetary Policy'!O276</f>
        <v>15.249605589362181</v>
      </c>
      <c r="H281" s="3">
        <f t="shared" si="50"/>
        <v>18.915185447490199</v>
      </c>
      <c r="I281" s="3">
        <f t="shared" si="51"/>
        <v>18.968810654141979</v>
      </c>
      <c r="J281" s="4">
        <f t="shared" si="59"/>
        <v>18.941998050816089</v>
      </c>
      <c r="K281" s="10">
        <f>'Trade Policy'!O276</f>
        <v>2.2101081812035157</v>
      </c>
      <c r="L281" s="3">
        <f t="shared" si="52"/>
        <v>4.2981924941937182</v>
      </c>
      <c r="M281" s="3">
        <f t="shared" si="53"/>
        <v>4.2237310608735923</v>
      </c>
      <c r="N281" s="4">
        <f t="shared" si="60"/>
        <v>4.2609617775336552</v>
      </c>
      <c r="O281" s="10">
        <f>'Foreign Exchange Policy'!O276</f>
        <v>1.3250319284802043</v>
      </c>
      <c r="P281" s="3">
        <f t="shared" si="54"/>
        <v>1.1789281043518762</v>
      </c>
      <c r="Q281" s="3">
        <f t="shared" si="55"/>
        <v>1.1362425716088669</v>
      </c>
      <c r="R281" s="4">
        <f t="shared" si="61"/>
        <v>1.1575853379803716</v>
      </c>
    </row>
    <row r="282" spans="1:18">
      <c r="B282" s="3" t="s">
        <v>15</v>
      </c>
      <c r="C282" s="10">
        <f>'Fiscal Policy'!O277</f>
        <v>64.209968602825739</v>
      </c>
      <c r="D282" s="3">
        <f t="shared" si="56"/>
        <v>63.715868860294243</v>
      </c>
      <c r="E282" s="3">
        <f t="shared" si="57"/>
        <v>64.822066482384628</v>
      </c>
      <c r="F282" s="4">
        <f t="shared" si="58"/>
        <v>64.268967671339439</v>
      </c>
      <c r="G282" s="10">
        <f>'Monetary Policy'!O277</f>
        <v>18.684196755625326</v>
      </c>
      <c r="H282" s="3">
        <f t="shared" si="50"/>
        <v>18.968810654141979</v>
      </c>
      <c r="I282" s="3">
        <f t="shared" si="51"/>
        <v>18.386652268530025</v>
      </c>
      <c r="J282" s="4">
        <f t="shared" si="59"/>
        <v>18.677731461336002</v>
      </c>
      <c r="K282" s="10">
        <f>'Trade Policy'!O277</f>
        <v>6.0562532705389849</v>
      </c>
      <c r="L282" s="3">
        <f t="shared" si="52"/>
        <v>4.2237310608735923</v>
      </c>
      <c r="M282" s="3">
        <f t="shared" si="53"/>
        <v>4.4627958468929867</v>
      </c>
      <c r="N282" s="4">
        <f t="shared" si="60"/>
        <v>4.3432634538832895</v>
      </c>
      <c r="O282" s="10">
        <f>'Foreign Exchange Policy'!O277</f>
        <v>5.2817896389324961</v>
      </c>
      <c r="P282" s="3">
        <f t="shared" si="54"/>
        <v>1.1362425716088669</v>
      </c>
      <c r="Q282" s="3">
        <f t="shared" si="55"/>
        <v>1.2324966244110902</v>
      </c>
      <c r="R282" s="4">
        <f t="shared" si="61"/>
        <v>1.1843695980099787</v>
      </c>
    </row>
    <row r="283" spans="1:18">
      <c r="B283" s="3" t="s">
        <v>16</v>
      </c>
      <c r="C283" s="10">
        <f>'Fiscal Policy'!O278</f>
        <v>58.959098714862833</v>
      </c>
      <c r="D283" s="3">
        <f t="shared" si="56"/>
        <v>64.822066482384628</v>
      </c>
      <c r="E283" s="3">
        <f t="shared" si="57"/>
        <v>66.623002491829254</v>
      </c>
      <c r="F283" s="4">
        <f t="shared" si="58"/>
        <v>65.722534487106941</v>
      </c>
      <c r="G283" s="10">
        <f>'Monetary Policy'!O278</f>
        <v>23.236480927271217</v>
      </c>
      <c r="H283" s="3">
        <f t="shared" si="50"/>
        <v>18.386652268530025</v>
      </c>
      <c r="I283" s="3">
        <f t="shared" si="51"/>
        <v>18.657113695834255</v>
      </c>
      <c r="J283" s="4">
        <f t="shared" si="59"/>
        <v>18.521882982182142</v>
      </c>
      <c r="K283" s="10">
        <f>'Trade Policy'!O278</f>
        <v>5.4902062948700312</v>
      </c>
      <c r="L283" s="3">
        <f t="shared" si="52"/>
        <v>4.4627958468929867</v>
      </c>
      <c r="M283" s="3">
        <f t="shared" si="53"/>
        <v>4.6659395854163366</v>
      </c>
      <c r="N283" s="4">
        <f t="shared" si="60"/>
        <v>4.5643677161546616</v>
      </c>
      <c r="O283" s="10">
        <f>'Foreign Exchange Policy'!O278</f>
        <v>1.0577078943102609</v>
      </c>
      <c r="P283" s="3">
        <f t="shared" si="54"/>
        <v>1.2324966244110902</v>
      </c>
      <c r="Q283" s="3">
        <f t="shared" si="55"/>
        <v>1.2967961501289869</v>
      </c>
      <c r="R283" s="4">
        <f t="shared" si="61"/>
        <v>1.2646463872700386</v>
      </c>
    </row>
    <row r="284" spans="1:18">
      <c r="A284" s="3">
        <v>2010</v>
      </c>
      <c r="B284" s="3" t="s">
        <v>17</v>
      </c>
      <c r="C284" s="10">
        <f>'Fiscal Policy'!O279</f>
        <v>65.029952931108255</v>
      </c>
      <c r="D284" s="3">
        <f t="shared" si="56"/>
        <v>66.623002491829254</v>
      </c>
      <c r="E284" s="3">
        <f t="shared" si="57"/>
        <v>67.784592770403904</v>
      </c>
      <c r="F284" s="4">
        <f t="shared" si="58"/>
        <v>67.203797631116572</v>
      </c>
      <c r="G284" s="10">
        <f>'Monetary Policy'!O279</f>
        <v>21.762676508344029</v>
      </c>
      <c r="H284" s="3">
        <f t="shared" si="50"/>
        <v>18.657113695834255</v>
      </c>
      <c r="I284" s="3">
        <f t="shared" si="51"/>
        <v>19.058341103934808</v>
      </c>
      <c r="J284" s="4">
        <f t="shared" si="59"/>
        <v>18.857727399884531</v>
      </c>
      <c r="K284" s="10">
        <f>'Trade Policy'!O279</f>
        <v>3.9573973042362001</v>
      </c>
      <c r="L284" s="3">
        <f t="shared" si="52"/>
        <v>4.6659395854163366</v>
      </c>
      <c r="M284" s="3">
        <f t="shared" si="53"/>
        <v>4.4893488730734132</v>
      </c>
      <c r="N284" s="4">
        <f t="shared" si="60"/>
        <v>4.5776442292448749</v>
      </c>
      <c r="O284" s="10">
        <f>'Foreign Exchange Policy'!O279</f>
        <v>1.3465447154471544</v>
      </c>
      <c r="P284" s="3">
        <f t="shared" si="54"/>
        <v>1.2967961501289869</v>
      </c>
      <c r="Q284" s="3">
        <f t="shared" si="55"/>
        <v>1.4526484396019661</v>
      </c>
      <c r="R284" s="4">
        <f t="shared" si="61"/>
        <v>1.3747222948654765</v>
      </c>
    </row>
    <row r="285" spans="1:18">
      <c r="B285" s="3" t="s">
        <v>6</v>
      </c>
      <c r="C285" s="10">
        <f>'Fiscal Policy'!O280</f>
        <v>73.941943473193476</v>
      </c>
      <c r="D285" s="3">
        <f t="shared" si="56"/>
        <v>67.784592770403904</v>
      </c>
      <c r="E285" s="3">
        <f t="shared" si="57"/>
        <v>67.007271055043191</v>
      </c>
      <c r="F285" s="4">
        <f t="shared" si="58"/>
        <v>67.39593191272354</v>
      </c>
      <c r="G285" s="10">
        <f>'Monetary Policy'!O280</f>
        <v>22.737106643356643</v>
      </c>
      <c r="H285" s="3">
        <f t="shared" si="50"/>
        <v>19.058341103934808</v>
      </c>
      <c r="I285" s="3">
        <f t="shared" si="51"/>
        <v>21.321792316015593</v>
      </c>
      <c r="J285" s="4">
        <f t="shared" si="59"/>
        <v>20.190066709975198</v>
      </c>
      <c r="K285" s="10">
        <f>'Trade Policy'!O280</f>
        <v>2.5852272727272729</v>
      </c>
      <c r="L285" s="3">
        <f t="shared" si="52"/>
        <v>4.4893488730734132</v>
      </c>
      <c r="M285" s="3">
        <f t="shared" si="53"/>
        <v>4.1223280620117526</v>
      </c>
      <c r="N285" s="4">
        <f t="shared" si="60"/>
        <v>4.3058384675425829</v>
      </c>
      <c r="O285" s="10">
        <f>'Foreign Exchange Policy'!O280</f>
        <v>0.79727564102564097</v>
      </c>
      <c r="P285" s="3">
        <f t="shared" si="54"/>
        <v>1.4526484396019661</v>
      </c>
      <c r="Q285" s="3">
        <f t="shared" si="55"/>
        <v>2.4073718650529119</v>
      </c>
      <c r="R285" s="4">
        <f t="shared" si="61"/>
        <v>1.9300101523274389</v>
      </c>
    </row>
    <row r="286" spans="1:18">
      <c r="B286" s="3" t="s">
        <v>7</v>
      </c>
      <c r="C286" s="10">
        <f>'Fiscal Policy'!O281</f>
        <v>68.733686473207428</v>
      </c>
      <c r="D286" s="3">
        <f t="shared" si="56"/>
        <v>67.007271055043191</v>
      </c>
      <c r="E286" s="3">
        <f t="shared" si="57"/>
        <v>67.338472418837426</v>
      </c>
      <c r="F286" s="4">
        <f t="shared" si="58"/>
        <v>67.172871736940309</v>
      </c>
      <c r="G286" s="10">
        <f>'Monetary Policy'!O281</f>
        <v>18.838546682858059</v>
      </c>
      <c r="H286" s="3">
        <f t="shared" si="50"/>
        <v>21.321792316015593</v>
      </c>
      <c r="I286" s="3">
        <f t="shared" si="51"/>
        <v>22.775128844754349</v>
      </c>
      <c r="J286" s="4">
        <f t="shared" si="59"/>
        <v>22.048460580384969</v>
      </c>
      <c r="K286" s="10">
        <f>'Trade Policy'!O281</f>
        <v>2.9378306324414112</v>
      </c>
      <c r="L286" s="3">
        <f t="shared" si="52"/>
        <v>4.1223280620117526</v>
      </c>
      <c r="M286" s="3">
        <f t="shared" si="53"/>
        <v>3.948130379943013</v>
      </c>
      <c r="N286" s="4">
        <f t="shared" si="60"/>
        <v>4.0352292209773832</v>
      </c>
      <c r="O286" s="10">
        <f>'Foreign Exchange Policy'!O281</f>
        <v>0.14970059880239522</v>
      </c>
      <c r="P286" s="3">
        <f t="shared" si="54"/>
        <v>2.4073718650529119</v>
      </c>
      <c r="Q286" s="3">
        <f t="shared" si="55"/>
        <v>3.7676818829723344</v>
      </c>
      <c r="R286" s="4">
        <f t="shared" si="61"/>
        <v>3.0875268740126232</v>
      </c>
    </row>
    <row r="287" spans="1:18">
      <c r="B287" s="3" t="s">
        <v>8</v>
      </c>
      <c r="C287" s="10">
        <f>'Fiscal Policy'!O282</f>
        <v>64.727813690149389</v>
      </c>
      <c r="D287" s="3">
        <f t="shared" si="56"/>
        <v>67.338472418837426</v>
      </c>
      <c r="E287" s="3">
        <f t="shared" si="57"/>
        <v>67.253616081856407</v>
      </c>
      <c r="F287" s="4">
        <f t="shared" si="58"/>
        <v>67.29604425034691</v>
      </c>
      <c r="G287" s="10">
        <f>'Monetary Policy'!O282</f>
        <v>19.749588843370439</v>
      </c>
      <c r="H287" s="3">
        <f t="shared" si="50"/>
        <v>22.775128844754349</v>
      </c>
      <c r="I287" s="3">
        <f t="shared" si="51"/>
        <v>24.807462235708936</v>
      </c>
      <c r="J287" s="4">
        <f t="shared" si="59"/>
        <v>23.791295540231644</v>
      </c>
      <c r="K287" s="10">
        <f>'Trade Policy'!O282</f>
        <v>3.5387449909694602</v>
      </c>
      <c r="L287" s="3">
        <f t="shared" si="52"/>
        <v>3.948130379943013</v>
      </c>
      <c r="M287" s="3">
        <f t="shared" si="53"/>
        <v>4.4147428890715643</v>
      </c>
      <c r="N287" s="4">
        <f t="shared" si="60"/>
        <v>4.1814366345072891</v>
      </c>
      <c r="O287" s="10">
        <f>'Foreign Exchange Policy'!O282</f>
        <v>0.88131609870740302</v>
      </c>
      <c r="P287" s="3">
        <f t="shared" si="54"/>
        <v>3.7676818829723344</v>
      </c>
      <c r="Q287" s="3">
        <f t="shared" si="55"/>
        <v>4.7828185292267396</v>
      </c>
      <c r="R287" s="4">
        <f t="shared" si="61"/>
        <v>4.2752502060995372</v>
      </c>
    </row>
    <row r="288" spans="1:18">
      <c r="B288" s="3" t="s">
        <v>9</v>
      </c>
      <c r="C288" s="10">
        <f>'Fiscal Policy'!O283</f>
        <v>74.137258577971863</v>
      </c>
      <c r="D288" s="3">
        <f t="shared" si="56"/>
        <v>67.253616081856407</v>
      </c>
      <c r="E288" s="3">
        <f t="shared" si="57"/>
        <v>66.999967148395299</v>
      </c>
      <c r="F288" s="4">
        <f t="shared" si="58"/>
        <v>67.126791615125853</v>
      </c>
      <c r="G288" s="10">
        <f>'Monetary Policy'!O283</f>
        <v>18.345018453575655</v>
      </c>
      <c r="H288" s="3">
        <f t="shared" si="50"/>
        <v>24.807462235708936</v>
      </c>
      <c r="I288" s="3">
        <f t="shared" si="51"/>
        <v>25.275262142522223</v>
      </c>
      <c r="J288" s="4">
        <f t="shared" si="59"/>
        <v>25.041362189115581</v>
      </c>
      <c r="K288" s="10">
        <f>'Trade Policy'!O283</f>
        <v>4.0294917179470211</v>
      </c>
      <c r="L288" s="3">
        <f t="shared" si="52"/>
        <v>4.4147428890715643</v>
      </c>
      <c r="M288" s="3">
        <f t="shared" si="53"/>
        <v>5.2621402116299558</v>
      </c>
      <c r="N288" s="4">
        <f t="shared" si="60"/>
        <v>4.8384415503507601</v>
      </c>
      <c r="O288" s="10">
        <f>'Foreign Exchange Policy'!O283</f>
        <v>1.5121914907695362</v>
      </c>
      <c r="P288" s="3">
        <f t="shared" si="54"/>
        <v>4.7828185292267396</v>
      </c>
      <c r="Q288" s="3">
        <f t="shared" si="55"/>
        <v>4.6777687362124132</v>
      </c>
      <c r="R288" s="4">
        <f t="shared" si="61"/>
        <v>4.7302936327195759</v>
      </c>
    </row>
    <row r="289" spans="1:18">
      <c r="B289" s="3" t="s">
        <v>10</v>
      </c>
      <c r="C289" s="10">
        <f>'Fiscal Policy'!O284</f>
        <v>83.329499046145457</v>
      </c>
      <c r="D289" s="3">
        <f t="shared" si="56"/>
        <v>66.999967148395299</v>
      </c>
      <c r="E289" s="3">
        <f t="shared" si="57"/>
        <v>67.640673303160455</v>
      </c>
      <c r="F289" s="4">
        <f t="shared" si="58"/>
        <v>67.320320225777877</v>
      </c>
      <c r="G289" s="10">
        <f>'Monetary Policy'!O284</f>
        <v>18.333263179182893</v>
      </c>
      <c r="H289" s="3">
        <f t="shared" si="50"/>
        <v>25.275262142522223</v>
      </c>
      <c r="I289" s="3">
        <f t="shared" si="51"/>
        <v>25.560307557870313</v>
      </c>
      <c r="J289" s="4">
        <f t="shared" si="59"/>
        <v>25.41778485019627</v>
      </c>
      <c r="K289" s="10">
        <f>'Trade Policy'!O284</f>
        <v>6.4227757626602848</v>
      </c>
      <c r="L289" s="3">
        <f t="shared" si="52"/>
        <v>5.2621402116299558</v>
      </c>
      <c r="M289" s="3">
        <f t="shared" si="53"/>
        <v>5.5832435362383324</v>
      </c>
      <c r="N289" s="4">
        <f t="shared" si="60"/>
        <v>5.4226918739341441</v>
      </c>
      <c r="O289" s="10">
        <f>'Foreign Exchange Policy'!O284</f>
        <v>1.5290459954801374</v>
      </c>
      <c r="P289" s="3">
        <f t="shared" si="54"/>
        <v>4.6777687362124132</v>
      </c>
      <c r="Q289" s="3">
        <f t="shared" si="55"/>
        <v>4.8668653751564968</v>
      </c>
      <c r="R289" s="4">
        <f t="shared" si="61"/>
        <v>4.7723170556844554</v>
      </c>
    </row>
    <row r="290" spans="1:18">
      <c r="B290" s="3" t="s">
        <v>11</v>
      </c>
      <c r="C290" s="10">
        <f>'Fiscal Policy'!O285</f>
        <v>75.248110518265932</v>
      </c>
      <c r="D290" s="3">
        <f t="shared" si="56"/>
        <v>67.640673303160455</v>
      </c>
      <c r="E290" s="3">
        <f t="shared" si="57"/>
        <v>67.990634727415838</v>
      </c>
      <c r="F290" s="4">
        <f t="shared" si="58"/>
        <v>67.815654015288146</v>
      </c>
      <c r="G290" s="10">
        <f>'Monetary Policy'!O285</f>
        <v>22.884173864018447</v>
      </c>
      <c r="H290" s="3">
        <f t="shared" si="50"/>
        <v>25.560307557870313</v>
      </c>
      <c r="I290" s="3">
        <f t="shared" si="51"/>
        <v>25.599532039529009</v>
      </c>
      <c r="J290" s="4">
        <f t="shared" si="59"/>
        <v>25.579919798699663</v>
      </c>
      <c r="K290" s="10">
        <f>'Trade Policy'!O285</f>
        <v>2.5948490961846957</v>
      </c>
      <c r="L290" s="3">
        <f t="shared" si="52"/>
        <v>5.5832435362383324</v>
      </c>
      <c r="M290" s="3">
        <f t="shared" si="53"/>
        <v>7.1532664142482121</v>
      </c>
      <c r="N290" s="4">
        <f t="shared" si="60"/>
        <v>6.3682549752432722</v>
      </c>
      <c r="O290" s="10">
        <f>'Foreign Exchange Policy'!O285</f>
        <v>1.8702274736757496</v>
      </c>
      <c r="P290" s="3">
        <f t="shared" si="54"/>
        <v>4.8668653751564968</v>
      </c>
      <c r="Q290" s="3">
        <f t="shared" si="55"/>
        <v>4.8436684670510521</v>
      </c>
      <c r="R290" s="4">
        <f t="shared" si="61"/>
        <v>4.8552669211037749</v>
      </c>
    </row>
    <row r="291" spans="1:18">
      <c r="B291" s="3" t="s">
        <v>12</v>
      </c>
      <c r="C291" s="10">
        <f>'Fiscal Policy'!O286</f>
        <v>57.917436294060849</v>
      </c>
      <c r="D291" s="3">
        <f t="shared" si="56"/>
        <v>67.990634727415838</v>
      </c>
      <c r="E291" s="3">
        <f t="shared" si="57"/>
        <v>66.57329568369812</v>
      </c>
      <c r="F291" s="4">
        <f t="shared" si="58"/>
        <v>67.281965205556986</v>
      </c>
      <c r="G291" s="10">
        <f>'Monetary Policy'!O286</f>
        <v>41.385276231782953</v>
      </c>
      <c r="H291" s="3">
        <f t="shared" si="50"/>
        <v>25.599532039529009</v>
      </c>
      <c r="I291" s="3">
        <f t="shared" si="51"/>
        <v>25.755469596661417</v>
      </c>
      <c r="J291" s="4">
        <f t="shared" si="59"/>
        <v>25.677500818095211</v>
      </c>
      <c r="K291" s="10">
        <f>'Trade Policy'!O286</f>
        <v>2.6670053532703477</v>
      </c>
      <c r="L291" s="3">
        <f t="shared" si="52"/>
        <v>7.1532664142482121</v>
      </c>
      <c r="M291" s="3">
        <f t="shared" si="53"/>
        <v>7.5999240254278817</v>
      </c>
      <c r="N291" s="4">
        <f t="shared" si="60"/>
        <v>7.3765952198380464</v>
      </c>
      <c r="O291" s="10">
        <f>'Foreign Exchange Policy'!O286</f>
        <v>11.895277596639421</v>
      </c>
      <c r="P291" s="3">
        <f t="shared" si="54"/>
        <v>4.8436684670510521</v>
      </c>
      <c r="Q291" s="3">
        <f t="shared" si="55"/>
        <v>4.9313435064724152</v>
      </c>
      <c r="R291" s="4">
        <f t="shared" si="61"/>
        <v>4.8875059867617336</v>
      </c>
    </row>
    <row r="292" spans="1:18">
      <c r="B292" s="3" t="s">
        <v>13</v>
      </c>
      <c r="C292" s="10">
        <f>'Fiscal Policy'!O287</f>
        <v>63.70345017462077</v>
      </c>
      <c r="D292" s="3">
        <f t="shared" si="56"/>
        <v>66.57329568369812</v>
      </c>
      <c r="E292" s="3">
        <f t="shared" si="57"/>
        <v>65.39265444017127</v>
      </c>
      <c r="F292" s="4">
        <f t="shared" si="58"/>
        <v>65.982975061934695</v>
      </c>
      <c r="G292" s="10">
        <f>'Monetary Policy'!O287</f>
        <v>32.095612458304345</v>
      </c>
      <c r="H292" s="3">
        <f t="shared" si="50"/>
        <v>25.755469596661417</v>
      </c>
      <c r="I292" s="3">
        <f t="shared" si="51"/>
        <v>27.023880438529034</v>
      </c>
      <c r="J292" s="4">
        <f t="shared" si="59"/>
        <v>26.389675017595223</v>
      </c>
      <c r="K292" s="10">
        <f>'Trade Policy'!O287</f>
        <v>4.8876746822669315</v>
      </c>
      <c r="L292" s="3">
        <f t="shared" si="52"/>
        <v>7.5999240254278817</v>
      </c>
      <c r="M292" s="3">
        <f t="shared" si="53"/>
        <v>8.0996713864709342</v>
      </c>
      <c r="N292" s="4">
        <f t="shared" si="60"/>
        <v>7.849797705949408</v>
      </c>
      <c r="O292" s="10">
        <f>'Foreign Exchange Policy'!O287</f>
        <v>17.566073523397609</v>
      </c>
      <c r="P292" s="3">
        <f t="shared" si="54"/>
        <v>4.9313435064724152</v>
      </c>
      <c r="Q292" s="3">
        <f t="shared" si="55"/>
        <v>5.8966763976554857</v>
      </c>
      <c r="R292" s="4">
        <f t="shared" si="61"/>
        <v>5.4140099520639504</v>
      </c>
    </row>
    <row r="293" spans="1:18">
      <c r="B293" s="3" t="s">
        <v>14</v>
      </c>
      <c r="C293" s="10">
        <f>'Fiscal Policy'!O288</f>
        <v>57.105174485864794</v>
      </c>
      <c r="D293" s="3">
        <f t="shared" si="56"/>
        <v>65.39265444017127</v>
      </c>
      <c r="E293" s="3">
        <f t="shared" si="57"/>
        <v>63.735167717758998</v>
      </c>
      <c r="F293" s="4">
        <f t="shared" si="58"/>
        <v>64.563911078965134</v>
      </c>
      <c r="G293" s="10">
        <f>'Monetary Policy'!O288</f>
        <v>39.637606280817224</v>
      </c>
      <c r="H293" s="3">
        <f t="shared" si="50"/>
        <v>27.023880438529034</v>
      </c>
      <c r="I293" s="3">
        <f t="shared" si="51"/>
        <v>28.704467104907962</v>
      </c>
      <c r="J293" s="4">
        <f t="shared" si="59"/>
        <v>27.864173771718498</v>
      </c>
      <c r="K293" s="10">
        <f>'Trade Policy'!O288</f>
        <v>7.809458290746127</v>
      </c>
      <c r="L293" s="3">
        <f t="shared" si="52"/>
        <v>8.0996713864709342</v>
      </c>
      <c r="M293" s="3">
        <f t="shared" si="53"/>
        <v>8.0261390273380773</v>
      </c>
      <c r="N293" s="4">
        <f t="shared" si="60"/>
        <v>8.0629052069045066</v>
      </c>
      <c r="O293" s="10">
        <f>'Foreign Exchange Policy'!O288</f>
        <v>13.506671683533071</v>
      </c>
      <c r="P293" s="3">
        <f t="shared" si="54"/>
        <v>5.8966763976554857</v>
      </c>
      <c r="Q293" s="3">
        <f t="shared" si="55"/>
        <v>6.2021485344385239</v>
      </c>
      <c r="R293" s="4">
        <f t="shared" si="61"/>
        <v>6.0494124660470048</v>
      </c>
    </row>
    <row r="294" spans="1:18">
      <c r="B294" s="3" t="s">
        <v>15</v>
      </c>
      <c r="C294" s="10">
        <f>'Fiscal Policy'!O289</f>
        <v>61.166181401292697</v>
      </c>
      <c r="D294" s="3">
        <f t="shared" si="56"/>
        <v>63.735167717758998</v>
      </c>
      <c r="E294" s="3">
        <f t="shared" si="57"/>
        <v>62.247159103369995</v>
      </c>
      <c r="F294" s="4">
        <f t="shared" si="58"/>
        <v>62.991163410564496</v>
      </c>
      <c r="G294" s="10">
        <f>'Monetary Policy'!O289</f>
        <v>24.297795637384738</v>
      </c>
      <c r="H294" s="3">
        <f t="shared" si="50"/>
        <v>28.704467104907962</v>
      </c>
      <c r="I294" s="3">
        <f t="shared" si="51"/>
        <v>28.248944632792625</v>
      </c>
      <c r="J294" s="4">
        <f t="shared" si="59"/>
        <v>28.476705868850296</v>
      </c>
      <c r="K294" s="10">
        <f>'Trade Policy'!O289</f>
        <v>16.22502114123969</v>
      </c>
      <c r="L294" s="3">
        <f t="shared" si="52"/>
        <v>8.0261390273380773</v>
      </c>
      <c r="M294" s="3">
        <f t="shared" si="53"/>
        <v>8.1474376517014431</v>
      </c>
      <c r="N294" s="4">
        <f t="shared" si="60"/>
        <v>8.0867883395197602</v>
      </c>
      <c r="O294" s="10">
        <f>'Foreign Exchange Policy'!O289</f>
        <v>4.0211921227605814</v>
      </c>
      <c r="P294" s="3">
        <f t="shared" si="54"/>
        <v>6.2021485344385239</v>
      </c>
      <c r="Q294" s="3">
        <f t="shared" si="55"/>
        <v>6.0761325768743966</v>
      </c>
      <c r="R294" s="4">
        <f t="shared" si="61"/>
        <v>6.1391405556564607</v>
      </c>
    </row>
    <row r="295" spans="1:18">
      <c r="B295" s="3" t="s">
        <v>16</v>
      </c>
      <c r="C295" s="10">
        <f>'Fiscal Policy'!O290</f>
        <v>66.647572572044368</v>
      </c>
      <c r="D295" s="3">
        <f t="shared" si="56"/>
        <v>62.247159103369995</v>
      </c>
      <c r="E295" s="3">
        <f t="shared" si="57"/>
        <v>60.016348244659376</v>
      </c>
      <c r="F295" s="4">
        <f t="shared" si="58"/>
        <v>61.131753674014689</v>
      </c>
      <c r="G295" s="10">
        <f>'Monetary Policy'!O290</f>
        <v>26.657025911448329</v>
      </c>
      <c r="H295" s="3">
        <f t="shared" si="50"/>
        <v>28.248944632792625</v>
      </c>
      <c r="I295" s="3">
        <f t="shared" si="51"/>
        <v>28.260148450887183</v>
      </c>
      <c r="J295" s="4">
        <f t="shared" si="59"/>
        <v>28.254546541839904</v>
      </c>
      <c r="K295" s="10">
        <f>'Trade Policy'!O290</f>
        <v>9.3434461901705319</v>
      </c>
      <c r="L295" s="3">
        <f t="shared" si="52"/>
        <v>8.1474376517014431</v>
      </c>
      <c r="M295" s="3">
        <f t="shared" si="53"/>
        <v>8.2451685127632146</v>
      </c>
      <c r="N295" s="4">
        <f t="shared" si="60"/>
        <v>8.1963030822323297</v>
      </c>
      <c r="O295" s="10">
        <f>'Foreign Exchange Policy'!O290</f>
        <v>3.3268675616392582</v>
      </c>
      <c r="P295" s="3">
        <f t="shared" si="54"/>
        <v>6.0761325768743966</v>
      </c>
      <c r="Q295" s="3">
        <f t="shared" si="55"/>
        <v>6.0768574640171273</v>
      </c>
      <c r="R295" s="4">
        <f t="shared" si="61"/>
        <v>6.076495020445762</v>
      </c>
    </row>
    <row r="296" spans="1:18">
      <c r="A296" s="3">
        <v>2011</v>
      </c>
      <c r="B296" s="3" t="s">
        <v>17</v>
      </c>
      <c r="C296" s="10">
        <f>'Fiscal Policy'!O291</f>
        <v>69.229490022172953</v>
      </c>
      <c r="D296" s="3">
        <f t="shared" si="56"/>
        <v>60.016348244659376</v>
      </c>
      <c r="E296" s="3">
        <f t="shared" si="57"/>
        <v>58.749069616600245</v>
      </c>
      <c r="F296" s="4">
        <f t="shared" si="58"/>
        <v>59.382708930629811</v>
      </c>
      <c r="G296" s="10">
        <f>'Monetary Policy'!O291</f>
        <v>22.233370288248338</v>
      </c>
      <c r="H296" s="3">
        <f t="shared" si="50"/>
        <v>28.260148450887183</v>
      </c>
      <c r="I296" s="3">
        <f t="shared" si="51"/>
        <v>28.104979149736678</v>
      </c>
      <c r="J296" s="4">
        <f t="shared" si="59"/>
        <v>28.182563800311932</v>
      </c>
      <c r="K296" s="10">
        <f>'Trade Policy'!O291</f>
        <v>22.797671840354766</v>
      </c>
      <c r="L296" s="3">
        <f t="shared" si="52"/>
        <v>8.2451685127632146</v>
      </c>
      <c r="M296" s="3">
        <f t="shared" si="53"/>
        <v>8.3971069140420695</v>
      </c>
      <c r="N296" s="4">
        <f t="shared" si="60"/>
        <v>8.3211377134026421</v>
      </c>
      <c r="O296" s="10">
        <f>'Foreign Exchange Policy'!O291</f>
        <v>1.0681818181818183</v>
      </c>
      <c r="P296" s="3">
        <f t="shared" si="54"/>
        <v>6.0768574640171273</v>
      </c>
      <c r="Q296" s="3">
        <f t="shared" si="55"/>
        <v>6.2714137815317033</v>
      </c>
      <c r="R296" s="4">
        <f t="shared" si="61"/>
        <v>6.1741356227744149</v>
      </c>
    </row>
    <row r="297" spans="1:18">
      <c r="B297" s="3" t="s">
        <v>6</v>
      </c>
      <c r="C297" s="10">
        <f>'Fiscal Policy'!O292</f>
        <v>56.933874948580836</v>
      </c>
      <c r="D297" s="3">
        <f t="shared" si="56"/>
        <v>58.749069616600245</v>
      </c>
      <c r="E297" s="3">
        <f t="shared" si="57"/>
        <v>59.881069580251129</v>
      </c>
      <c r="F297" s="4">
        <f t="shared" si="58"/>
        <v>59.315069598425687</v>
      </c>
      <c r="G297" s="10">
        <f>'Monetary Policy'!O292</f>
        <v>24.608357328945566</v>
      </c>
      <c r="H297" s="3">
        <f t="shared" si="50"/>
        <v>28.104979149736678</v>
      </c>
      <c r="I297" s="3">
        <f t="shared" si="51"/>
        <v>27.772859798893865</v>
      </c>
      <c r="J297" s="4">
        <f t="shared" si="59"/>
        <v>27.93891947431527</v>
      </c>
      <c r="K297" s="10">
        <f>'Trade Policy'!O292</f>
        <v>7.9451186068833115</v>
      </c>
      <c r="L297" s="3">
        <f t="shared" si="52"/>
        <v>8.3971069140420695</v>
      </c>
      <c r="M297" s="3">
        <f t="shared" si="53"/>
        <v>8.7917339553743918</v>
      </c>
      <c r="N297" s="4">
        <f t="shared" si="60"/>
        <v>8.5944204347082298</v>
      </c>
      <c r="O297" s="10">
        <f>'Foreign Exchange Policy'!O292</f>
        <v>1.8493761140819962</v>
      </c>
      <c r="P297" s="3">
        <f t="shared" si="54"/>
        <v>6.2714137815317033</v>
      </c>
      <c r="Q297" s="3">
        <f t="shared" si="55"/>
        <v>6.8137218986841832</v>
      </c>
      <c r="R297" s="4">
        <f t="shared" si="61"/>
        <v>6.5425678401079432</v>
      </c>
    </row>
    <row r="298" spans="1:18">
      <c r="B298" s="3" t="s">
        <v>7</v>
      </c>
      <c r="C298" s="10">
        <f>'Fiscal Policy'!O293</f>
        <v>54.565991550885329</v>
      </c>
      <c r="D298" s="3">
        <f t="shared" si="56"/>
        <v>59.881069580251129</v>
      </c>
      <c r="E298" s="3">
        <f t="shared" si="57"/>
        <v>60.541137087489723</v>
      </c>
      <c r="F298" s="4">
        <f t="shared" si="58"/>
        <v>60.211103333870426</v>
      </c>
      <c r="G298" s="10">
        <f>'Monetary Policy'!O293</f>
        <v>34.05947678526946</v>
      </c>
      <c r="H298" s="3">
        <f t="shared" si="50"/>
        <v>27.772859798893865</v>
      </c>
      <c r="I298" s="3">
        <f t="shared" si="51"/>
        <v>27.583256842630735</v>
      </c>
      <c r="J298" s="4">
        <f t="shared" si="59"/>
        <v>27.6780583207623</v>
      </c>
      <c r="K298" s="10">
        <f>'Trade Policy'!O293</f>
        <v>8.9347989649580342</v>
      </c>
      <c r="L298" s="3">
        <f t="shared" si="52"/>
        <v>8.7917339553743918</v>
      </c>
      <c r="M298" s="3">
        <f t="shared" si="53"/>
        <v>9.1164142442703078</v>
      </c>
      <c r="N298" s="4">
        <f t="shared" si="60"/>
        <v>8.9540740998223498</v>
      </c>
      <c r="O298" s="10">
        <f>'Foreign Exchange Policy'!O293</f>
        <v>11.733695292999233</v>
      </c>
      <c r="P298" s="3">
        <f t="shared" si="54"/>
        <v>6.8137218986841832</v>
      </c>
      <c r="Q298" s="3">
        <f t="shared" si="55"/>
        <v>5.9781197808677691</v>
      </c>
      <c r="R298" s="4">
        <f t="shared" si="61"/>
        <v>6.3959208397759761</v>
      </c>
    </row>
    <row r="299" spans="1:18">
      <c r="B299" s="3" t="s">
        <v>8</v>
      </c>
      <c r="C299" s="10">
        <f>'Fiscal Policy'!O294</f>
        <v>44.837973021202117</v>
      </c>
      <c r="D299" s="3">
        <f t="shared" si="56"/>
        <v>60.541137087489723</v>
      </c>
      <c r="E299" s="3">
        <f t="shared" si="57"/>
        <v>61.336653370866237</v>
      </c>
      <c r="F299" s="4">
        <f t="shared" si="58"/>
        <v>60.93889522917798</v>
      </c>
      <c r="G299" s="10">
        <f>'Monetary Policy'!O294</f>
        <v>39.916628839917635</v>
      </c>
      <c r="H299" s="3">
        <f t="shared" si="50"/>
        <v>27.583256842630735</v>
      </c>
      <c r="I299" s="3">
        <f t="shared" si="51"/>
        <v>26.778102795165648</v>
      </c>
      <c r="J299" s="4">
        <f t="shared" si="59"/>
        <v>27.180679818898192</v>
      </c>
      <c r="K299" s="10">
        <f>'Trade Policy'!O294</f>
        <v>2.6563566813751751</v>
      </c>
      <c r="L299" s="3">
        <f t="shared" si="52"/>
        <v>9.1164142442703078</v>
      </c>
      <c r="M299" s="3">
        <f t="shared" si="53"/>
        <v>9.3138001003147295</v>
      </c>
      <c r="N299" s="4">
        <f t="shared" si="60"/>
        <v>9.2151071722925195</v>
      </c>
      <c r="O299" s="10">
        <f>'Foreign Exchange Policy'!O294</f>
        <v>4.5469817401038792</v>
      </c>
      <c r="P299" s="3">
        <f t="shared" si="54"/>
        <v>5.9781197808677691</v>
      </c>
      <c r="Q299" s="3">
        <f t="shared" si="55"/>
        <v>5.4513401367160457</v>
      </c>
      <c r="R299" s="4">
        <f t="shared" si="61"/>
        <v>5.7147299587919074</v>
      </c>
    </row>
    <row r="300" spans="1:18">
      <c r="B300" s="3" t="s">
        <v>9</v>
      </c>
      <c r="C300" s="10">
        <f>'Fiscal Policy'!O295</f>
        <v>56.281155205303811</v>
      </c>
      <c r="D300" s="3">
        <f t="shared" si="56"/>
        <v>61.336653370866237</v>
      </c>
      <c r="E300" s="3">
        <f t="shared" si="57"/>
        <v>62.416020732724341</v>
      </c>
      <c r="F300" s="4">
        <f t="shared" si="58"/>
        <v>61.876337051795289</v>
      </c>
      <c r="G300" s="10">
        <f>'Monetary Policy'!O295</f>
        <v>12.878748788191512</v>
      </c>
      <c r="H300" s="3">
        <f t="shared" si="50"/>
        <v>26.778102795165648</v>
      </c>
      <c r="I300" s="3">
        <f t="shared" si="51"/>
        <v>26.034811679825438</v>
      </c>
      <c r="J300" s="4">
        <f t="shared" si="59"/>
        <v>26.406457237495545</v>
      </c>
      <c r="K300" s="10">
        <f>'Trade Policy'!O295</f>
        <v>5.4850752103074081</v>
      </c>
      <c r="L300" s="3">
        <f t="shared" si="52"/>
        <v>9.3138001003147295</v>
      </c>
      <c r="M300" s="3">
        <f t="shared" si="53"/>
        <v>9.9833334330798493</v>
      </c>
      <c r="N300" s="4">
        <f t="shared" si="60"/>
        <v>9.6485667666972894</v>
      </c>
      <c r="O300" s="10">
        <f>'Foreign Exchange Policy'!O295</f>
        <v>0</v>
      </c>
      <c r="P300" s="3">
        <f t="shared" si="54"/>
        <v>5.4513401367160457</v>
      </c>
      <c r="Q300" s="3">
        <f t="shared" si="55"/>
        <v>5.5055505574624286</v>
      </c>
      <c r="R300" s="4">
        <f t="shared" si="61"/>
        <v>5.4784453470892371</v>
      </c>
    </row>
    <row r="301" spans="1:18">
      <c r="B301" s="3" t="s">
        <v>10</v>
      </c>
      <c r="C301" s="10">
        <f>'Fiscal Policy'!O296</f>
        <v>56.559768741617987</v>
      </c>
      <c r="D301" s="3">
        <f t="shared" si="56"/>
        <v>62.416020732724341</v>
      </c>
      <c r="E301" s="3">
        <f t="shared" si="57"/>
        <v>62.449265398941996</v>
      </c>
      <c r="F301" s="4">
        <f t="shared" si="58"/>
        <v>62.432643065833169</v>
      </c>
      <c r="G301" s="10">
        <f>'Monetary Policy'!O296</f>
        <v>18.467708996317597</v>
      </c>
      <c r="H301" s="3">
        <f t="shared" si="50"/>
        <v>26.034811679825438</v>
      </c>
      <c r="I301" s="3">
        <f t="shared" si="51"/>
        <v>25.57349801892174</v>
      </c>
      <c r="J301" s="4">
        <f t="shared" si="59"/>
        <v>25.804154849373589</v>
      </c>
      <c r="K301" s="10">
        <f>'Trade Policy'!O296</f>
        <v>7.5955460954015415</v>
      </c>
      <c r="L301" s="3">
        <f t="shared" si="52"/>
        <v>9.9833334330798493</v>
      </c>
      <c r="M301" s="3">
        <f t="shared" si="53"/>
        <v>10.277239941592482</v>
      </c>
      <c r="N301" s="4">
        <f t="shared" si="60"/>
        <v>10.130286687336167</v>
      </c>
      <c r="O301" s="10">
        <f>'Foreign Exchange Policy'!O296</f>
        <v>1.537744641192917</v>
      </c>
      <c r="P301" s="3">
        <f t="shared" si="54"/>
        <v>5.5055505574624286</v>
      </c>
      <c r="Q301" s="3">
        <f t="shared" si="55"/>
        <v>5.4216261299728457</v>
      </c>
      <c r="R301" s="4">
        <f t="shared" si="61"/>
        <v>5.4635883437176371</v>
      </c>
    </row>
    <row r="302" spans="1:18">
      <c r="B302" s="3" t="s">
        <v>11</v>
      </c>
      <c r="C302" s="10">
        <f>'Fiscal Policy'!O297</f>
        <v>60.040766981556445</v>
      </c>
      <c r="D302" s="3">
        <f t="shared" si="56"/>
        <v>62.449265398941996</v>
      </c>
      <c r="E302" s="3">
        <f t="shared" si="57"/>
        <v>62.61524868118935</v>
      </c>
      <c r="F302" s="4">
        <f t="shared" si="58"/>
        <v>62.532257040065673</v>
      </c>
      <c r="G302" s="10">
        <f>'Monetary Policy'!O297</f>
        <v>21.022142250212429</v>
      </c>
      <c r="H302" s="3">
        <f t="shared" si="50"/>
        <v>25.57349801892174</v>
      </c>
      <c r="I302" s="3">
        <f t="shared" si="51"/>
        <v>25.383971608057834</v>
      </c>
      <c r="J302" s="4">
        <f t="shared" si="59"/>
        <v>25.478734813489787</v>
      </c>
      <c r="K302" s="10">
        <f>'Trade Policy'!O297</f>
        <v>4.4181099115309639</v>
      </c>
      <c r="L302" s="3">
        <f t="shared" si="52"/>
        <v>10.277239941592482</v>
      </c>
      <c r="M302" s="3">
        <f t="shared" si="53"/>
        <v>9.3230478749979149</v>
      </c>
      <c r="N302" s="4">
        <f t="shared" si="60"/>
        <v>9.8001439082951975</v>
      </c>
      <c r="O302" s="10">
        <f>'Foreign Exchange Policy'!O297</f>
        <v>4.2049032838506522</v>
      </c>
      <c r="P302" s="3">
        <f t="shared" si="54"/>
        <v>5.4216261299728457</v>
      </c>
      <c r="Q302" s="3">
        <f t="shared" si="55"/>
        <v>5.4728678992071726</v>
      </c>
      <c r="R302" s="4">
        <f t="shared" si="61"/>
        <v>5.4472470145900092</v>
      </c>
    </row>
    <row r="303" spans="1:18">
      <c r="B303" s="3" t="s">
        <v>12</v>
      </c>
      <c r="C303" s="10">
        <f>'Fiscal Policy'!O298</f>
        <v>71.501435857871499</v>
      </c>
      <c r="D303" s="3">
        <f t="shared" si="56"/>
        <v>62.61524868118935</v>
      </c>
      <c r="E303" s="3">
        <f t="shared" si="57"/>
        <v>63.301793584899578</v>
      </c>
      <c r="F303" s="4">
        <f t="shared" si="58"/>
        <v>62.958521133044464</v>
      </c>
      <c r="G303" s="10">
        <f>'Monetary Policy'!O298</f>
        <v>37.399844021669246</v>
      </c>
      <c r="H303" s="3">
        <f t="shared" si="50"/>
        <v>25.383971608057834</v>
      </c>
      <c r="I303" s="3">
        <f t="shared" si="51"/>
        <v>25.680360549857529</v>
      </c>
      <c r="J303" s="4">
        <f t="shared" si="59"/>
        <v>25.53216607895768</v>
      </c>
      <c r="K303" s="10">
        <f>'Trade Policy'!O298</f>
        <v>7.402529849258217</v>
      </c>
      <c r="L303" s="3">
        <f t="shared" si="52"/>
        <v>9.3230478749979149</v>
      </c>
      <c r="M303" s="3">
        <f t="shared" si="53"/>
        <v>9.1352066190785646</v>
      </c>
      <c r="N303" s="4">
        <f t="shared" si="60"/>
        <v>9.2291272470382388</v>
      </c>
      <c r="O303" s="10">
        <f>'Foreign Exchange Policy'!O298</f>
        <v>18.402975002469191</v>
      </c>
      <c r="P303" s="3">
        <f t="shared" si="54"/>
        <v>5.4728678992071726</v>
      </c>
      <c r="Q303" s="3">
        <f t="shared" si="55"/>
        <v>5.366189822194408</v>
      </c>
      <c r="R303" s="4">
        <f t="shared" si="61"/>
        <v>5.4195288607007903</v>
      </c>
    </row>
    <row r="304" spans="1:18">
      <c r="B304" s="3" t="s">
        <v>13</v>
      </c>
      <c r="C304" s="10">
        <f>'Fiscal Policy'!O299</f>
        <v>71.624260261483926</v>
      </c>
      <c r="D304" s="3">
        <f t="shared" si="56"/>
        <v>63.301793584899578</v>
      </c>
      <c r="E304" s="3">
        <f t="shared" si="57"/>
        <v>63.936533370207655</v>
      </c>
      <c r="F304" s="4">
        <f t="shared" si="58"/>
        <v>63.619163477553613</v>
      </c>
      <c r="G304" s="10">
        <f>'Monetary Policy'!O299</f>
        <v>29.820376983146772</v>
      </c>
      <c r="H304" s="3">
        <f t="shared" si="50"/>
        <v>25.680360549857529</v>
      </c>
      <c r="I304" s="3">
        <f t="shared" si="51"/>
        <v>24.511099689561501</v>
      </c>
      <c r="J304" s="4">
        <f t="shared" si="59"/>
        <v>25.095730119709515</v>
      </c>
      <c r="K304" s="10">
        <f>'Trade Policy'!O299</f>
        <v>8.7838381490179351</v>
      </c>
      <c r="L304" s="3">
        <f t="shared" si="52"/>
        <v>9.1352066190785646</v>
      </c>
      <c r="M304" s="3">
        <f t="shared" si="53"/>
        <v>8.9954576078353359</v>
      </c>
      <c r="N304" s="4">
        <f t="shared" si="60"/>
        <v>9.0653321134569502</v>
      </c>
      <c r="O304" s="10">
        <f>'Foreign Exchange Policy'!O299</f>
        <v>7.5388481096006323</v>
      </c>
      <c r="P304" s="3">
        <f t="shared" si="54"/>
        <v>5.366189822194408</v>
      </c>
      <c r="Q304" s="3">
        <f t="shared" si="55"/>
        <v>4.4358652619278534</v>
      </c>
      <c r="R304" s="4">
        <f t="shared" si="61"/>
        <v>4.9010275420611311</v>
      </c>
    </row>
    <row r="305" spans="1:18">
      <c r="B305" s="3" t="s">
        <v>14</v>
      </c>
      <c r="C305" s="10">
        <f>'Fiscal Policy'!O300</f>
        <v>66.651369886383009</v>
      </c>
      <c r="D305" s="3">
        <f t="shared" si="56"/>
        <v>63.936533370207655</v>
      </c>
      <c r="E305" s="3">
        <f t="shared" si="57"/>
        <v>65.120314565359109</v>
      </c>
      <c r="F305" s="4">
        <f t="shared" si="58"/>
        <v>64.528423967783382</v>
      </c>
      <c r="G305" s="10">
        <f>'Monetary Policy'!O300</f>
        <v>29.975757711236163</v>
      </c>
      <c r="H305" s="3">
        <f t="shared" si="50"/>
        <v>24.511099689561501</v>
      </c>
      <c r="I305" s="3">
        <f t="shared" si="51"/>
        <v>23.454613907227881</v>
      </c>
      <c r="J305" s="4">
        <f t="shared" si="59"/>
        <v>23.982856798394693</v>
      </c>
      <c r="K305" s="10">
        <f>'Trade Policy'!O300</f>
        <v>10.178088563279179</v>
      </c>
      <c r="L305" s="3">
        <f t="shared" si="52"/>
        <v>8.9954576078353359</v>
      </c>
      <c r="M305" s="3">
        <f t="shared" si="53"/>
        <v>9.3925369010537985</v>
      </c>
      <c r="N305" s="4">
        <f t="shared" si="60"/>
        <v>9.1939972544445681</v>
      </c>
      <c r="O305" s="10">
        <f>'Foreign Exchange Policy'!O300</f>
        <v>7.1853159537123865</v>
      </c>
      <c r="P305" s="3">
        <f t="shared" si="54"/>
        <v>4.4358652619278534</v>
      </c>
      <c r="Q305" s="3">
        <f t="shared" si="55"/>
        <v>4.3590501116421416</v>
      </c>
      <c r="R305" s="4">
        <f t="shared" si="61"/>
        <v>4.3974576867849979</v>
      </c>
    </row>
    <row r="306" spans="1:18">
      <c r="B306" s="3" t="s">
        <v>15</v>
      </c>
      <c r="C306" s="10">
        <f>'Fiscal Policy'!O301</f>
        <v>74.118589743589737</v>
      </c>
      <c r="D306" s="3">
        <f t="shared" si="56"/>
        <v>65.120314565359109</v>
      </c>
      <c r="E306" s="3">
        <f t="shared" si="57"/>
        <v>66.315154617969384</v>
      </c>
      <c r="F306" s="4">
        <f t="shared" si="58"/>
        <v>65.717734591664254</v>
      </c>
      <c r="G306" s="10">
        <f>'Monetary Policy'!O301</f>
        <v>15.378302253302254</v>
      </c>
      <c r="H306" s="3">
        <f t="shared" si="50"/>
        <v>23.454613907227881</v>
      </c>
      <c r="I306" s="3">
        <f t="shared" si="51"/>
        <v>23.815725046665506</v>
      </c>
      <c r="J306" s="4">
        <f t="shared" si="59"/>
        <v>23.635169476946693</v>
      </c>
      <c r="K306" s="10">
        <f>'Trade Policy'!O301</f>
        <v>24.259421134421132</v>
      </c>
      <c r="L306" s="3">
        <f t="shared" si="52"/>
        <v>9.3925369010537985</v>
      </c>
      <c r="M306" s="3">
        <f t="shared" si="53"/>
        <v>9.3820488657222452</v>
      </c>
      <c r="N306" s="4">
        <f t="shared" si="60"/>
        <v>9.3872928833880209</v>
      </c>
      <c r="O306" s="10">
        <f>'Foreign Exchange Policy'!O301</f>
        <v>4.6717171717171713</v>
      </c>
      <c r="P306" s="3">
        <f t="shared" si="54"/>
        <v>4.3590501116421416</v>
      </c>
      <c r="Q306" s="3">
        <f t="shared" si="55"/>
        <v>4.424038228100847</v>
      </c>
      <c r="R306" s="4">
        <f t="shared" si="61"/>
        <v>4.3915441698714943</v>
      </c>
    </row>
    <row r="307" spans="1:18">
      <c r="B307" s="3" t="s">
        <v>16</v>
      </c>
      <c r="C307" s="10">
        <f>'Fiscal Policy'!O302</f>
        <v>67.046508566656371</v>
      </c>
      <c r="D307" s="3">
        <f t="shared" si="56"/>
        <v>66.315154617969384</v>
      </c>
      <c r="E307" s="3">
        <f t="shared" si="57"/>
        <v>67.343352696470632</v>
      </c>
      <c r="F307" s="4">
        <f t="shared" si="58"/>
        <v>66.829253657220008</v>
      </c>
      <c r="G307" s="10">
        <f>'Monetary Policy'!O302</f>
        <v>21.121261980603879</v>
      </c>
      <c r="H307" s="3">
        <f t="shared" si="50"/>
        <v>23.815725046665506</v>
      </c>
      <c r="I307" s="3">
        <f t="shared" si="51"/>
        <v>24.075080192827187</v>
      </c>
      <c r="J307" s="4">
        <f t="shared" si="59"/>
        <v>23.945402619746346</v>
      </c>
      <c r="K307" s="10">
        <f>'Trade Policy'!O302</f>
        <v>12.870324292322126</v>
      </c>
      <c r="L307" s="3">
        <f t="shared" si="52"/>
        <v>9.3820488657222452</v>
      </c>
      <c r="M307" s="3">
        <f t="shared" si="53"/>
        <v>9.5080560243053611</v>
      </c>
      <c r="N307" s="4">
        <f t="shared" si="60"/>
        <v>9.445052445013804</v>
      </c>
      <c r="O307" s="10">
        <f>'Foreign Exchange Policy'!O302</f>
        <v>2.3197744317642632</v>
      </c>
      <c r="P307" s="3">
        <f t="shared" si="54"/>
        <v>4.424038228100847</v>
      </c>
      <c r="Q307" s="3">
        <f t="shared" si="55"/>
        <v>4.7686208896945734</v>
      </c>
      <c r="R307" s="4">
        <f t="shared" si="61"/>
        <v>4.5963295588977102</v>
      </c>
    </row>
    <row r="308" spans="1:18">
      <c r="A308" s="3">
        <v>2012</v>
      </c>
      <c r="B308" s="3" t="s">
        <v>17</v>
      </c>
      <c r="C308" s="10">
        <f>'Fiscal Policy'!O303</f>
        <v>71.221289409141207</v>
      </c>
      <c r="D308" s="3">
        <f t="shared" si="56"/>
        <v>67.343352696470632</v>
      </c>
      <c r="E308" s="3">
        <f t="shared" si="57"/>
        <v>66.746512336182136</v>
      </c>
      <c r="F308" s="4">
        <f t="shared" si="58"/>
        <v>67.044932516326384</v>
      </c>
      <c r="G308" s="10">
        <f>'Monetary Policy'!O303</f>
        <v>19.959053357881501</v>
      </c>
      <c r="H308" s="3">
        <f t="shared" si="50"/>
        <v>24.075080192827187</v>
      </c>
      <c r="I308" s="3">
        <f t="shared" si="51"/>
        <v>24.156485110618416</v>
      </c>
      <c r="J308" s="4">
        <f t="shared" si="59"/>
        <v>24.115782651722803</v>
      </c>
      <c r="K308" s="10">
        <f>'Trade Policy'!O303</f>
        <v>11.347367041219965</v>
      </c>
      <c r="L308" s="3">
        <f t="shared" si="52"/>
        <v>9.5080560243053611</v>
      </c>
      <c r="M308" s="3">
        <f t="shared" si="53"/>
        <v>9.5352982408213141</v>
      </c>
      <c r="N308" s="4">
        <f t="shared" si="60"/>
        <v>9.5216771325633367</v>
      </c>
      <c r="O308" s="10">
        <f>'Foreign Exchange Policy'!O303</f>
        <v>1.6830830489937325</v>
      </c>
      <c r="P308" s="3">
        <f t="shared" si="54"/>
        <v>4.7686208896945734</v>
      </c>
      <c r="Q308" s="3">
        <f t="shared" si="55"/>
        <v>4.6648365734489579</v>
      </c>
      <c r="R308" s="4">
        <f t="shared" si="61"/>
        <v>4.7167287315717656</v>
      </c>
    </row>
    <row r="309" spans="1:18">
      <c r="B309" s="3" t="s">
        <v>6</v>
      </c>
      <c r="C309" s="10">
        <f>'Fiscal Policy'!O304</f>
        <v>65.172413793103445</v>
      </c>
      <c r="D309" s="3">
        <f t="shared" si="56"/>
        <v>66.746512336182136</v>
      </c>
      <c r="E309" s="3">
        <f t="shared" si="57"/>
        <v>64.937111621446505</v>
      </c>
      <c r="F309" s="4">
        <f t="shared" si="58"/>
        <v>65.84181197881432</v>
      </c>
      <c r="G309" s="10">
        <f>'Monetary Policy'!O304</f>
        <v>28.165024630541868</v>
      </c>
      <c r="H309" s="3">
        <f t="shared" si="50"/>
        <v>24.156485110618416</v>
      </c>
      <c r="I309" s="3">
        <f t="shared" si="51"/>
        <v>22.726893397155354</v>
      </c>
      <c r="J309" s="4">
        <f t="shared" si="59"/>
        <v>23.441689253886885</v>
      </c>
      <c r="K309" s="10">
        <f>'Trade Policy'!O304</f>
        <v>5.6910235358511221</v>
      </c>
      <c r="L309" s="3">
        <f t="shared" si="52"/>
        <v>9.5352982408213141</v>
      </c>
      <c r="M309" s="3">
        <f t="shared" si="53"/>
        <v>9.6975200736224902</v>
      </c>
      <c r="N309" s="4">
        <f t="shared" si="60"/>
        <v>9.6164091572219021</v>
      </c>
      <c r="O309" s="10">
        <f>'Foreign Exchange Policy'!O304</f>
        <v>0.56923918992884515</v>
      </c>
      <c r="P309" s="3">
        <f t="shared" si="54"/>
        <v>4.6648365734489579</v>
      </c>
      <c r="Q309" s="3">
        <f t="shared" si="55"/>
        <v>3.2925237046202693</v>
      </c>
      <c r="R309" s="4">
        <f t="shared" si="61"/>
        <v>3.9786801390346138</v>
      </c>
    </row>
    <row r="310" spans="1:18">
      <c r="B310" s="3" t="s">
        <v>7</v>
      </c>
      <c r="C310" s="10">
        <f>'Fiscal Policy'!O305</f>
        <v>62.182868974582298</v>
      </c>
      <c r="D310" s="3">
        <f t="shared" si="56"/>
        <v>64.937111621446505</v>
      </c>
      <c r="E310" s="3">
        <f t="shared" si="57"/>
        <v>63.48489017585046</v>
      </c>
      <c r="F310" s="4">
        <f t="shared" si="58"/>
        <v>64.211000898648479</v>
      </c>
      <c r="G310" s="10">
        <f>'Monetary Policy'!O305</f>
        <v>20.028346461717121</v>
      </c>
      <c r="H310" s="3">
        <f t="shared" si="50"/>
        <v>22.726893397155354</v>
      </c>
      <c r="I310" s="3">
        <f t="shared" si="51"/>
        <v>22.493712964686654</v>
      </c>
      <c r="J310" s="4">
        <f t="shared" si="59"/>
        <v>22.610303180921004</v>
      </c>
      <c r="K310" s="10">
        <f>'Trade Policy'!O305</f>
        <v>7.2578108300392739</v>
      </c>
      <c r="L310" s="3">
        <f t="shared" si="52"/>
        <v>9.6975200736224902</v>
      </c>
      <c r="M310" s="3">
        <f t="shared" si="53"/>
        <v>10.175987322548139</v>
      </c>
      <c r="N310" s="4">
        <f t="shared" si="60"/>
        <v>9.9367536980853153</v>
      </c>
      <c r="O310" s="10">
        <f>'Foreign Exchange Policy'!O305</f>
        <v>0.56980056980056981</v>
      </c>
      <c r="P310" s="3">
        <f t="shared" si="54"/>
        <v>3.2925237046202693</v>
      </c>
      <c r="Q310" s="3">
        <f t="shared" si="55"/>
        <v>2.8237542919704803</v>
      </c>
      <c r="R310" s="4">
        <f t="shared" si="61"/>
        <v>3.0581389982953748</v>
      </c>
    </row>
    <row r="311" spans="1:18">
      <c r="B311" s="3" t="s">
        <v>8</v>
      </c>
      <c r="C311" s="10">
        <f>'Fiscal Policy'!O306</f>
        <v>59.043347363019492</v>
      </c>
      <c r="D311" s="3">
        <f t="shared" si="56"/>
        <v>63.48489017585046</v>
      </c>
      <c r="E311" s="3">
        <f t="shared" si="57"/>
        <v>63.295255827907766</v>
      </c>
      <c r="F311" s="4">
        <f t="shared" si="58"/>
        <v>63.390073001879117</v>
      </c>
      <c r="G311" s="10">
        <f>'Monetary Policy'!O306</f>
        <v>27.238799451914204</v>
      </c>
      <c r="H311" s="3">
        <f t="shared" si="50"/>
        <v>22.493712964686654</v>
      </c>
      <c r="I311" s="3">
        <f t="shared" si="51"/>
        <v>22.462985059695143</v>
      </c>
      <c r="J311" s="4">
        <f t="shared" si="59"/>
        <v>22.478349012190897</v>
      </c>
      <c r="K311" s="10">
        <f>'Trade Policy'!O306</f>
        <v>7.4213081999967248</v>
      </c>
      <c r="L311" s="3">
        <f t="shared" si="52"/>
        <v>10.175987322548139</v>
      </c>
      <c r="M311" s="3">
        <f t="shared" si="53"/>
        <v>9.912761105642776</v>
      </c>
      <c r="N311" s="4">
        <f t="shared" si="60"/>
        <v>10.044374214095457</v>
      </c>
      <c r="O311" s="10">
        <f>'Foreign Exchange Policy'!O306</f>
        <v>3.6251999366753465</v>
      </c>
      <c r="P311" s="3">
        <f t="shared" si="54"/>
        <v>2.8237542919704803</v>
      </c>
      <c r="Q311" s="3">
        <f t="shared" si="55"/>
        <v>2.4237052497678788</v>
      </c>
      <c r="R311" s="4">
        <f t="shared" si="61"/>
        <v>2.6237297708691796</v>
      </c>
    </row>
    <row r="312" spans="1:18">
      <c r="B312" s="3" t="s">
        <v>9</v>
      </c>
      <c r="C312" s="10">
        <f>'Fiscal Policy'!O307</f>
        <v>70.619235836627141</v>
      </c>
      <c r="D312" s="3">
        <f t="shared" si="56"/>
        <v>63.295255827907766</v>
      </c>
      <c r="E312" s="3">
        <f t="shared" si="57"/>
        <v>63.269098534076825</v>
      </c>
      <c r="F312" s="4">
        <f t="shared" si="58"/>
        <v>63.282177180992292</v>
      </c>
      <c r="G312" s="10">
        <f>'Monetary Policy'!O307</f>
        <v>17.212082461443075</v>
      </c>
      <c r="H312" s="3">
        <f t="shared" si="50"/>
        <v>22.462985059695143</v>
      </c>
      <c r="I312" s="3">
        <f t="shared" si="51"/>
        <v>22.977298013324177</v>
      </c>
      <c r="J312" s="4">
        <f t="shared" si="59"/>
        <v>22.720141536509658</v>
      </c>
      <c r="K312" s="10">
        <f>'Trade Policy'!O307</f>
        <v>5.3592187863287606</v>
      </c>
      <c r="L312" s="3">
        <f t="shared" si="52"/>
        <v>9.912761105642776</v>
      </c>
      <c r="M312" s="3">
        <f t="shared" si="53"/>
        <v>9.2749206251596679</v>
      </c>
      <c r="N312" s="4">
        <f t="shared" si="60"/>
        <v>9.5938408654012228</v>
      </c>
      <c r="O312" s="10">
        <f>'Foreign Exchange Policy'!O307</f>
        <v>0.77985739750445637</v>
      </c>
      <c r="P312" s="3">
        <f t="shared" si="54"/>
        <v>2.4237052497678788</v>
      </c>
      <c r="Q312" s="3">
        <f t="shared" si="55"/>
        <v>2.1152335435729266</v>
      </c>
      <c r="R312" s="4">
        <f t="shared" si="61"/>
        <v>2.2694693966704027</v>
      </c>
    </row>
    <row r="313" spans="1:18">
      <c r="B313" s="3" t="s">
        <v>10</v>
      </c>
      <c r="C313" s="10">
        <f>'Fiscal Policy'!O308</f>
        <v>68.898145683633089</v>
      </c>
      <c r="D313" s="3">
        <f t="shared" si="56"/>
        <v>63.269098534076825</v>
      </c>
      <c r="E313" s="3">
        <f t="shared" si="57"/>
        <v>62.93330738719277</v>
      </c>
      <c r="F313" s="4">
        <f t="shared" si="58"/>
        <v>63.101202960634794</v>
      </c>
      <c r="G313" s="10">
        <f>'Monetary Policy'!O308</f>
        <v>21.579970750257743</v>
      </c>
      <c r="H313" s="3">
        <f t="shared" si="50"/>
        <v>22.977298013324177</v>
      </c>
      <c r="I313" s="3">
        <f t="shared" si="51"/>
        <v>23.775082268085736</v>
      </c>
      <c r="J313" s="4">
        <f t="shared" si="59"/>
        <v>23.376190140704956</v>
      </c>
      <c r="K313" s="10">
        <f>'Trade Policy'!O308</f>
        <v>9.1076319983989471</v>
      </c>
      <c r="L313" s="3">
        <f t="shared" si="52"/>
        <v>9.2749206251596679</v>
      </c>
      <c r="M313" s="3">
        <f t="shared" si="53"/>
        <v>9.7045406168740218</v>
      </c>
      <c r="N313" s="4">
        <f t="shared" si="60"/>
        <v>9.4897306210168448</v>
      </c>
      <c r="O313" s="10">
        <f>'Foreign Exchange Policy'!O308</f>
        <v>5.6727365803176495</v>
      </c>
      <c r="P313" s="3">
        <f t="shared" si="54"/>
        <v>2.1152335435729266</v>
      </c>
      <c r="Q313" s="3">
        <f t="shared" si="55"/>
        <v>1.9339613968025908</v>
      </c>
      <c r="R313" s="4">
        <f t="shared" si="61"/>
        <v>2.0245974701877589</v>
      </c>
    </row>
    <row r="314" spans="1:18">
      <c r="B314" s="3" t="s">
        <v>11</v>
      </c>
      <c r="C314" s="10">
        <f>'Fiscal Policy'!O309</f>
        <v>52.878682658094419</v>
      </c>
      <c r="D314" s="3">
        <f t="shared" si="56"/>
        <v>62.93330738719277</v>
      </c>
      <c r="E314" s="3">
        <f t="shared" si="57"/>
        <v>63.256532769011955</v>
      </c>
      <c r="F314" s="4">
        <f t="shared" si="58"/>
        <v>63.094920078102362</v>
      </c>
      <c r="G314" s="10">
        <f>'Monetary Policy'!O309</f>
        <v>21.999001263707143</v>
      </c>
      <c r="H314" s="3">
        <f t="shared" si="50"/>
        <v>23.775082268085736</v>
      </c>
      <c r="I314" s="3">
        <f t="shared" si="51"/>
        <v>24.437760034745867</v>
      </c>
      <c r="J314" s="4">
        <f t="shared" si="59"/>
        <v>24.106421151415802</v>
      </c>
      <c r="K314" s="10">
        <f>'Trade Policy'!O309</f>
        <v>4.745016509722392</v>
      </c>
      <c r="L314" s="3">
        <f t="shared" si="52"/>
        <v>9.7045406168740218</v>
      </c>
      <c r="M314" s="3">
        <f t="shared" si="53"/>
        <v>9.7441178840312173</v>
      </c>
      <c r="N314" s="4">
        <f t="shared" si="60"/>
        <v>9.7243292504526195</v>
      </c>
      <c r="O314" s="10">
        <f>'Foreign Exchange Policy'!O309</f>
        <v>2.9594914889032538</v>
      </c>
      <c r="P314" s="3">
        <f t="shared" si="54"/>
        <v>1.9339613968025908</v>
      </c>
      <c r="Q314" s="3">
        <f t="shared" si="55"/>
        <v>1.8665482988969362</v>
      </c>
      <c r="R314" s="4">
        <f t="shared" si="61"/>
        <v>1.9002548478497636</v>
      </c>
    </row>
    <row r="315" spans="1:18">
      <c r="B315" s="3" t="s">
        <v>12</v>
      </c>
      <c r="C315" s="10">
        <f>'Fiscal Policy'!O310</f>
        <v>49.788627281043865</v>
      </c>
      <c r="D315" s="3">
        <f t="shared" si="56"/>
        <v>63.256532769011955</v>
      </c>
      <c r="E315" s="3">
        <f t="shared" si="57"/>
        <v>63.103916160951144</v>
      </c>
      <c r="F315" s="4">
        <f t="shared" si="58"/>
        <v>63.180224464981549</v>
      </c>
      <c r="G315" s="10">
        <f>'Monetary Policy'!O310</f>
        <v>20.24474346011252</v>
      </c>
      <c r="H315" s="3">
        <f t="shared" si="50"/>
        <v>24.437760034745867</v>
      </c>
      <c r="I315" s="3">
        <f t="shared" si="51"/>
        <v>25.119190012581203</v>
      </c>
      <c r="J315" s="4">
        <f t="shared" si="59"/>
        <v>24.778475023663535</v>
      </c>
      <c r="K315" s="10">
        <f>'Trade Policy'!O310</f>
        <v>9.3491918428723277</v>
      </c>
      <c r="L315" s="3">
        <f t="shared" si="52"/>
        <v>9.7441178840312173</v>
      </c>
      <c r="M315" s="3">
        <f t="shared" si="53"/>
        <v>10.506932148629462</v>
      </c>
      <c r="N315" s="4">
        <f t="shared" si="60"/>
        <v>10.125525016330339</v>
      </c>
      <c r="O315" s="10">
        <f>'Foreign Exchange Policy'!O310</f>
        <v>1.9352205765249244</v>
      </c>
      <c r="P315" s="3">
        <f t="shared" si="54"/>
        <v>1.8665482988969362</v>
      </c>
      <c r="Q315" s="3">
        <f t="shared" si="55"/>
        <v>2.019319791949012</v>
      </c>
      <c r="R315" s="4">
        <f t="shared" si="61"/>
        <v>1.942934045422974</v>
      </c>
    </row>
    <row r="316" spans="1:18">
      <c r="B316" s="3" t="s">
        <v>13</v>
      </c>
      <c r="C316" s="10">
        <f>'Fiscal Policy'!O311</f>
        <v>54.197602914331348</v>
      </c>
      <c r="D316" s="3">
        <f t="shared" si="56"/>
        <v>63.103916160951144</v>
      </c>
      <c r="E316" s="3">
        <f t="shared" si="57"/>
        <v>62.77905355975895</v>
      </c>
      <c r="F316" s="4">
        <f t="shared" si="58"/>
        <v>62.941484860355047</v>
      </c>
      <c r="G316" s="10">
        <f>'Monetary Policy'!O311</f>
        <v>27.022211793522441</v>
      </c>
      <c r="H316" s="3">
        <f t="shared" si="50"/>
        <v>25.119190012581203</v>
      </c>
      <c r="I316" s="3">
        <f t="shared" si="51"/>
        <v>26.109731514652839</v>
      </c>
      <c r="J316" s="4">
        <f t="shared" si="59"/>
        <v>25.614460763617021</v>
      </c>
      <c r="K316" s="10">
        <f>'Trade Policy'!O311</f>
        <v>14.525445136125729</v>
      </c>
      <c r="L316" s="3">
        <f t="shared" si="52"/>
        <v>10.506932148629462</v>
      </c>
      <c r="M316" s="3">
        <f t="shared" si="53"/>
        <v>11.467766041859511</v>
      </c>
      <c r="N316" s="4">
        <f t="shared" si="60"/>
        <v>10.987349095244486</v>
      </c>
      <c r="O316" s="10">
        <f>'Foreign Exchange Policy'!O311</f>
        <v>1.913615157803163</v>
      </c>
      <c r="P316" s="3">
        <f t="shared" si="54"/>
        <v>2.019319791949012</v>
      </c>
      <c r="Q316" s="3">
        <f t="shared" si="55"/>
        <v>1.9998006169488527</v>
      </c>
      <c r="R316" s="4">
        <f t="shared" si="61"/>
        <v>2.0095602044489325</v>
      </c>
    </row>
    <row r="317" spans="1:18">
      <c r="B317" s="3" t="s">
        <v>14</v>
      </c>
      <c r="C317" s="10">
        <f>'Fiscal Policy'!O312</f>
        <v>64.37575771107069</v>
      </c>
      <c r="D317" s="3">
        <f t="shared" si="56"/>
        <v>62.77905355975895</v>
      </c>
      <c r="E317" s="3">
        <f t="shared" si="57"/>
        <v>62.168320172096742</v>
      </c>
      <c r="F317" s="4">
        <f t="shared" si="58"/>
        <v>62.473686865927846</v>
      </c>
      <c r="G317" s="10">
        <f>'Monetary Policy'!O312</f>
        <v>29.607022851337923</v>
      </c>
      <c r="H317" s="3">
        <f t="shared" si="50"/>
        <v>26.109731514652839</v>
      </c>
      <c r="I317" s="3">
        <f t="shared" si="51"/>
        <v>26.801397639076615</v>
      </c>
      <c r="J317" s="4">
        <f t="shared" si="59"/>
        <v>26.455564576864727</v>
      </c>
      <c r="K317" s="10">
        <f>'Trade Policy'!O312</f>
        <v>7.0193739604148284</v>
      </c>
      <c r="L317" s="3">
        <f t="shared" si="52"/>
        <v>11.467766041859511</v>
      </c>
      <c r="M317" s="3">
        <f t="shared" si="53"/>
        <v>12.08719285527318</v>
      </c>
      <c r="N317" s="4">
        <f t="shared" si="60"/>
        <v>11.777479448566346</v>
      </c>
      <c r="O317" s="10">
        <f>'Foreign Exchange Policy'!O312</f>
        <v>2.3847274472811706</v>
      </c>
      <c r="P317" s="3">
        <f t="shared" si="54"/>
        <v>1.9998006169488527</v>
      </c>
      <c r="Q317" s="3">
        <f t="shared" si="55"/>
        <v>1.6977006222259072</v>
      </c>
      <c r="R317" s="4">
        <f t="shared" si="61"/>
        <v>1.84875061958738</v>
      </c>
    </row>
    <row r="318" spans="1:18">
      <c r="B318" s="3" t="s">
        <v>15</v>
      </c>
      <c r="C318" s="10">
        <f>'Fiscal Policy'!O313</f>
        <v>73.804702217618598</v>
      </c>
      <c r="D318" s="3">
        <f t="shared" si="56"/>
        <v>62.168320172096742</v>
      </c>
      <c r="E318" s="3">
        <f t="shared" si="57"/>
        <v>60.996512159256106</v>
      </c>
      <c r="F318" s="4">
        <f t="shared" si="58"/>
        <v>61.58241616567642</v>
      </c>
      <c r="G318" s="10">
        <f>'Monetary Policy'!O313</f>
        <v>21.550057696850754</v>
      </c>
      <c r="H318" s="3">
        <f t="shared" si="50"/>
        <v>26.801397639076615</v>
      </c>
      <c r="I318" s="3">
        <f t="shared" si="51"/>
        <v>28.638584492847546</v>
      </c>
      <c r="J318" s="4">
        <f t="shared" si="59"/>
        <v>27.719991065962081</v>
      </c>
      <c r="K318" s="10">
        <f>'Trade Policy'!O313</f>
        <v>16.605335368623816</v>
      </c>
      <c r="L318" s="3">
        <f t="shared" si="52"/>
        <v>12.08719285527318</v>
      </c>
      <c r="M318" s="3">
        <f t="shared" si="53"/>
        <v>12.606595142977897</v>
      </c>
      <c r="N318" s="4">
        <f t="shared" si="60"/>
        <v>12.346893999125538</v>
      </c>
      <c r="O318" s="10">
        <f>'Foreign Exchange Policy'!O313</f>
        <v>0.97005669737774625</v>
      </c>
      <c r="P318" s="3">
        <f t="shared" si="54"/>
        <v>1.6977006222259072</v>
      </c>
      <c r="Q318" s="3">
        <f t="shared" si="55"/>
        <v>1.7021569502116469</v>
      </c>
      <c r="R318" s="4">
        <f t="shared" si="61"/>
        <v>1.6999287862187771</v>
      </c>
    </row>
    <row r="319" spans="1:18">
      <c r="B319" s="3" t="s">
        <v>16</v>
      </c>
      <c r="C319" s="10">
        <f>'Fiscal Policy'!O314</f>
        <v>63.017014804047619</v>
      </c>
      <c r="D319" s="3">
        <f t="shared" si="56"/>
        <v>60.996512159256106</v>
      </c>
      <c r="E319" s="3">
        <f t="shared" si="57"/>
        <v>59.71247446158791</v>
      </c>
      <c r="F319" s="4">
        <f t="shared" si="58"/>
        <v>60.354493310422008</v>
      </c>
      <c r="G319" s="10">
        <f>'Monetary Policy'!O314</f>
        <v>30.694673037742557</v>
      </c>
      <c r="H319" s="3">
        <f t="shared" si="50"/>
        <v>28.638584492847546</v>
      </c>
      <c r="I319" s="3">
        <f t="shared" si="51"/>
        <v>30.059261228483255</v>
      </c>
      <c r="J319" s="4">
        <f t="shared" si="59"/>
        <v>29.3489228606654</v>
      </c>
      <c r="K319" s="10">
        <f>'Trade Policy'!O314</f>
        <v>18.025764192894407</v>
      </c>
      <c r="L319" s="3">
        <f t="shared" si="52"/>
        <v>12.606595142977897</v>
      </c>
      <c r="M319" s="3">
        <f t="shared" si="53"/>
        <v>12.83867210030048</v>
      </c>
      <c r="N319" s="4">
        <f t="shared" si="60"/>
        <v>12.722633621639188</v>
      </c>
      <c r="O319" s="10">
        <f>'Foreign Exchange Policy'!O314</f>
        <v>0.1445086705202312</v>
      </c>
      <c r="P319" s="3">
        <f t="shared" si="54"/>
        <v>1.7021569502116469</v>
      </c>
      <c r="Q319" s="3">
        <f t="shared" si="55"/>
        <v>1.3557551777172228</v>
      </c>
      <c r="R319" s="4">
        <f t="shared" si="61"/>
        <v>1.5289560639644348</v>
      </c>
    </row>
    <row r="320" spans="1:18">
      <c r="A320" s="3">
        <v>2013</v>
      </c>
      <c r="B320" s="3" t="s">
        <v>17</v>
      </c>
      <c r="C320" s="10">
        <f>'Fiscal Policy'!O315</f>
        <v>75.099993990971441</v>
      </c>
      <c r="D320" s="3">
        <f t="shared" si="56"/>
        <v>59.71247446158791</v>
      </c>
      <c r="E320" s="3">
        <f t="shared" si="57"/>
        <v>58.950882086541924</v>
      </c>
      <c r="F320" s="4">
        <f t="shared" si="58"/>
        <v>59.331678274064913</v>
      </c>
      <c r="G320" s="10">
        <f>'Monetary Policy'!O315</f>
        <v>27.911186557803099</v>
      </c>
      <c r="H320" s="3">
        <f t="shared" si="50"/>
        <v>30.059261228483255</v>
      </c>
      <c r="I320" s="3">
        <f t="shared" si="51"/>
        <v>30.579233031271613</v>
      </c>
      <c r="J320" s="4">
        <f t="shared" si="59"/>
        <v>30.319247129877432</v>
      </c>
      <c r="K320" s="10">
        <f>'Trade Policy'!O315</f>
        <v>11.822294247106278</v>
      </c>
      <c r="L320" s="3">
        <f t="shared" si="52"/>
        <v>12.83867210030048</v>
      </c>
      <c r="M320" s="3">
        <f t="shared" si="53"/>
        <v>13.90230999180117</v>
      </c>
      <c r="N320" s="4">
        <f t="shared" si="60"/>
        <v>13.370491046050825</v>
      </c>
      <c r="O320" s="10">
        <f>'Foreign Exchange Policy'!O315</f>
        <v>0.87412587412587417</v>
      </c>
      <c r="P320" s="3">
        <f t="shared" si="54"/>
        <v>1.3557551777172228</v>
      </c>
      <c r="Q320" s="3">
        <f t="shared" si="55"/>
        <v>1.1485194939486032</v>
      </c>
      <c r="R320" s="4">
        <f t="shared" si="61"/>
        <v>1.2521373358329129</v>
      </c>
    </row>
    <row r="321" spans="1:18">
      <c r="B321" s="3" t="s">
        <v>6</v>
      </c>
      <c r="C321" s="10">
        <f>'Fiscal Policy'!O316</f>
        <v>63.341014496373816</v>
      </c>
      <c r="D321" s="3">
        <f t="shared" si="56"/>
        <v>58.950882086541924</v>
      </c>
      <c r="E321" s="3">
        <f t="shared" si="57"/>
        <v>59.739300788847373</v>
      </c>
      <c r="F321" s="4">
        <f t="shared" si="58"/>
        <v>59.345091437694649</v>
      </c>
      <c r="G321" s="10">
        <f>'Monetary Policy'!O316</f>
        <v>36.342184364565895</v>
      </c>
      <c r="H321" s="3">
        <f t="shared" si="50"/>
        <v>30.579233031271613</v>
      </c>
      <c r="I321" s="3">
        <f t="shared" si="51"/>
        <v>30.881241162898053</v>
      </c>
      <c r="J321" s="4">
        <f t="shared" si="59"/>
        <v>30.730237097084832</v>
      </c>
      <c r="K321" s="10">
        <f>'Trade Policy'!O316</f>
        <v>14.844794711030067</v>
      </c>
      <c r="L321" s="3">
        <f t="shared" si="52"/>
        <v>13.90230999180117</v>
      </c>
      <c r="M321" s="3">
        <f t="shared" si="53"/>
        <v>13.995449895725612</v>
      </c>
      <c r="N321" s="4">
        <f t="shared" si="60"/>
        <v>13.948879943763391</v>
      </c>
      <c r="O321" s="10">
        <f>'Foreign Exchange Policy'!O316</f>
        <v>2.4024971065537599</v>
      </c>
      <c r="P321" s="3">
        <f t="shared" si="54"/>
        <v>1.1485194939486032</v>
      </c>
      <c r="Q321" s="3">
        <f t="shared" si="55"/>
        <v>1.0561216359875041</v>
      </c>
      <c r="R321" s="4">
        <f t="shared" si="61"/>
        <v>1.1023205649680536</v>
      </c>
    </row>
    <row r="322" spans="1:18">
      <c r="B322" s="3" t="s">
        <v>7</v>
      </c>
      <c r="C322" s="10">
        <f>'Fiscal Policy'!O317</f>
        <v>58.284517760275946</v>
      </c>
      <c r="D322" s="3">
        <f t="shared" si="56"/>
        <v>59.739300788847373</v>
      </c>
      <c r="E322" s="3">
        <f t="shared" si="57"/>
        <v>59.855155154082901</v>
      </c>
      <c r="F322" s="4">
        <f t="shared" si="58"/>
        <v>59.797227971465134</v>
      </c>
      <c r="G322" s="10">
        <f>'Monetary Policy'!O317</f>
        <v>31.914844486576751</v>
      </c>
      <c r="H322" s="3">
        <f t="shared" si="50"/>
        <v>30.881241162898053</v>
      </c>
      <c r="I322" s="3">
        <f t="shared" si="51"/>
        <v>30.812493826386458</v>
      </c>
      <c r="J322" s="4">
        <f t="shared" si="59"/>
        <v>30.846867494642254</v>
      </c>
      <c r="K322" s="10">
        <f>'Trade Policy'!O317</f>
        <v>18.787817548799854</v>
      </c>
      <c r="L322" s="3">
        <f t="shared" si="52"/>
        <v>13.995449895725612</v>
      </c>
      <c r="M322" s="3">
        <f t="shared" si="53"/>
        <v>13.176540779802416</v>
      </c>
      <c r="N322" s="4">
        <f t="shared" si="60"/>
        <v>13.585995337764015</v>
      </c>
      <c r="O322" s="10">
        <f>'Foreign Exchange Policy'!O317</f>
        <v>0.33557046979865773</v>
      </c>
      <c r="P322" s="3">
        <f t="shared" si="54"/>
        <v>1.0561216359875041</v>
      </c>
      <c r="Q322" s="3">
        <f t="shared" si="55"/>
        <v>0.92895344777264099</v>
      </c>
      <c r="R322" s="4">
        <f t="shared" si="61"/>
        <v>0.99253754188007259</v>
      </c>
    </row>
    <row r="323" spans="1:18">
      <c r="B323" s="3" t="s">
        <v>8</v>
      </c>
      <c r="C323" s="10">
        <f>'Fiscal Policy'!O318</f>
        <v>51.714546711072877</v>
      </c>
      <c r="D323" s="3">
        <f t="shared" si="56"/>
        <v>59.855155154082901</v>
      </c>
      <c r="E323" s="3">
        <f t="shared" si="57"/>
        <v>60.451642282589624</v>
      </c>
      <c r="F323" s="4">
        <f t="shared" si="58"/>
        <v>60.153398718336263</v>
      </c>
      <c r="G323" s="10">
        <f>'Monetary Policy'!O318</f>
        <v>35.538792944999521</v>
      </c>
      <c r="H323" s="3">
        <f t="shared" si="50"/>
        <v>30.812493826386458</v>
      </c>
      <c r="I323" s="3">
        <f t="shared" si="51"/>
        <v>30.639488015548185</v>
      </c>
      <c r="J323" s="4">
        <f t="shared" si="59"/>
        <v>30.72599092096732</v>
      </c>
      <c r="K323" s="10">
        <f>'Trade Policy'!O318</f>
        <v>14.854429960960761</v>
      </c>
      <c r="L323" s="3">
        <f t="shared" si="52"/>
        <v>13.176540779802416</v>
      </c>
      <c r="M323" s="3">
        <f t="shared" si="53"/>
        <v>14.231478050076285</v>
      </c>
      <c r="N323" s="4">
        <f t="shared" si="60"/>
        <v>13.70400941493935</v>
      </c>
      <c r="O323" s="10">
        <f>'Foreign Exchange Policy'!O318</f>
        <v>0</v>
      </c>
      <c r="P323" s="3">
        <f t="shared" si="54"/>
        <v>0.92895344777264099</v>
      </c>
      <c r="Q323" s="3">
        <f t="shared" si="55"/>
        <v>0.73022616049921008</v>
      </c>
      <c r="R323" s="4">
        <f t="shared" si="61"/>
        <v>0.82958980413592553</v>
      </c>
    </row>
    <row r="324" spans="1:18">
      <c r="B324" s="3" t="s">
        <v>9</v>
      </c>
      <c r="C324" s="10">
        <f>'Fiscal Policy'!O319</f>
        <v>56.557539682539684</v>
      </c>
      <c r="D324" s="3">
        <f t="shared" si="56"/>
        <v>60.451642282589624</v>
      </c>
      <c r="E324" s="3">
        <f t="shared" si="57"/>
        <v>57.547731413451451</v>
      </c>
      <c r="F324" s="4">
        <f t="shared" si="58"/>
        <v>58.999686848020538</v>
      </c>
      <c r="G324" s="10">
        <f>'Monetary Policy'!O319</f>
        <v>39.258324706694268</v>
      </c>
      <c r="H324" s="3">
        <f t="shared" si="50"/>
        <v>30.639488015548185</v>
      </c>
      <c r="I324" s="3">
        <f t="shared" si="51"/>
        <v>30.790215712219233</v>
      </c>
      <c r="J324" s="4">
        <f t="shared" si="59"/>
        <v>30.714851863883709</v>
      </c>
      <c r="K324" s="10">
        <f>'Trade Policy'!O319</f>
        <v>11.59204623878537</v>
      </c>
      <c r="L324" s="3">
        <f t="shared" si="52"/>
        <v>14.231478050076285</v>
      </c>
      <c r="M324" s="3">
        <f t="shared" si="53"/>
        <v>13.794153631691666</v>
      </c>
      <c r="N324" s="4">
        <f t="shared" si="60"/>
        <v>14.012815840883976</v>
      </c>
      <c r="O324" s="10">
        <f>'Foreign Exchange Policy'!O319</f>
        <v>0.83333333333333337</v>
      </c>
      <c r="P324" s="3">
        <f t="shared" si="54"/>
        <v>0.73022616049921008</v>
      </c>
      <c r="Q324" s="3">
        <f t="shared" si="55"/>
        <v>0.67253625053254595</v>
      </c>
      <c r="R324" s="4">
        <f t="shared" si="61"/>
        <v>0.70138120551587801</v>
      </c>
    </row>
    <row r="325" spans="1:18">
      <c r="B325" s="3" t="s">
        <v>10</v>
      </c>
      <c r="C325" s="10">
        <f>'Fiscal Policy'!O320</f>
        <v>53.489693311614708</v>
      </c>
      <c r="D325" s="3">
        <f t="shared" si="56"/>
        <v>57.547731413451451</v>
      </c>
      <c r="E325" s="3">
        <f t="shared" si="57"/>
        <v>56.340834926587171</v>
      </c>
      <c r="F325" s="4">
        <f t="shared" si="58"/>
        <v>56.944283170019311</v>
      </c>
      <c r="G325" s="10">
        <f>'Monetary Policy'!O320</f>
        <v>38.628091577886202</v>
      </c>
      <c r="H325" s="3">
        <f t="shared" si="50"/>
        <v>30.790215712219233</v>
      </c>
      <c r="I325" s="3">
        <f t="shared" si="51"/>
        <v>30.816197643079775</v>
      </c>
      <c r="J325" s="4">
        <f t="shared" si="59"/>
        <v>30.803206677649506</v>
      </c>
      <c r="K325" s="10">
        <f>'Trade Policy'!O320</f>
        <v>11.89255548626994</v>
      </c>
      <c r="L325" s="3">
        <f t="shared" si="52"/>
        <v>13.794153631691666</v>
      </c>
      <c r="M325" s="3">
        <f t="shared" si="53"/>
        <v>13.130447284366939</v>
      </c>
      <c r="N325" s="4">
        <f t="shared" si="60"/>
        <v>13.462300458029302</v>
      </c>
      <c r="O325" s="10">
        <f>'Foreign Exchange Policy'!O320</f>
        <v>1.51591531038456</v>
      </c>
      <c r="P325" s="3">
        <f t="shared" si="54"/>
        <v>0.67253625053254595</v>
      </c>
      <c r="Q325" s="3">
        <f t="shared" si="55"/>
        <v>0.66049386132252674</v>
      </c>
      <c r="R325" s="4">
        <f t="shared" si="61"/>
        <v>0.66651505592753635</v>
      </c>
    </row>
    <row r="326" spans="1:18">
      <c r="B326" s="3" t="s">
        <v>11</v>
      </c>
      <c r="C326" s="10">
        <f>'Fiscal Policy'!O321</f>
        <v>43.739574157542663</v>
      </c>
      <c r="D326" s="3">
        <f t="shared" si="56"/>
        <v>56.340834926587171</v>
      </c>
      <c r="E326" s="3">
        <f t="shared" si="57"/>
        <v>54.109411198860563</v>
      </c>
      <c r="F326" s="4">
        <f t="shared" si="58"/>
        <v>55.225123062723867</v>
      </c>
      <c r="G326" s="10">
        <f>'Monetary Policy'!O321</f>
        <v>28.238662897167458</v>
      </c>
      <c r="H326" s="3">
        <f t="shared" si="50"/>
        <v>30.816197643079775</v>
      </c>
      <c r="I326" s="3">
        <f t="shared" si="51"/>
        <v>31.248679645718337</v>
      </c>
      <c r="J326" s="4">
        <f t="shared" si="59"/>
        <v>31.032438644399058</v>
      </c>
      <c r="K326" s="10">
        <f>'Trade Policy'!O321</f>
        <v>17.508671207730686</v>
      </c>
      <c r="L326" s="3">
        <f t="shared" si="52"/>
        <v>13.130447284366939</v>
      </c>
      <c r="M326" s="3">
        <f t="shared" si="53"/>
        <v>12.992879802136585</v>
      </c>
      <c r="N326" s="4">
        <f t="shared" si="60"/>
        <v>13.061663543251761</v>
      </c>
      <c r="O326" s="10">
        <f>'Foreign Exchange Policy'!O321</f>
        <v>0.47266328367981669</v>
      </c>
      <c r="P326" s="3">
        <f t="shared" si="54"/>
        <v>0.66049386132252674</v>
      </c>
      <c r="Q326" s="3">
        <f t="shared" si="55"/>
        <v>0.78595283849140962</v>
      </c>
      <c r="R326" s="4">
        <f t="shared" si="61"/>
        <v>0.72322334990696824</v>
      </c>
    </row>
    <row r="327" spans="1:18">
      <c r="B327" s="3" t="s">
        <v>12</v>
      </c>
      <c r="C327" s="10">
        <f>'Fiscal Policy'!O322</f>
        <v>59.249651708709195</v>
      </c>
      <c r="D327" s="3">
        <f t="shared" si="56"/>
        <v>54.109411198860563</v>
      </c>
      <c r="E327" s="3">
        <f t="shared" si="57"/>
        <v>52.959311318026948</v>
      </c>
      <c r="F327" s="4">
        <f t="shared" si="58"/>
        <v>53.534361258443752</v>
      </c>
      <c r="G327" s="10">
        <f>'Monetary Policy'!O322</f>
        <v>23.868841039629807</v>
      </c>
      <c r="H327" s="3">
        <f t="shared" si="50"/>
        <v>31.248679645718337</v>
      </c>
      <c r="I327" s="3">
        <f t="shared" si="51"/>
        <v>30.743694829489204</v>
      </c>
      <c r="J327" s="4">
        <f t="shared" si="59"/>
        <v>30.99618723760377</v>
      </c>
      <c r="K327" s="10">
        <f>'Trade Policy'!O322</f>
        <v>10.46687068996561</v>
      </c>
      <c r="L327" s="3">
        <f t="shared" si="52"/>
        <v>12.992879802136585</v>
      </c>
      <c r="M327" s="3">
        <f t="shared" si="53"/>
        <v>12.420591866760686</v>
      </c>
      <c r="N327" s="4">
        <f t="shared" si="60"/>
        <v>12.706735834448637</v>
      </c>
      <c r="O327" s="10">
        <f>'Foreign Exchange Policy'!O322</f>
        <v>0.82644628099173556</v>
      </c>
      <c r="P327" s="3">
        <f t="shared" si="54"/>
        <v>0.78595283849140962</v>
      </c>
      <c r="Q327" s="3">
        <f t="shared" si="55"/>
        <v>0.61297786174700586</v>
      </c>
      <c r="R327" s="4">
        <f t="shared" si="61"/>
        <v>0.69946535011920774</v>
      </c>
    </row>
    <row r="328" spans="1:18">
      <c r="B328" s="3" t="s">
        <v>13</v>
      </c>
      <c r="C328" s="10">
        <f>'Fiscal Policy'!O323</f>
        <v>55.587855297157617</v>
      </c>
      <c r="D328" s="3">
        <f t="shared" si="56"/>
        <v>52.959311318026948</v>
      </c>
      <c r="E328" s="3">
        <f t="shared" si="57"/>
        <v>52.571314226398435</v>
      </c>
      <c r="F328" s="4">
        <f t="shared" si="58"/>
        <v>52.765312772212695</v>
      </c>
      <c r="G328" s="10">
        <f>'Monetary Policy'!O323</f>
        <v>26.19724375538329</v>
      </c>
      <c r="H328" s="3">
        <f t="shared" ref="H328:H391" si="62">AVERAGE(G322:G333)</f>
        <v>30.743694829489204</v>
      </c>
      <c r="I328" s="3">
        <f t="shared" ref="I328:I391" si="63">AVERAGE(G323:G334)</f>
        <v>29.378863770066378</v>
      </c>
      <c r="J328" s="4">
        <f t="shared" si="59"/>
        <v>30.061279299777791</v>
      </c>
      <c r="K328" s="10">
        <f>'Trade Policy'!O323</f>
        <v>4.6985357450473728</v>
      </c>
      <c r="L328" s="3">
        <f t="shared" ref="L328:L391" si="64">AVERAGE(K322:K333)</f>
        <v>12.420591866760686</v>
      </c>
      <c r="M328" s="3">
        <f t="shared" ref="M328:M391" si="65">AVERAGE(K323:K334)</f>
        <v>11.573918767055638</v>
      </c>
      <c r="N328" s="4">
        <f t="shared" si="60"/>
        <v>11.997255316908163</v>
      </c>
      <c r="O328" s="10">
        <f>'Foreign Exchange Policy'!O323</f>
        <v>0.38759689922480622</v>
      </c>
      <c r="P328" s="3">
        <f t="shared" ref="P328:P391" si="66">AVERAGE(O322:O333)</f>
        <v>0.61297786174700586</v>
      </c>
      <c r="Q328" s="3">
        <f t="shared" ref="Q328:Q391" si="67">AVERAGE(O323:O334)</f>
        <v>0.69683162692049994</v>
      </c>
      <c r="R328" s="4">
        <f t="shared" si="61"/>
        <v>0.6549047443337529</v>
      </c>
    </row>
    <row r="329" spans="1:18">
      <c r="B329" s="3" t="s">
        <v>14</v>
      </c>
      <c r="C329" s="10">
        <f>'Fiscal Policy'!O324</f>
        <v>71.533603253151284</v>
      </c>
      <c r="D329" s="3">
        <f t="shared" ref="D329:D392" si="68">AVERAGE(C323:C334)</f>
        <v>52.571314226398435</v>
      </c>
      <c r="E329" s="3">
        <f t="shared" ref="E329:E392" si="69">AVERAGE(C324:C335)</f>
        <v>52.195125659442432</v>
      </c>
      <c r="F329" s="4">
        <f t="shared" ref="F329:F392" si="70">AVERAGE(D329:E329)</f>
        <v>52.383219942920434</v>
      </c>
      <c r="G329" s="10">
        <f>'Monetary Policy'!O324</f>
        <v>27.530953121278678</v>
      </c>
      <c r="H329" s="3">
        <f t="shared" si="62"/>
        <v>29.378863770066378</v>
      </c>
      <c r="I329" s="3">
        <f t="shared" si="63"/>
        <v>28.543593557449679</v>
      </c>
      <c r="J329" s="4">
        <f t="shared" ref="J329:J392" si="71">AVERAGE(H329:I329)</f>
        <v>28.961228663758028</v>
      </c>
      <c r="K329" s="10">
        <f>'Trade Policy'!O324</f>
        <v>19.678621203701255</v>
      </c>
      <c r="L329" s="3">
        <f t="shared" si="64"/>
        <v>11.573918767055638</v>
      </c>
      <c r="M329" s="3">
        <f t="shared" si="65"/>
        <v>12.356417823197452</v>
      </c>
      <c r="N329" s="4">
        <f t="shared" ref="N329:N392" si="72">AVERAGE(L329:M329)</f>
        <v>11.965168295126546</v>
      </c>
      <c r="O329" s="10">
        <f>'Foreign Exchange Policy'!O324</f>
        <v>0</v>
      </c>
      <c r="P329" s="3">
        <f t="shared" si="66"/>
        <v>0.69683162692049994</v>
      </c>
      <c r="Q329" s="3">
        <f t="shared" si="67"/>
        <v>0.71336601845489145</v>
      </c>
      <c r="R329" s="4">
        <f t="shared" ref="R329:R392" si="73">AVERAGE(P329:Q329)</f>
        <v>0.70509882268769575</v>
      </c>
    </row>
    <row r="330" spans="1:18">
      <c r="B330" s="3" t="s">
        <v>15</v>
      </c>
      <c r="C330" s="10">
        <f>'Fiscal Policy'!O325</f>
        <v>38.957771787960461</v>
      </c>
      <c r="D330" s="3">
        <f t="shared" si="68"/>
        <v>52.195125659442432</v>
      </c>
      <c r="E330" s="3">
        <f t="shared" si="69"/>
        <v>51.178556951246357</v>
      </c>
      <c r="F330" s="4">
        <f t="shared" si="70"/>
        <v>51.686841305344394</v>
      </c>
      <c r="G330" s="10">
        <f>'Monetary Policy'!O325</f>
        <v>23.358790056903263</v>
      </c>
      <c r="H330" s="3">
        <f t="shared" si="62"/>
        <v>28.543593557449679</v>
      </c>
      <c r="I330" s="3">
        <f t="shared" si="63"/>
        <v>26.589202367581152</v>
      </c>
      <c r="J330" s="4">
        <f t="shared" si="71"/>
        <v>27.566397962515417</v>
      </c>
      <c r="K330" s="10">
        <f>'Trade Policy'!O325</f>
        <v>11.357442348008385</v>
      </c>
      <c r="L330" s="3">
        <f t="shared" si="64"/>
        <v>12.356417823197452</v>
      </c>
      <c r="M330" s="3">
        <f t="shared" si="65"/>
        <v>11.90313609235727</v>
      </c>
      <c r="N330" s="4">
        <f t="shared" si="72"/>
        <v>12.129776957777361</v>
      </c>
      <c r="O330" s="10">
        <f>'Foreign Exchange Policy'!O325</f>
        <v>0.27777777777777779</v>
      </c>
      <c r="P330" s="3">
        <f t="shared" si="66"/>
        <v>0.71336601845489145</v>
      </c>
      <c r="Q330" s="3">
        <f t="shared" si="67"/>
        <v>0.66357566206076146</v>
      </c>
      <c r="R330" s="4">
        <f t="shared" si="73"/>
        <v>0.68847084025782646</v>
      </c>
    </row>
    <row r="331" spans="1:18">
      <c r="B331" s="3" t="s">
        <v>16</v>
      </c>
      <c r="C331" s="10">
        <f>'Fiscal Policy'!O326</f>
        <v>48.53425696167632</v>
      </c>
      <c r="D331" s="3">
        <f t="shared" si="68"/>
        <v>51.178556951246357</v>
      </c>
      <c r="E331" s="3">
        <f t="shared" si="69"/>
        <v>50.371694201986656</v>
      </c>
      <c r="F331" s="4">
        <f t="shared" si="70"/>
        <v>50.775125576616503</v>
      </c>
      <c r="G331" s="10">
        <f>'Monetary Policy'!O326</f>
        <v>31.00645620806911</v>
      </c>
      <c r="H331" s="3">
        <f t="shared" si="62"/>
        <v>26.589202367581152</v>
      </c>
      <c r="I331" s="3">
        <f t="shared" si="63"/>
        <v>24.561572802468699</v>
      </c>
      <c r="J331" s="4">
        <f t="shared" si="71"/>
        <v>25.575387585024927</v>
      </c>
      <c r="K331" s="10">
        <f>'Trade Policy'!O326</f>
        <v>10.061288024997701</v>
      </c>
      <c r="L331" s="3">
        <f t="shared" si="64"/>
        <v>11.90313609235727</v>
      </c>
      <c r="M331" s="3">
        <f t="shared" si="65"/>
        <v>11.560538575283546</v>
      </c>
      <c r="N331" s="4">
        <f t="shared" si="72"/>
        <v>11.731837333820408</v>
      </c>
      <c r="O331" s="10">
        <f>'Foreign Exchange Policy'!O326</f>
        <v>0</v>
      </c>
      <c r="P331" s="3">
        <f t="shared" si="66"/>
        <v>0.66357566206076146</v>
      </c>
      <c r="Q331" s="3">
        <f t="shared" si="67"/>
        <v>0.60669383063982596</v>
      </c>
      <c r="R331" s="4">
        <f t="shared" si="73"/>
        <v>0.63513474635029366</v>
      </c>
    </row>
    <row r="332" spans="1:18">
      <c r="A332" s="3">
        <v>2014</v>
      </c>
      <c r="B332" s="3" t="s">
        <v>17</v>
      </c>
      <c r="C332" s="10">
        <f>'Fiscal Policy'!O327</f>
        <v>48.322909258252103</v>
      </c>
      <c r="D332" s="3">
        <f t="shared" si="68"/>
        <v>50.371694201986656</v>
      </c>
      <c r="E332" s="3">
        <f t="shared" si="69"/>
        <v>50.264429320307734</v>
      </c>
      <c r="F332" s="4">
        <f t="shared" si="70"/>
        <v>50.318061761147192</v>
      </c>
      <c r="G332" s="10">
        <f>'Monetary Policy'!O327</f>
        <v>33.10097058946576</v>
      </c>
      <c r="H332" s="3">
        <f t="shared" si="62"/>
        <v>24.561572802468699</v>
      </c>
      <c r="I332" s="3">
        <f t="shared" si="63"/>
        <v>23.763599324619843</v>
      </c>
      <c r="J332" s="4">
        <f t="shared" si="71"/>
        <v>24.162586063544271</v>
      </c>
      <c r="K332" s="10">
        <f>'Trade Policy'!O327</f>
        <v>10.171484460342029</v>
      </c>
      <c r="L332" s="3">
        <f t="shared" si="64"/>
        <v>11.560538575283546</v>
      </c>
      <c r="M332" s="3">
        <f t="shared" si="65"/>
        <v>10.722588731162082</v>
      </c>
      <c r="N332" s="4">
        <f t="shared" si="72"/>
        <v>11.141563653222814</v>
      </c>
      <c r="O332" s="10">
        <f>'Foreign Exchange Policy'!O327</f>
        <v>2.3796336001524683</v>
      </c>
      <c r="P332" s="3">
        <f t="shared" si="66"/>
        <v>0.60669383063982596</v>
      </c>
      <c r="Q332" s="3">
        <f t="shared" si="67"/>
        <v>0.71386005772134198</v>
      </c>
      <c r="R332" s="4">
        <f t="shared" si="73"/>
        <v>0.66027694418058402</v>
      </c>
    </row>
    <row r="333" spans="1:18">
      <c r="B333" s="3" t="s">
        <v>6</v>
      </c>
      <c r="C333" s="10">
        <f>'Fiscal Policy'!O328</f>
        <v>49.539815926370551</v>
      </c>
      <c r="D333" s="3">
        <f t="shared" si="68"/>
        <v>50.264429320307734</v>
      </c>
      <c r="E333" s="3">
        <f t="shared" si="69"/>
        <v>48.872075666873208</v>
      </c>
      <c r="F333" s="4">
        <f t="shared" si="70"/>
        <v>49.568252493590471</v>
      </c>
      <c r="G333" s="10">
        <f>'Monetary Policy'!O328</f>
        <v>30.282366569816332</v>
      </c>
      <c r="H333" s="3">
        <f t="shared" si="62"/>
        <v>23.763599324619843</v>
      </c>
      <c r="I333" s="3">
        <f t="shared" si="63"/>
        <v>23.32106995572039</v>
      </c>
      <c r="J333" s="4">
        <f t="shared" si="71"/>
        <v>23.542334640170118</v>
      </c>
      <c r="K333" s="10">
        <f>'Trade Policy'!O328</f>
        <v>7.9773394865192451</v>
      </c>
      <c r="L333" s="3">
        <f t="shared" si="64"/>
        <v>10.722588731162082</v>
      </c>
      <c r="M333" s="3">
        <f t="shared" si="65"/>
        <v>10.15228187414804</v>
      </c>
      <c r="N333" s="4">
        <f t="shared" si="72"/>
        <v>10.437435302655061</v>
      </c>
      <c r="O333" s="10">
        <f>'Foreign Exchange Policy'!O328</f>
        <v>0.32679738562091504</v>
      </c>
      <c r="P333" s="3">
        <f t="shared" si="66"/>
        <v>0.71386005772134198</v>
      </c>
      <c r="Q333" s="3">
        <f t="shared" si="67"/>
        <v>0.69933736039232064</v>
      </c>
      <c r="R333" s="4">
        <f t="shared" si="73"/>
        <v>0.70659870905683131</v>
      </c>
    </row>
    <row r="334" spans="1:18">
      <c r="B334" s="3" t="s">
        <v>7</v>
      </c>
      <c r="C334" s="10">
        <f>'Fiscal Policy'!O329</f>
        <v>53.628552660733718</v>
      </c>
      <c r="D334" s="3">
        <f t="shared" si="68"/>
        <v>48.872075666873208</v>
      </c>
      <c r="E334" s="3">
        <f t="shared" si="69"/>
        <v>48.913149723432895</v>
      </c>
      <c r="F334" s="4">
        <f t="shared" si="70"/>
        <v>48.892612695153048</v>
      </c>
      <c r="G334" s="10">
        <f>'Monetary Policy'!O329</f>
        <v>15.53687177350279</v>
      </c>
      <c r="H334" s="3">
        <f t="shared" si="62"/>
        <v>23.32106995572039</v>
      </c>
      <c r="I334" s="3">
        <f t="shared" si="63"/>
        <v>22.952081223799837</v>
      </c>
      <c r="J334" s="4">
        <f t="shared" si="71"/>
        <v>23.136575589760113</v>
      </c>
      <c r="K334" s="10">
        <f>'Trade Policy'!O329</f>
        <v>8.6277403523392824</v>
      </c>
      <c r="L334" s="3">
        <f t="shared" si="64"/>
        <v>10.15228187414804</v>
      </c>
      <c r="M334" s="3">
        <f t="shared" si="65"/>
        <v>10.529435160288109</v>
      </c>
      <c r="N334" s="4">
        <f t="shared" si="72"/>
        <v>10.340858517218074</v>
      </c>
      <c r="O334" s="10">
        <f>'Foreign Exchange Policy'!O329</f>
        <v>1.3418156518805868</v>
      </c>
      <c r="P334" s="3">
        <f t="shared" si="66"/>
        <v>0.69933736039232064</v>
      </c>
      <c r="Q334" s="3">
        <f t="shared" si="67"/>
        <v>0.68726415600708179</v>
      </c>
      <c r="R334" s="4">
        <f t="shared" si="73"/>
        <v>0.69330075819970127</v>
      </c>
    </row>
    <row r="335" spans="1:18">
      <c r="B335" s="3" t="s">
        <v>8</v>
      </c>
      <c r="C335" s="10">
        <f>'Fiscal Policy'!O330</f>
        <v>47.200283907600976</v>
      </c>
      <c r="D335" s="3">
        <f t="shared" si="68"/>
        <v>48.913149723432895</v>
      </c>
      <c r="E335" s="3">
        <f t="shared" si="69"/>
        <v>46.934916067062318</v>
      </c>
      <c r="F335" s="4">
        <f t="shared" si="70"/>
        <v>47.924032895247606</v>
      </c>
      <c r="G335" s="10">
        <f>'Monetary Policy'!O330</f>
        <v>25.515550393599174</v>
      </c>
      <c r="H335" s="3">
        <f t="shared" si="62"/>
        <v>22.952081223799837</v>
      </c>
      <c r="I335" s="3">
        <f t="shared" si="63"/>
        <v>22.574827678780235</v>
      </c>
      <c r="J335" s="4">
        <f t="shared" si="71"/>
        <v>22.763454451290038</v>
      </c>
      <c r="K335" s="10">
        <f>'Trade Policy'!O330</f>
        <v>24.244418634662534</v>
      </c>
      <c r="L335" s="3">
        <f t="shared" si="64"/>
        <v>10.529435160288109</v>
      </c>
      <c r="M335" s="3">
        <f t="shared" si="65"/>
        <v>9.1705244339370999</v>
      </c>
      <c r="N335" s="4">
        <f t="shared" si="72"/>
        <v>9.8499797971126046</v>
      </c>
      <c r="O335" s="10">
        <f>'Foreign Exchange Policy'!O330</f>
        <v>0.1984126984126984</v>
      </c>
      <c r="P335" s="3">
        <f t="shared" si="66"/>
        <v>0.68726415600708179</v>
      </c>
      <c r="Q335" s="3">
        <f t="shared" si="67"/>
        <v>0.70106106549935554</v>
      </c>
      <c r="R335" s="4">
        <f t="shared" si="73"/>
        <v>0.69416261075321861</v>
      </c>
    </row>
    <row r="336" spans="1:18">
      <c r="B336" s="3" t="s">
        <v>9</v>
      </c>
      <c r="C336" s="10">
        <f>'Fiscal Policy'!O331</f>
        <v>44.358715184186885</v>
      </c>
      <c r="D336" s="3">
        <f t="shared" si="68"/>
        <v>46.934916067062318</v>
      </c>
      <c r="E336" s="3">
        <f t="shared" si="69"/>
        <v>48.537959028925343</v>
      </c>
      <c r="F336" s="4">
        <f t="shared" si="70"/>
        <v>47.73643754799383</v>
      </c>
      <c r="G336" s="10">
        <f>'Monetary Policy'!O331</f>
        <v>15.805630428271936</v>
      </c>
      <c r="H336" s="3">
        <f t="shared" si="62"/>
        <v>22.574827678780235</v>
      </c>
      <c r="I336" s="3">
        <f t="shared" si="63"/>
        <v>23.432159842213256</v>
      </c>
      <c r="J336" s="4">
        <f t="shared" si="71"/>
        <v>23.003493760496745</v>
      </c>
      <c r="K336" s="10">
        <f>'Trade Policy'!O331</f>
        <v>6.1526654687032041</v>
      </c>
      <c r="L336" s="3">
        <f t="shared" si="64"/>
        <v>9.1705244339370999</v>
      </c>
      <c r="M336" s="3">
        <f t="shared" si="65"/>
        <v>8.8106957792450995</v>
      </c>
      <c r="N336" s="4">
        <f t="shared" si="72"/>
        <v>8.9906101065910988</v>
      </c>
      <c r="O336" s="10">
        <f>'Foreign Exchange Policy'!O331</f>
        <v>0.23584905660377359</v>
      </c>
      <c r="P336" s="3">
        <f t="shared" si="66"/>
        <v>0.70106106549935554</v>
      </c>
      <c r="Q336" s="3">
        <f t="shared" si="67"/>
        <v>0.74939984545578253</v>
      </c>
      <c r="R336" s="4">
        <f t="shared" si="73"/>
        <v>0.72523045547756904</v>
      </c>
    </row>
    <row r="337" spans="1:18">
      <c r="B337" s="3" t="s">
        <v>10</v>
      </c>
      <c r="C337" s="10">
        <f>'Fiscal Policy'!O332</f>
        <v>43.807340320498213</v>
      </c>
      <c r="D337" s="3">
        <f t="shared" si="68"/>
        <v>48.537959028925343</v>
      </c>
      <c r="E337" s="3">
        <f t="shared" si="69"/>
        <v>48.617557277760547</v>
      </c>
      <c r="F337" s="4">
        <f t="shared" si="70"/>
        <v>48.577758153342941</v>
      </c>
      <c r="G337" s="10">
        <f>'Monetary Policy'!O332</f>
        <v>14.296536796536795</v>
      </c>
      <c r="H337" s="3">
        <f t="shared" si="62"/>
        <v>23.432159842213256</v>
      </c>
      <c r="I337" s="3">
        <f t="shared" si="63"/>
        <v>23.61028450988411</v>
      </c>
      <c r="J337" s="4">
        <f t="shared" si="71"/>
        <v>23.521222176048681</v>
      </c>
      <c r="K337" s="10">
        <f>'Trade Policy'!O332</f>
        <v>7.7813852813852815</v>
      </c>
      <c r="L337" s="3">
        <f t="shared" si="64"/>
        <v>8.8106957792450995</v>
      </c>
      <c r="M337" s="3">
        <f t="shared" si="65"/>
        <v>8.7566824759404547</v>
      </c>
      <c r="N337" s="4">
        <f t="shared" si="72"/>
        <v>8.7836891275927762</v>
      </c>
      <c r="O337" s="10">
        <f>'Foreign Exchange Policy'!O332</f>
        <v>0.83333333333333337</v>
      </c>
      <c r="P337" s="3">
        <f t="shared" si="66"/>
        <v>0.74939984545578253</v>
      </c>
      <c r="Q337" s="3">
        <f t="shared" si="67"/>
        <v>0.79065397086832379</v>
      </c>
      <c r="R337" s="4">
        <f t="shared" si="73"/>
        <v>0.77002690816205321</v>
      </c>
    </row>
    <row r="338" spans="1:18">
      <c r="B338" s="3" t="s">
        <v>11</v>
      </c>
      <c r="C338" s="10">
        <f>'Fiscal Policy'!O333</f>
        <v>42.452395577395578</v>
      </c>
      <c r="D338" s="3">
        <f t="shared" si="68"/>
        <v>48.617557277760547</v>
      </c>
      <c r="E338" s="3">
        <f t="shared" si="69"/>
        <v>49.613065776845552</v>
      </c>
      <c r="F338" s="4">
        <f t="shared" si="70"/>
        <v>49.115311527303049</v>
      </c>
      <c r="G338" s="10">
        <f>'Monetary Policy'!O333</f>
        <v>18.662981162981161</v>
      </c>
      <c r="H338" s="3">
        <f t="shared" si="62"/>
        <v>23.61028450988411</v>
      </c>
      <c r="I338" s="3">
        <f t="shared" si="63"/>
        <v>23.282816379932687</v>
      </c>
      <c r="J338" s="4">
        <f t="shared" si="71"/>
        <v>23.446550444908397</v>
      </c>
      <c r="K338" s="10">
        <f>'Trade Policy'!O333</f>
        <v>7.4532730782730781</v>
      </c>
      <c r="L338" s="3">
        <f t="shared" si="64"/>
        <v>8.7566824759404547</v>
      </c>
      <c r="M338" s="3">
        <f t="shared" si="65"/>
        <v>8.5917115323690609</v>
      </c>
      <c r="N338" s="4">
        <f t="shared" si="72"/>
        <v>8.6741970041547578</v>
      </c>
      <c r="O338" s="10">
        <f>'Foreign Exchange Policy'!O333</f>
        <v>1.7586580086580086</v>
      </c>
      <c r="P338" s="3">
        <f t="shared" si="66"/>
        <v>0.79065397086832379</v>
      </c>
      <c r="Q338" s="3">
        <f t="shared" si="67"/>
        <v>0.7359847112282889</v>
      </c>
      <c r="R338" s="4">
        <f t="shared" si="73"/>
        <v>0.76331934104830634</v>
      </c>
    </row>
    <row r="339" spans="1:18">
      <c r="B339" s="3" t="s">
        <v>12</v>
      </c>
      <c r="C339" s="10">
        <f>'Fiscal Policy'!O334</f>
        <v>42.541407867494826</v>
      </c>
      <c r="D339" s="3">
        <f t="shared" si="68"/>
        <v>49.613065776845552</v>
      </c>
      <c r="E339" s="3">
        <f t="shared" si="69"/>
        <v>49.556775194355083</v>
      </c>
      <c r="F339" s="4">
        <f t="shared" si="70"/>
        <v>49.584920485600321</v>
      </c>
      <c r="G339" s="10">
        <f>'Monetary Policy'!O334</f>
        <v>18.558488612836438</v>
      </c>
      <c r="H339" s="3">
        <f t="shared" si="62"/>
        <v>23.282816379932687</v>
      </c>
      <c r="I339" s="3">
        <f t="shared" si="63"/>
        <v>22.091128155376907</v>
      </c>
      <c r="J339" s="4">
        <f t="shared" si="71"/>
        <v>22.686972267654795</v>
      </c>
      <c r="K339" s="10">
        <f>'Trade Policy'!O334</f>
        <v>3.6231884057971016</v>
      </c>
      <c r="L339" s="3">
        <f t="shared" si="64"/>
        <v>8.5917115323690609</v>
      </c>
      <c r="M339" s="3">
        <f t="shared" si="65"/>
        <v>8.6545717135219871</v>
      </c>
      <c r="N339" s="4">
        <f t="shared" si="72"/>
        <v>8.6231416229455249</v>
      </c>
      <c r="O339" s="10">
        <f>'Foreign Exchange Policy'!O334</f>
        <v>0.65217391304347827</v>
      </c>
      <c r="P339" s="3">
        <f t="shared" si="66"/>
        <v>0.7359847112282889</v>
      </c>
      <c r="Q339" s="3">
        <f t="shared" si="67"/>
        <v>0.73546099746928117</v>
      </c>
      <c r="R339" s="4">
        <f t="shared" si="73"/>
        <v>0.73572285434878504</v>
      </c>
    </row>
    <row r="340" spans="1:18">
      <c r="B340" s="3" t="s">
        <v>13</v>
      </c>
      <c r="C340" s="10">
        <f>'Fiscal Policy'!O335</f>
        <v>56.080743975873865</v>
      </c>
      <c r="D340" s="3">
        <f t="shared" si="68"/>
        <v>49.556775194355083</v>
      </c>
      <c r="E340" s="3">
        <f t="shared" si="69"/>
        <v>48.847821775706414</v>
      </c>
      <c r="F340" s="4">
        <f t="shared" si="70"/>
        <v>49.202298485030752</v>
      </c>
      <c r="G340" s="10">
        <f>'Monetary Policy'!O335</f>
        <v>21.7693789723366</v>
      </c>
      <c r="H340" s="3">
        <f t="shared" si="62"/>
        <v>22.091128155376907</v>
      </c>
      <c r="I340" s="3">
        <f t="shared" si="63"/>
        <v>22.628325593197207</v>
      </c>
      <c r="J340" s="4">
        <f t="shared" si="71"/>
        <v>22.359726874287055</v>
      </c>
      <c r="K340" s="10">
        <f>'Trade Policy'!O335</f>
        <v>9.2243751787282271</v>
      </c>
      <c r="L340" s="3">
        <f t="shared" si="64"/>
        <v>8.6545717135219871</v>
      </c>
      <c r="M340" s="3">
        <f t="shared" si="65"/>
        <v>8.571851803326771</v>
      </c>
      <c r="N340" s="4">
        <f t="shared" si="72"/>
        <v>8.613211758424379</v>
      </c>
      <c r="O340" s="10">
        <f>'Foreign Exchange Policy'!O335</f>
        <v>0.24271844660194172</v>
      </c>
      <c r="P340" s="3">
        <f t="shared" si="66"/>
        <v>0.73546099746928117</v>
      </c>
      <c r="Q340" s="3">
        <f t="shared" si="67"/>
        <v>0.64512068970947267</v>
      </c>
      <c r="R340" s="4">
        <f t="shared" si="73"/>
        <v>0.69029084358937687</v>
      </c>
    </row>
    <row r="341" spans="1:18">
      <c r="B341" s="3" t="s">
        <v>14</v>
      </c>
      <c r="C341" s="10">
        <f>'Fiscal Policy'!O336</f>
        <v>47.794799376704326</v>
      </c>
      <c r="D341" s="3">
        <f t="shared" si="68"/>
        <v>48.847821775706414</v>
      </c>
      <c r="E341" s="3">
        <f t="shared" si="69"/>
        <v>48.757943439307645</v>
      </c>
      <c r="F341" s="4">
        <f t="shared" si="70"/>
        <v>48.80288260750703</v>
      </c>
      <c r="G341" s="10">
        <f>'Monetary Policy'!O336</f>
        <v>23.003910581043421</v>
      </c>
      <c r="H341" s="3">
        <f t="shared" si="62"/>
        <v>22.628325593197207</v>
      </c>
      <c r="I341" s="3">
        <f t="shared" si="63"/>
        <v>22.896805104899354</v>
      </c>
      <c r="J341" s="4">
        <f t="shared" si="71"/>
        <v>22.76256534904828</v>
      </c>
      <c r="K341" s="10">
        <f>'Trade Policy'!O336</f>
        <v>3.3716924874891374</v>
      </c>
      <c r="L341" s="3">
        <f t="shared" si="64"/>
        <v>8.571851803326771</v>
      </c>
      <c r="M341" s="3">
        <f t="shared" si="65"/>
        <v>7.7496949227626004</v>
      </c>
      <c r="N341" s="4">
        <f t="shared" si="72"/>
        <v>8.1607733630446866</v>
      </c>
      <c r="O341" s="10">
        <f>'Foreign Exchange Policy'!O336</f>
        <v>0.16556291390728478</v>
      </c>
      <c r="P341" s="3">
        <f t="shared" si="66"/>
        <v>0.64512068970947267</v>
      </c>
      <c r="Q341" s="3">
        <f t="shared" si="67"/>
        <v>0.73494459025428904</v>
      </c>
      <c r="R341" s="4">
        <f t="shared" si="73"/>
        <v>0.6900326399818808</v>
      </c>
    </row>
    <row r="342" spans="1:18">
      <c r="B342" s="3" t="s">
        <v>15</v>
      </c>
      <c r="C342" s="10">
        <f>'Fiscal Policy'!O337</f>
        <v>58.19428733031674</v>
      </c>
      <c r="D342" s="3">
        <f t="shared" si="68"/>
        <v>48.757943439307645</v>
      </c>
      <c r="E342" s="3">
        <f t="shared" si="69"/>
        <v>49.057006104540356</v>
      </c>
      <c r="F342" s="4">
        <f t="shared" si="70"/>
        <v>48.907474771924001</v>
      </c>
      <c r="G342" s="10">
        <f>'Monetary Policy'!O337</f>
        <v>33.646776018099544</v>
      </c>
      <c r="H342" s="3">
        <f t="shared" si="62"/>
        <v>22.896805104899354</v>
      </c>
      <c r="I342" s="3">
        <f t="shared" si="63"/>
        <v>23.015091114133934</v>
      </c>
      <c r="J342" s="4">
        <f t="shared" si="71"/>
        <v>22.955948109516644</v>
      </c>
      <c r="K342" s="10">
        <f>'Trade Policy'!O337</f>
        <v>7.0394984917043733</v>
      </c>
      <c r="L342" s="3">
        <f t="shared" si="64"/>
        <v>7.7496949227626004</v>
      </c>
      <c r="M342" s="3">
        <f t="shared" si="65"/>
        <v>8.2101917392908259</v>
      </c>
      <c r="N342" s="4">
        <f t="shared" si="72"/>
        <v>7.9799433310267132</v>
      </c>
      <c r="O342" s="10">
        <f>'Foreign Exchange Policy'!O337</f>
        <v>0.85784313725490191</v>
      </c>
      <c r="P342" s="3">
        <f t="shared" si="66"/>
        <v>0.73494459025428904</v>
      </c>
      <c r="Q342" s="3">
        <f t="shared" si="67"/>
        <v>0.73532255348602593</v>
      </c>
      <c r="R342" s="4">
        <f t="shared" si="73"/>
        <v>0.73513357187015749</v>
      </c>
    </row>
    <row r="343" spans="1:18">
      <c r="B343" s="3" t="s">
        <v>16</v>
      </c>
      <c r="C343" s="10">
        <f>'Fiscal Policy'!O338</f>
        <v>49.489435947698738</v>
      </c>
      <c r="D343" s="3">
        <f t="shared" si="68"/>
        <v>49.057006104540356</v>
      </c>
      <c r="E343" s="3">
        <f t="shared" si="69"/>
        <v>49.151366257917537</v>
      </c>
      <c r="F343" s="4">
        <f t="shared" si="70"/>
        <v>49.104186181228947</v>
      </c>
      <c r="G343" s="10">
        <f>'Monetary Policy'!O338</f>
        <v>33.143952220119417</v>
      </c>
      <c r="H343" s="3">
        <f t="shared" si="62"/>
        <v>23.015091114133934</v>
      </c>
      <c r="I343" s="3">
        <f t="shared" si="63"/>
        <v>23.126171625756243</v>
      </c>
      <c r="J343" s="4">
        <f t="shared" si="71"/>
        <v>23.07063136994509</v>
      </c>
      <c r="K343" s="10">
        <f>'Trade Policy'!O338</f>
        <v>9.4131283853419543</v>
      </c>
      <c r="L343" s="3">
        <f t="shared" si="64"/>
        <v>8.2101917392908259</v>
      </c>
      <c r="M343" s="3">
        <f t="shared" si="65"/>
        <v>8.6206746459037635</v>
      </c>
      <c r="N343" s="4">
        <f t="shared" si="72"/>
        <v>8.4154331925972947</v>
      </c>
      <c r="O343" s="10">
        <f>'Foreign Exchange Policy'!O338</f>
        <v>0.49504950495049505</v>
      </c>
      <c r="P343" s="3">
        <f t="shared" si="66"/>
        <v>0.73532255348602593</v>
      </c>
      <c r="Q343" s="3">
        <f t="shared" si="67"/>
        <v>0.74681568997916237</v>
      </c>
      <c r="R343" s="4">
        <f t="shared" si="73"/>
        <v>0.7410691217325942</v>
      </c>
    </row>
    <row r="344" spans="1:18">
      <c r="A344" s="3">
        <v>2015</v>
      </c>
      <c r="B344" s="3" t="s">
        <v>17</v>
      </c>
      <c r="C344" s="10">
        <f>'Fiscal Policy'!O339</f>
        <v>60.269011247272118</v>
      </c>
      <c r="D344" s="3">
        <f t="shared" si="68"/>
        <v>49.151366257917537</v>
      </c>
      <c r="E344" s="3">
        <f t="shared" si="69"/>
        <v>50.037021049822329</v>
      </c>
      <c r="F344" s="4">
        <f t="shared" si="70"/>
        <v>49.594193653869937</v>
      </c>
      <c r="G344" s="10">
        <f>'Monetary Policy'!O339</f>
        <v>29.171353030048685</v>
      </c>
      <c r="H344" s="3">
        <f t="shared" si="62"/>
        <v>23.126171625756243</v>
      </c>
      <c r="I344" s="3">
        <f t="shared" si="63"/>
        <v>22.966888341472956</v>
      </c>
      <c r="J344" s="4">
        <f t="shared" si="71"/>
        <v>23.046529983614597</v>
      </c>
      <c r="K344" s="10">
        <f>'Trade Policy'!O339</f>
        <v>8.1918331374853111</v>
      </c>
      <c r="L344" s="3">
        <f t="shared" si="64"/>
        <v>8.6206746459037635</v>
      </c>
      <c r="M344" s="3">
        <f t="shared" si="65"/>
        <v>8.5544823922115096</v>
      </c>
      <c r="N344" s="4">
        <f t="shared" si="72"/>
        <v>8.5875785190576366</v>
      </c>
      <c r="O344" s="10">
        <f>'Foreign Exchange Policy'!O339</f>
        <v>1.7236024844720497</v>
      </c>
      <c r="P344" s="3">
        <f t="shared" si="66"/>
        <v>0.74681568997916237</v>
      </c>
      <c r="Q344" s="3">
        <f t="shared" si="67"/>
        <v>0.65853591419938662</v>
      </c>
      <c r="R344" s="4">
        <f t="shared" si="73"/>
        <v>0.70267580208927449</v>
      </c>
    </row>
    <row r="345" spans="1:18">
      <c r="B345" s="3" t="s">
        <v>6</v>
      </c>
      <c r="C345" s="10">
        <f>'Fiscal Policy'!O340</f>
        <v>48.86432893648513</v>
      </c>
      <c r="D345" s="3">
        <f t="shared" si="68"/>
        <v>50.037021049822329</v>
      </c>
      <c r="E345" s="3">
        <f t="shared" si="69"/>
        <v>50.415073543558044</v>
      </c>
      <c r="F345" s="4">
        <f t="shared" si="70"/>
        <v>50.226047296690183</v>
      </c>
      <c r="G345" s="10">
        <f>'Monetary Policy'!O340</f>
        <v>15.982107875146923</v>
      </c>
      <c r="H345" s="3">
        <f t="shared" si="62"/>
        <v>22.966888341472956</v>
      </c>
      <c r="I345" s="3">
        <f t="shared" si="63"/>
        <v>23.401503533463927</v>
      </c>
      <c r="J345" s="4">
        <f t="shared" si="71"/>
        <v>23.184195937468441</v>
      </c>
      <c r="K345" s="10">
        <f>'Trade Policy'!O340</f>
        <v>8.7316616603543586</v>
      </c>
      <c r="L345" s="3">
        <f t="shared" si="64"/>
        <v>8.5544823922115096</v>
      </c>
      <c r="M345" s="3">
        <f t="shared" si="65"/>
        <v>8.5991018001849557</v>
      </c>
      <c r="N345" s="4">
        <f t="shared" si="72"/>
        <v>8.5767920961982327</v>
      </c>
      <c r="O345" s="10">
        <f>'Foreign Exchange Policy'!O340</f>
        <v>0.32051282051282048</v>
      </c>
      <c r="P345" s="3">
        <f t="shared" si="66"/>
        <v>0.65853591419938662</v>
      </c>
      <c r="Q345" s="3">
        <f t="shared" si="67"/>
        <v>0.99087829623120971</v>
      </c>
      <c r="R345" s="4">
        <f t="shared" si="73"/>
        <v>0.82470710521529811</v>
      </c>
    </row>
    <row r="346" spans="1:18">
      <c r="B346" s="3" t="s">
        <v>7</v>
      </c>
      <c r="C346" s="10">
        <f>'Fiscal Policy'!O341</f>
        <v>45.121111636949678</v>
      </c>
      <c r="D346" s="3">
        <f t="shared" si="68"/>
        <v>50.415073543558044</v>
      </c>
      <c r="E346" s="3">
        <f t="shared" si="69"/>
        <v>49.580052675700763</v>
      </c>
      <c r="F346" s="4">
        <f t="shared" si="70"/>
        <v>49.997563109629404</v>
      </c>
      <c r="G346" s="10">
        <f>'Monetary Policy'!O341</f>
        <v>21.983241027346452</v>
      </c>
      <c r="H346" s="3">
        <f t="shared" si="62"/>
        <v>23.401503533463927</v>
      </c>
      <c r="I346" s="3">
        <f t="shared" si="63"/>
        <v>23.821101862676382</v>
      </c>
      <c r="J346" s="4">
        <f t="shared" si="71"/>
        <v>23.611302698070155</v>
      </c>
      <c r="K346" s="10">
        <f>'Trade Policy'!O341</f>
        <v>7.6351014299966744</v>
      </c>
      <c r="L346" s="3">
        <f t="shared" si="64"/>
        <v>8.5991018001849557</v>
      </c>
      <c r="M346" s="3">
        <f t="shared" si="65"/>
        <v>8.3115932790530049</v>
      </c>
      <c r="N346" s="4">
        <f t="shared" si="72"/>
        <v>8.4553475396189803</v>
      </c>
      <c r="O346" s="10">
        <f>'Foreign Exchange Policy'!O341</f>
        <v>0.25773195876288657</v>
      </c>
      <c r="P346" s="3">
        <f t="shared" si="66"/>
        <v>0.99087829623120971</v>
      </c>
      <c r="Q346" s="3">
        <f t="shared" si="67"/>
        <v>1.3038292584254261</v>
      </c>
      <c r="R346" s="4">
        <f t="shared" si="73"/>
        <v>1.147353777328318</v>
      </c>
    </row>
    <row r="347" spans="1:18">
      <c r="B347" s="3" t="s">
        <v>8</v>
      </c>
      <c r="C347" s="10">
        <f>'Fiscal Policy'!O342</f>
        <v>46.121743870815649</v>
      </c>
      <c r="D347" s="3">
        <f t="shared" si="68"/>
        <v>49.580052675700763</v>
      </c>
      <c r="E347" s="3">
        <f t="shared" si="69"/>
        <v>49.459397426626573</v>
      </c>
      <c r="F347" s="4">
        <f t="shared" si="70"/>
        <v>49.519725051163668</v>
      </c>
      <c r="G347" s="10">
        <f>'Monetary Policy'!O342</f>
        <v>28.737304534024833</v>
      </c>
      <c r="H347" s="3">
        <f t="shared" si="62"/>
        <v>23.821101862676382</v>
      </c>
      <c r="I347" s="3">
        <f t="shared" si="63"/>
        <v>23.706173504769243</v>
      </c>
      <c r="J347" s="4">
        <f t="shared" si="71"/>
        <v>23.763637683722813</v>
      </c>
      <c r="K347" s="10">
        <f>'Trade Policy'!O342</f>
        <v>14.378536067892504</v>
      </c>
      <c r="L347" s="3">
        <f t="shared" si="64"/>
        <v>8.3115932790530049</v>
      </c>
      <c r="M347" s="3">
        <f t="shared" si="65"/>
        <v>10.053959353375243</v>
      </c>
      <c r="N347" s="4">
        <f t="shared" si="72"/>
        <v>9.1827763162141238</v>
      </c>
      <c r="O347" s="10">
        <f>'Foreign Exchange Policy'!O342</f>
        <v>1.276299504950495</v>
      </c>
      <c r="P347" s="3">
        <f t="shared" si="66"/>
        <v>1.3038292584254261</v>
      </c>
      <c r="Q347" s="3">
        <f t="shared" si="67"/>
        <v>1.3853167470353263</v>
      </c>
      <c r="R347" s="4">
        <f t="shared" si="73"/>
        <v>1.3445730027303762</v>
      </c>
    </row>
    <row r="348" spans="1:18">
      <c r="B348" s="3" t="s">
        <v>9</v>
      </c>
      <c r="C348" s="10">
        <f>'Fiscal Policy'!O343</f>
        <v>47.947467166979365</v>
      </c>
      <c r="D348" s="3">
        <f t="shared" si="68"/>
        <v>49.459397426626573</v>
      </c>
      <c r="E348" s="3">
        <f t="shared" si="69"/>
        <v>48.477058191557227</v>
      </c>
      <c r="F348" s="4">
        <f t="shared" si="70"/>
        <v>48.9682278090919</v>
      </c>
      <c r="G348" s="10">
        <f>'Monetary Policy'!O343</f>
        <v>17.225062539086931</v>
      </c>
      <c r="H348" s="3">
        <f t="shared" si="62"/>
        <v>23.706173504769243</v>
      </c>
      <c r="I348" s="3">
        <f t="shared" si="63"/>
        <v>22.47555526293301</v>
      </c>
      <c r="J348" s="4">
        <f t="shared" si="71"/>
        <v>23.090864383851127</v>
      </c>
      <c r="K348" s="10">
        <f>'Trade Policy'!O343</f>
        <v>11.6786272670419</v>
      </c>
      <c r="L348" s="3">
        <f t="shared" si="64"/>
        <v>10.053959353375243</v>
      </c>
      <c r="M348" s="3">
        <f t="shared" si="65"/>
        <v>11.4571305967822</v>
      </c>
      <c r="N348" s="4">
        <f t="shared" si="72"/>
        <v>10.75554497507872</v>
      </c>
      <c r="O348" s="10">
        <f>'Foreign Exchange Policy'!O343</f>
        <v>0.24038461538461539</v>
      </c>
      <c r="P348" s="3">
        <f t="shared" si="66"/>
        <v>1.3853167470353263</v>
      </c>
      <c r="Q348" s="3">
        <f t="shared" si="67"/>
        <v>1.3474319694683852</v>
      </c>
      <c r="R348" s="4">
        <f t="shared" si="73"/>
        <v>1.3663743582518557</v>
      </c>
    </row>
    <row r="349" spans="1:18">
      <c r="B349" s="3" t="s">
        <v>10</v>
      </c>
      <c r="C349" s="10">
        <f>'Fiscal Policy'!O344</f>
        <v>44.939662161024394</v>
      </c>
      <c r="D349" s="3">
        <f t="shared" si="68"/>
        <v>48.477058191557227</v>
      </c>
      <c r="E349" s="3">
        <f t="shared" si="69"/>
        <v>48.69646269365731</v>
      </c>
      <c r="F349" s="4">
        <f t="shared" si="70"/>
        <v>48.586760442607272</v>
      </c>
      <c r="G349" s="10">
        <f>'Monetary Policy'!O344</f>
        <v>15.629502936004483</v>
      </c>
      <c r="H349" s="3">
        <f t="shared" si="62"/>
        <v>22.47555526293301</v>
      </c>
      <c r="I349" s="3">
        <f t="shared" si="63"/>
        <v>22.309680518302457</v>
      </c>
      <c r="J349" s="4">
        <f t="shared" si="71"/>
        <v>22.392617890617736</v>
      </c>
      <c r="K349" s="10">
        <f>'Trade Policy'!O344</f>
        <v>12.707180160740531</v>
      </c>
      <c r="L349" s="3">
        <f t="shared" si="64"/>
        <v>11.4571305967822</v>
      </c>
      <c r="M349" s="3">
        <f t="shared" si="65"/>
        <v>11.560801695655014</v>
      </c>
      <c r="N349" s="4">
        <f t="shared" si="72"/>
        <v>11.508966146218608</v>
      </c>
      <c r="O349" s="10">
        <f>'Foreign Exchange Policy'!O344</f>
        <v>0.97125097125097126</v>
      </c>
      <c r="P349" s="3">
        <f t="shared" si="66"/>
        <v>1.3474319694683852</v>
      </c>
      <c r="Q349" s="3">
        <f t="shared" si="67"/>
        <v>1.306177844055844</v>
      </c>
      <c r="R349" s="4">
        <f t="shared" si="73"/>
        <v>1.3268049067621146</v>
      </c>
    </row>
    <row r="350" spans="1:18">
      <c r="B350" s="3" t="s">
        <v>11</v>
      </c>
      <c r="C350" s="10">
        <f>'Fiscal Policy'!O345</f>
        <v>53.08025308025308</v>
      </c>
      <c r="D350" s="3">
        <f t="shared" si="68"/>
        <v>48.69646269365731</v>
      </c>
      <c r="E350" s="3">
        <f t="shared" si="69"/>
        <v>47.911594266632811</v>
      </c>
      <c r="F350" s="4">
        <f t="shared" si="70"/>
        <v>48.304028480145064</v>
      </c>
      <c r="G350" s="10">
        <f>'Monetary Policy'!O345</f>
        <v>16.751581751581753</v>
      </c>
      <c r="H350" s="3">
        <f t="shared" si="62"/>
        <v>22.309680518302457</v>
      </c>
      <c r="I350" s="3">
        <f t="shared" si="63"/>
        <v>22.635919938018116</v>
      </c>
      <c r="J350" s="4">
        <f t="shared" si="71"/>
        <v>22.472800228160288</v>
      </c>
      <c r="K350" s="10">
        <f>'Trade Policy'!O345</f>
        <v>6.6589660339660339</v>
      </c>
      <c r="L350" s="3">
        <f t="shared" si="64"/>
        <v>11.560801695655014</v>
      </c>
      <c r="M350" s="3">
        <f t="shared" si="65"/>
        <v>12.968877313405761</v>
      </c>
      <c r="N350" s="4">
        <f t="shared" si="72"/>
        <v>12.264839504530388</v>
      </c>
      <c r="O350" s="10">
        <f>'Foreign Exchange Policy'!O345</f>
        <v>0.69930069930069927</v>
      </c>
      <c r="P350" s="3">
        <f t="shared" si="66"/>
        <v>1.306177844055844</v>
      </c>
      <c r="Q350" s="3">
        <f t="shared" si="67"/>
        <v>1.2335670309559004</v>
      </c>
      <c r="R350" s="4">
        <f t="shared" si="73"/>
        <v>1.2698724375058723</v>
      </c>
    </row>
    <row r="351" spans="1:18">
      <c r="B351" s="3" t="s">
        <v>12</v>
      </c>
      <c r="C351" s="10">
        <f>'Fiscal Policy'!O346</f>
        <v>47.078037792323506</v>
      </c>
      <c r="D351" s="3">
        <f t="shared" si="68"/>
        <v>47.911594266632811</v>
      </c>
      <c r="E351" s="3">
        <f t="shared" si="69"/>
        <v>48.304475774240139</v>
      </c>
      <c r="F351" s="4">
        <f t="shared" si="70"/>
        <v>48.108035020436475</v>
      </c>
      <c r="G351" s="10">
        <f>'Monetary Policy'!O346</f>
        <v>23.773870916728061</v>
      </c>
      <c r="H351" s="3">
        <f t="shared" si="62"/>
        <v>22.635919938018116</v>
      </c>
      <c r="I351" s="3">
        <f t="shared" si="63"/>
        <v>25.524130807115011</v>
      </c>
      <c r="J351" s="4">
        <f t="shared" si="71"/>
        <v>24.080025372566563</v>
      </c>
      <c r="K351" s="10">
        <f>'Trade Policy'!O346</f>
        <v>4.1586213014784441</v>
      </c>
      <c r="L351" s="3">
        <f t="shared" si="64"/>
        <v>12.968877313405761</v>
      </c>
      <c r="M351" s="3">
        <f t="shared" si="65"/>
        <v>13.136104869937453</v>
      </c>
      <c r="N351" s="4">
        <f t="shared" si="72"/>
        <v>13.052491091671607</v>
      </c>
      <c r="O351" s="10">
        <f>'Foreign Exchange Policy'!O346</f>
        <v>4.6402824974253551</v>
      </c>
      <c r="P351" s="3">
        <f t="shared" si="66"/>
        <v>1.2335670309559004</v>
      </c>
      <c r="Q351" s="3">
        <f t="shared" si="67"/>
        <v>1.4092992469641112</v>
      </c>
      <c r="R351" s="4">
        <f t="shared" si="73"/>
        <v>1.3214331389600058</v>
      </c>
    </row>
    <row r="352" spans="1:18">
      <c r="B352" s="3" t="s">
        <v>13</v>
      </c>
      <c r="C352" s="10">
        <f>'Fiscal Policy'!O347</f>
        <v>46.060493561586483</v>
      </c>
      <c r="D352" s="3">
        <f t="shared" si="68"/>
        <v>48.304475774240139</v>
      </c>
      <c r="E352" s="3">
        <f t="shared" si="69"/>
        <v>48.86590351394981</v>
      </c>
      <c r="F352" s="4">
        <f t="shared" si="70"/>
        <v>48.585189644094974</v>
      </c>
      <c r="G352" s="10">
        <f>'Monetary Policy'!O347</f>
        <v>26.804558922886024</v>
      </c>
      <c r="H352" s="3">
        <f t="shared" si="62"/>
        <v>25.524130807115011</v>
      </c>
      <c r="I352" s="3">
        <f t="shared" si="63"/>
        <v>26.302228351303444</v>
      </c>
      <c r="J352" s="4">
        <f t="shared" si="71"/>
        <v>25.913179579209228</v>
      </c>
      <c r="K352" s="10">
        <f>'Trade Policy'!O347</f>
        <v>5.7742729251448344</v>
      </c>
      <c r="L352" s="3">
        <f t="shared" si="64"/>
        <v>13.136104869937453</v>
      </c>
      <c r="M352" s="3">
        <f t="shared" si="65"/>
        <v>13.308561716358748</v>
      </c>
      <c r="N352" s="4">
        <f t="shared" si="72"/>
        <v>13.2223332931481</v>
      </c>
      <c r="O352" s="10">
        <f>'Foreign Exchange Policy'!O347</f>
        <v>3.9981299929325385</v>
      </c>
      <c r="P352" s="3">
        <f t="shared" si="66"/>
        <v>1.4092992469641112</v>
      </c>
      <c r="Q352" s="3">
        <f t="shared" si="67"/>
        <v>1.4752116206247203</v>
      </c>
      <c r="R352" s="4">
        <f t="shared" si="73"/>
        <v>1.4422554337944158</v>
      </c>
    </row>
    <row r="353" spans="1:18">
      <c r="B353" s="3" t="s">
        <v>14</v>
      </c>
      <c r="C353" s="10">
        <f>'Fiscal Policy'!O348</f>
        <v>46.34693638781404</v>
      </c>
      <c r="D353" s="3">
        <f t="shared" si="68"/>
        <v>48.86590351394981</v>
      </c>
      <c r="E353" s="3">
        <f t="shared" si="69"/>
        <v>49.223102074490377</v>
      </c>
      <c r="F353" s="4">
        <f t="shared" si="70"/>
        <v>49.044502794220094</v>
      </c>
      <c r="G353" s="10">
        <f>'Monetary Policy'!O348</f>
        <v>21.624770286157812</v>
      </c>
      <c r="H353" s="3">
        <f t="shared" si="62"/>
        <v>26.302228351303444</v>
      </c>
      <c r="I353" s="3">
        <f t="shared" si="63"/>
        <v>26.786685855804205</v>
      </c>
      <c r="J353" s="4">
        <f t="shared" si="71"/>
        <v>26.544457103553825</v>
      </c>
      <c r="K353" s="10">
        <f>'Trade Policy'!O348</f>
        <v>24.280085379356002</v>
      </c>
      <c r="L353" s="3">
        <f t="shared" si="64"/>
        <v>13.308561716358748</v>
      </c>
      <c r="M353" s="3">
        <f t="shared" si="65"/>
        <v>13.289086213501756</v>
      </c>
      <c r="N353" s="4">
        <f t="shared" si="72"/>
        <v>13.298823964930252</v>
      </c>
      <c r="O353" s="10">
        <f>'Foreign Exchange Policy'!O348</f>
        <v>1.143412777226084</v>
      </c>
      <c r="P353" s="3">
        <f t="shared" si="66"/>
        <v>1.4752116206247203</v>
      </c>
      <c r="Q353" s="3">
        <f t="shared" si="67"/>
        <v>1.5473138148510828</v>
      </c>
      <c r="R353" s="4">
        <f t="shared" si="73"/>
        <v>1.5112627177379014</v>
      </c>
    </row>
    <row r="354" spans="1:18">
      <c r="B354" s="3" t="s">
        <v>15</v>
      </c>
      <c r="C354" s="10">
        <f>'Fiscal Policy'!O349</f>
        <v>46.406216509484516</v>
      </c>
      <c r="D354" s="3">
        <f t="shared" si="68"/>
        <v>49.223102074490377</v>
      </c>
      <c r="E354" s="3">
        <f t="shared" si="69"/>
        <v>50.7588979300481</v>
      </c>
      <c r="F354" s="4">
        <f t="shared" si="70"/>
        <v>49.991000002269239</v>
      </c>
      <c r="G354" s="10">
        <f>'Monetary Policy'!O349</f>
        <v>18.879357116064732</v>
      </c>
      <c r="H354" s="3">
        <f t="shared" si="62"/>
        <v>26.786685855804205</v>
      </c>
      <c r="I354" s="3">
        <f t="shared" si="63"/>
        <v>28.090332643249315</v>
      </c>
      <c r="J354" s="4">
        <f t="shared" si="71"/>
        <v>27.43850924952676</v>
      </c>
      <c r="K354" s="10">
        <f>'Trade Policy'!O349</f>
        <v>23.87755341258784</v>
      </c>
      <c r="L354" s="3">
        <f t="shared" si="64"/>
        <v>13.289086213501756</v>
      </c>
      <c r="M354" s="3">
        <f t="shared" si="65"/>
        <v>13.185023140365161</v>
      </c>
      <c r="N354" s="4">
        <f t="shared" si="72"/>
        <v>13.237054676933457</v>
      </c>
      <c r="O354" s="10">
        <f>'Foreign Exchange Policy'!O349</f>
        <v>0.40322580645161288</v>
      </c>
      <c r="P354" s="3">
        <f t="shared" si="66"/>
        <v>1.5473138148510828</v>
      </c>
      <c r="Q354" s="3">
        <f t="shared" si="67"/>
        <v>1.9854370647249322</v>
      </c>
      <c r="R354" s="4">
        <f t="shared" si="73"/>
        <v>1.7663754397880074</v>
      </c>
    </row>
    <row r="355" spans="1:18">
      <c r="B355" s="3" t="s">
        <v>16</v>
      </c>
      <c r="C355" s="10">
        <f>'Fiscal Policy'!O350</f>
        <v>52.122289972899729</v>
      </c>
      <c r="D355" s="3">
        <f t="shared" si="68"/>
        <v>50.7588979300481</v>
      </c>
      <c r="E355" s="3">
        <f t="shared" si="69"/>
        <v>51.739332367594493</v>
      </c>
      <c r="F355" s="4">
        <f t="shared" si="70"/>
        <v>51.249115148821296</v>
      </c>
      <c r="G355" s="10">
        <f>'Monetary Policy'!O350</f>
        <v>31.153455284552841</v>
      </c>
      <c r="H355" s="3">
        <f t="shared" si="62"/>
        <v>28.090332643249315</v>
      </c>
      <c r="I355" s="3">
        <f t="shared" si="63"/>
        <v>29.135378541501609</v>
      </c>
      <c r="J355" s="4">
        <f t="shared" si="71"/>
        <v>28.61285559237546</v>
      </c>
      <c r="K355" s="10">
        <f>'Trade Policy'!O350</f>
        <v>10.657181571815718</v>
      </c>
      <c r="L355" s="3">
        <f t="shared" si="64"/>
        <v>13.185023140365161</v>
      </c>
      <c r="M355" s="3">
        <f t="shared" si="65"/>
        <v>13.510804734683868</v>
      </c>
      <c r="N355" s="4">
        <f t="shared" si="72"/>
        <v>13.347913937524513</v>
      </c>
      <c r="O355" s="10">
        <f>'Foreign Exchange Policy'!O350</f>
        <v>0</v>
      </c>
      <c r="P355" s="3">
        <f t="shared" si="66"/>
        <v>1.9854370647249322</v>
      </c>
      <c r="Q355" s="3">
        <f t="shared" si="67"/>
        <v>2.2340304077544313</v>
      </c>
      <c r="R355" s="4">
        <f t="shared" si="73"/>
        <v>2.109733736239682</v>
      </c>
    </row>
    <row r="356" spans="1:18">
      <c r="A356" s="3">
        <v>2016</v>
      </c>
      <c r="B356" s="3" t="s">
        <v>17</v>
      </c>
      <c r="C356" s="10">
        <f>'Fiscal Policy'!O351</f>
        <v>50.850590122978183</v>
      </c>
      <c r="D356" s="3">
        <f t="shared" si="68"/>
        <v>51.739332367594493</v>
      </c>
      <c r="E356" s="3">
        <f t="shared" si="69"/>
        <v>51.395117633687953</v>
      </c>
      <c r="F356" s="4">
        <f t="shared" si="70"/>
        <v>51.567225000641223</v>
      </c>
      <c r="G356" s="10">
        <f>'Monetary Policy'!O351</f>
        <v>33.086226066636513</v>
      </c>
      <c r="H356" s="3">
        <f t="shared" si="62"/>
        <v>29.135378541501609</v>
      </c>
      <c r="I356" s="3">
        <f t="shared" si="63"/>
        <v>30.3052582743661</v>
      </c>
      <c r="J356" s="4">
        <f t="shared" si="71"/>
        <v>29.720318407933853</v>
      </c>
      <c r="K356" s="10">
        <f>'Trade Policy'!O351</f>
        <v>25.088740550494279</v>
      </c>
      <c r="L356" s="3">
        <f t="shared" si="64"/>
        <v>13.510804734683868</v>
      </c>
      <c r="M356" s="3">
        <f t="shared" si="65"/>
        <v>13.987054318822198</v>
      </c>
      <c r="N356" s="4">
        <f t="shared" si="72"/>
        <v>13.748929526753033</v>
      </c>
      <c r="O356" s="10">
        <f>'Foreign Exchange Policy'!O351</f>
        <v>0.85227272727272718</v>
      </c>
      <c r="P356" s="3">
        <f t="shared" si="66"/>
        <v>2.2340304077544313</v>
      </c>
      <c r="Q356" s="3">
        <f t="shared" si="67"/>
        <v>2.2399749625582492</v>
      </c>
      <c r="R356" s="4">
        <f t="shared" si="73"/>
        <v>2.23700268515634</v>
      </c>
    </row>
    <row r="357" spans="1:18">
      <c r="B357" s="3" t="s">
        <v>6</v>
      </c>
      <c r="C357" s="10">
        <f>'Fiscal Policy'!O352</f>
        <v>53.578907027773099</v>
      </c>
      <c r="D357" s="3">
        <f t="shared" si="68"/>
        <v>51.395117633687953</v>
      </c>
      <c r="E357" s="3">
        <f t="shared" si="69"/>
        <v>51.437192438622446</v>
      </c>
      <c r="F357" s="4">
        <f t="shared" si="70"/>
        <v>51.416155036155203</v>
      </c>
      <c r="G357" s="10">
        <f>'Monetary Policy'!O352</f>
        <v>50.640638304309682</v>
      </c>
      <c r="H357" s="3">
        <f t="shared" si="62"/>
        <v>30.3052582743661</v>
      </c>
      <c r="I357" s="3">
        <f t="shared" si="63"/>
        <v>31.041307204605854</v>
      </c>
      <c r="J357" s="4">
        <f t="shared" si="71"/>
        <v>30.673282739485977</v>
      </c>
      <c r="K357" s="10">
        <f>'Trade Policy'!O352</f>
        <v>10.738392338734657</v>
      </c>
      <c r="L357" s="3">
        <f t="shared" si="64"/>
        <v>13.987054318822198</v>
      </c>
      <c r="M357" s="3">
        <f t="shared" si="65"/>
        <v>14.414452243536248</v>
      </c>
      <c r="N357" s="4">
        <f t="shared" si="72"/>
        <v>14.200753281179223</v>
      </c>
      <c r="O357" s="10">
        <f>'Foreign Exchange Policy'!O352</f>
        <v>2.4292994126113507</v>
      </c>
      <c r="P357" s="3">
        <f t="shared" si="66"/>
        <v>2.2399749625582492</v>
      </c>
      <c r="Q357" s="3">
        <f t="shared" si="67"/>
        <v>1.9103623800102458</v>
      </c>
      <c r="R357" s="4">
        <f t="shared" si="73"/>
        <v>2.0751686712842474</v>
      </c>
    </row>
    <row r="358" spans="1:18">
      <c r="B358" s="3" t="s">
        <v>7</v>
      </c>
      <c r="C358" s="10">
        <f>'Fiscal Policy'!O353</f>
        <v>51.858244513465721</v>
      </c>
      <c r="D358" s="3">
        <f t="shared" si="68"/>
        <v>51.437192438622446</v>
      </c>
      <c r="E358" s="3">
        <f t="shared" si="69"/>
        <v>51.307540672487981</v>
      </c>
      <c r="F358" s="4">
        <f t="shared" si="70"/>
        <v>51.372366555555217</v>
      </c>
      <c r="G358" s="10">
        <f>'Monetary Policy'!O353</f>
        <v>31.320411557607699</v>
      </c>
      <c r="H358" s="3">
        <f t="shared" si="62"/>
        <v>31.041307204605854</v>
      </c>
      <c r="I358" s="3">
        <f t="shared" si="63"/>
        <v>32.129983929050063</v>
      </c>
      <c r="J358" s="4">
        <f t="shared" si="71"/>
        <v>31.585645566827957</v>
      </c>
      <c r="K358" s="10">
        <f>'Trade Policy'!O353</f>
        <v>9.7045835870522303</v>
      </c>
      <c r="L358" s="3">
        <f t="shared" si="64"/>
        <v>14.414452243536248</v>
      </c>
      <c r="M358" s="3">
        <f t="shared" si="65"/>
        <v>15.086837878308174</v>
      </c>
      <c r="N358" s="4">
        <f t="shared" si="72"/>
        <v>14.75064506092221</v>
      </c>
      <c r="O358" s="10">
        <f>'Foreign Exchange Policy'!O353</f>
        <v>1.0486804426901943</v>
      </c>
      <c r="P358" s="3">
        <f t="shared" si="66"/>
        <v>1.9103623800102458</v>
      </c>
      <c r="Q358" s="3">
        <f t="shared" si="67"/>
        <v>1.5951446507141434</v>
      </c>
      <c r="R358" s="4">
        <f t="shared" si="73"/>
        <v>1.7527535153621945</v>
      </c>
    </row>
    <row r="359" spans="1:18">
      <c r="B359" s="3" t="s">
        <v>8</v>
      </c>
      <c r="C359" s="10">
        <f>'Fiscal Policy'!O354</f>
        <v>50.408126597302363</v>
      </c>
      <c r="D359" s="3">
        <f t="shared" si="68"/>
        <v>51.307540672487981</v>
      </c>
      <c r="E359" s="3">
        <f t="shared" si="69"/>
        <v>50.89276204190881</v>
      </c>
      <c r="F359" s="4">
        <f t="shared" si="70"/>
        <v>51.100151357198399</v>
      </c>
      <c r="G359" s="10">
        <f>'Monetary Policy'!O354</f>
        <v>34.550794588033909</v>
      </c>
      <c r="H359" s="3">
        <f t="shared" si="62"/>
        <v>32.129983929050063</v>
      </c>
      <c r="I359" s="3">
        <f t="shared" si="63"/>
        <v>32.82502324773435</v>
      </c>
      <c r="J359" s="4">
        <f t="shared" si="71"/>
        <v>32.47750358839221</v>
      </c>
      <c r="K359" s="10">
        <f>'Trade Policy'!O354</f>
        <v>14.144830033608585</v>
      </c>
      <c r="L359" s="3">
        <f t="shared" si="64"/>
        <v>15.086837878308174</v>
      </c>
      <c r="M359" s="3">
        <f t="shared" si="65"/>
        <v>14.90706701238693</v>
      </c>
      <c r="N359" s="4">
        <f t="shared" si="72"/>
        <v>14.996952445347553</v>
      </c>
      <c r="O359" s="10">
        <f>'Foreign Exchange Policy'!O354</f>
        <v>2.1415258356668487</v>
      </c>
      <c r="P359" s="3">
        <f t="shared" si="66"/>
        <v>1.5951446507141434</v>
      </c>
      <c r="Q359" s="3">
        <f t="shared" si="67"/>
        <v>1.4998602526119698</v>
      </c>
      <c r="R359" s="4">
        <f t="shared" si="73"/>
        <v>1.5475024516630564</v>
      </c>
    </row>
    <row r="360" spans="1:18">
      <c r="B360" s="3" t="s">
        <v>9</v>
      </c>
      <c r="C360" s="10">
        <f>'Fiscal Policy'!O355</f>
        <v>66.377017433672108</v>
      </c>
      <c r="D360" s="3">
        <f t="shared" si="68"/>
        <v>50.89276204190881</v>
      </c>
      <c r="E360" s="3">
        <f t="shared" si="69"/>
        <v>50.378928378692088</v>
      </c>
      <c r="F360" s="4">
        <f t="shared" si="70"/>
        <v>50.635845210300445</v>
      </c>
      <c r="G360" s="10">
        <f>'Monetary Policy'!O355</f>
        <v>32.868823988428304</v>
      </c>
      <c r="H360" s="3">
        <f t="shared" si="62"/>
        <v>32.82502324773435</v>
      </c>
      <c r="I360" s="3">
        <f t="shared" si="63"/>
        <v>33.044025364370746</v>
      </c>
      <c r="J360" s="4">
        <f t="shared" si="71"/>
        <v>32.934524306052552</v>
      </c>
      <c r="K360" s="10">
        <f>'Trade Policy'!O355</f>
        <v>10.429870389402764</v>
      </c>
      <c r="L360" s="3">
        <f t="shared" si="64"/>
        <v>14.90706701238693</v>
      </c>
      <c r="M360" s="3">
        <f t="shared" si="65"/>
        <v>15.86353883364815</v>
      </c>
      <c r="N360" s="4">
        <f t="shared" si="72"/>
        <v>15.385302923017541</v>
      </c>
      <c r="O360" s="10">
        <f>'Foreign Exchange Policy'!O355</f>
        <v>5.4978636138708072</v>
      </c>
      <c r="P360" s="3">
        <f t="shared" si="66"/>
        <v>1.4998602526119698</v>
      </c>
      <c r="Q360" s="3">
        <f t="shared" si="67"/>
        <v>1.5427988328988678</v>
      </c>
      <c r="R360" s="4">
        <f t="shared" si="73"/>
        <v>1.5213295427554188</v>
      </c>
    </row>
    <row r="361" spans="1:18">
      <c r="B361" s="3" t="s">
        <v>10</v>
      </c>
      <c r="C361" s="10">
        <f>'Fiscal Policy'!O356</f>
        <v>56.704875411581085</v>
      </c>
      <c r="D361" s="3">
        <f t="shared" si="68"/>
        <v>50.378928378692088</v>
      </c>
      <c r="E361" s="3">
        <f t="shared" si="69"/>
        <v>50.142234558367988</v>
      </c>
      <c r="F361" s="4">
        <f t="shared" si="70"/>
        <v>50.260581468530034</v>
      </c>
      <c r="G361" s="10">
        <f>'Monetary Policy'!O356</f>
        <v>28.170053715031994</v>
      </c>
      <c r="H361" s="3">
        <f t="shared" si="62"/>
        <v>33.044025364370746</v>
      </c>
      <c r="I361" s="3">
        <f t="shared" si="63"/>
        <v>32.485219115842241</v>
      </c>
      <c r="J361" s="4">
        <f t="shared" si="71"/>
        <v>32.76462224010649</v>
      </c>
      <c r="K361" s="10">
        <f>'Trade Policy'!O356</f>
        <v>16.616559292565046</v>
      </c>
      <c r="L361" s="3">
        <f t="shared" si="64"/>
        <v>15.86353883364815</v>
      </c>
      <c r="M361" s="3">
        <f t="shared" si="65"/>
        <v>16.29662286579396</v>
      </c>
      <c r="N361" s="4">
        <f t="shared" si="72"/>
        <v>16.080080849721057</v>
      </c>
      <c r="O361" s="10">
        <f>'Foreign Exchange Policy'!O356</f>
        <v>3.9543710876049554</v>
      </c>
      <c r="P361" s="3">
        <f t="shared" si="66"/>
        <v>1.5427988328988678</v>
      </c>
      <c r="Q361" s="3">
        <f t="shared" si="67"/>
        <v>1.7005571064271836</v>
      </c>
      <c r="R361" s="4">
        <f t="shared" si="73"/>
        <v>1.6216779696630257</v>
      </c>
    </row>
    <row r="362" spans="1:18">
      <c r="B362" s="3" t="s">
        <v>11</v>
      </c>
      <c r="C362" s="10">
        <f>'Fiscal Policy'!O357</f>
        <v>48.949676273374592</v>
      </c>
      <c r="D362" s="3">
        <f t="shared" si="68"/>
        <v>50.142234558367988</v>
      </c>
      <c r="E362" s="3">
        <f t="shared" si="69"/>
        <v>50.173565693105338</v>
      </c>
      <c r="F362" s="4">
        <f t="shared" si="70"/>
        <v>50.15790012573666</v>
      </c>
      <c r="G362" s="10">
        <f>'Monetary Policy'!O357</f>
        <v>30.79013854595566</v>
      </c>
      <c r="H362" s="3">
        <f t="shared" si="62"/>
        <v>32.485219115842241</v>
      </c>
      <c r="I362" s="3">
        <f t="shared" si="63"/>
        <v>31.124616507203655</v>
      </c>
      <c r="J362" s="4">
        <f t="shared" si="71"/>
        <v>31.804917811522948</v>
      </c>
      <c r="K362" s="10">
        <f>'Trade Policy'!O357</f>
        <v>12.373961043625961</v>
      </c>
      <c r="L362" s="3">
        <f t="shared" si="64"/>
        <v>16.29662286579396</v>
      </c>
      <c r="M362" s="3">
        <f t="shared" si="65"/>
        <v>17.073492369104411</v>
      </c>
      <c r="N362" s="4">
        <f t="shared" si="72"/>
        <v>16.685057617449186</v>
      </c>
      <c r="O362" s="10">
        <f>'Foreign Exchange Policy'!O357</f>
        <v>0.77063535694651697</v>
      </c>
      <c r="P362" s="3">
        <f t="shared" si="66"/>
        <v>1.7005571064271836</v>
      </c>
      <c r="Q362" s="3">
        <f t="shared" si="67"/>
        <v>1.7690334128842595</v>
      </c>
      <c r="R362" s="4">
        <f t="shared" si="73"/>
        <v>1.7347952596557215</v>
      </c>
    </row>
    <row r="363" spans="1:18">
      <c r="B363" s="3" t="s">
        <v>12</v>
      </c>
      <c r="C363" s="10">
        <f>'Fiscal Policy'!O358</f>
        <v>47.582935451537459</v>
      </c>
      <c r="D363" s="3">
        <f t="shared" si="68"/>
        <v>50.173565693105338</v>
      </c>
      <c r="E363" s="3">
        <f t="shared" si="69"/>
        <v>50.188884699934057</v>
      </c>
      <c r="F363" s="4">
        <f t="shared" si="70"/>
        <v>50.181225196519698</v>
      </c>
      <c r="G363" s="10">
        <f>'Monetary Policy'!O358</f>
        <v>32.606458079605098</v>
      </c>
      <c r="H363" s="3">
        <f t="shared" si="62"/>
        <v>31.124616507203655</v>
      </c>
      <c r="I363" s="3">
        <f t="shared" si="63"/>
        <v>28.759100061955976</v>
      </c>
      <c r="J363" s="4">
        <f t="shared" si="71"/>
        <v>29.941858284579816</v>
      </c>
      <c r="K363" s="10">
        <f>'Trade Policy'!O358</f>
        <v>9.2873963980470542</v>
      </c>
      <c r="L363" s="3">
        <f t="shared" si="64"/>
        <v>17.073492369104411</v>
      </c>
      <c r="M363" s="3">
        <f t="shared" si="65"/>
        <v>18.577616239866423</v>
      </c>
      <c r="N363" s="4">
        <f t="shared" si="72"/>
        <v>17.825554304485415</v>
      </c>
      <c r="O363" s="10">
        <f>'Foreign Exchange Policy'!O358</f>
        <v>0.68493150684931503</v>
      </c>
      <c r="P363" s="3">
        <f t="shared" si="66"/>
        <v>1.7690334128842595</v>
      </c>
      <c r="Q363" s="3">
        <f t="shared" si="67"/>
        <v>1.64591411317431</v>
      </c>
      <c r="R363" s="4">
        <f t="shared" si="73"/>
        <v>1.7074737630292849</v>
      </c>
    </row>
    <row r="364" spans="1:18">
      <c r="B364" s="3" t="s">
        <v>13</v>
      </c>
      <c r="C364" s="10">
        <f>'Fiscal Policy'!O359</f>
        <v>44.504672367972859</v>
      </c>
      <c r="D364" s="3">
        <f t="shared" si="68"/>
        <v>50.188884699934057</v>
      </c>
      <c r="E364" s="3">
        <f t="shared" si="69"/>
        <v>49.74863133376504</v>
      </c>
      <c r="F364" s="4">
        <f t="shared" si="70"/>
        <v>49.968758016849549</v>
      </c>
      <c r="G364" s="10">
        <f>'Monetary Policy'!O359</f>
        <v>39.868679616216561</v>
      </c>
      <c r="H364" s="3">
        <f t="shared" si="62"/>
        <v>28.759100061955976</v>
      </c>
      <c r="I364" s="3">
        <f t="shared" si="63"/>
        <v>27.501107506995222</v>
      </c>
      <c r="J364" s="4">
        <f t="shared" si="71"/>
        <v>28.130103784475601</v>
      </c>
      <c r="K364" s="10">
        <f>'Trade Policy'!O359</f>
        <v>13.842900542407932</v>
      </c>
      <c r="L364" s="3">
        <f t="shared" si="64"/>
        <v>18.577616239866423</v>
      </c>
      <c r="M364" s="3">
        <f t="shared" si="65"/>
        <v>19.150813371635461</v>
      </c>
      <c r="N364" s="4">
        <f t="shared" si="72"/>
        <v>18.86421480575094</v>
      </c>
      <c r="O364" s="10">
        <f>'Foreign Exchange Policy'!O359</f>
        <v>0.21551724137931033</v>
      </c>
      <c r="P364" s="3">
        <f t="shared" si="66"/>
        <v>1.64591411317431</v>
      </c>
      <c r="Q364" s="3">
        <f t="shared" si="67"/>
        <v>1.6156017018542366</v>
      </c>
      <c r="R364" s="4">
        <f t="shared" si="73"/>
        <v>1.6307579075142733</v>
      </c>
    </row>
    <row r="365" spans="1:18">
      <c r="B365" s="3" t="s">
        <v>14</v>
      </c>
      <c r="C365" s="10">
        <f>'Fiscal Policy'!O360</f>
        <v>41.369592820864007</v>
      </c>
      <c r="D365" s="3">
        <f t="shared" si="68"/>
        <v>49.74863133376504</v>
      </c>
      <c r="E365" s="3">
        <f t="shared" si="69"/>
        <v>48.844522744774146</v>
      </c>
      <c r="F365" s="4">
        <f t="shared" si="70"/>
        <v>49.296577039269593</v>
      </c>
      <c r="G365" s="10">
        <f>'Monetary Policy'!O360</f>
        <v>29.965242110369228</v>
      </c>
      <c r="H365" s="3">
        <f t="shared" si="62"/>
        <v>27.501107506995222</v>
      </c>
      <c r="I365" s="3">
        <f t="shared" si="63"/>
        <v>26.457203307414215</v>
      </c>
      <c r="J365" s="4">
        <f t="shared" si="71"/>
        <v>26.979155407204718</v>
      </c>
      <c r="K365" s="10">
        <f>'Trade Policy'!O360</f>
        <v>22.12283498830109</v>
      </c>
      <c r="L365" s="3">
        <f t="shared" si="64"/>
        <v>19.150813371635461</v>
      </c>
      <c r="M365" s="3">
        <f t="shared" si="65"/>
        <v>19.166537691358627</v>
      </c>
      <c r="N365" s="4">
        <f t="shared" si="72"/>
        <v>19.158675531497046</v>
      </c>
      <c r="O365" s="10">
        <f>'Foreign Exchange Policy'!O360</f>
        <v>0</v>
      </c>
      <c r="P365" s="3">
        <f t="shared" si="66"/>
        <v>1.6156017018542366</v>
      </c>
      <c r="Q365" s="3">
        <f t="shared" si="67"/>
        <v>1.50658565999311</v>
      </c>
      <c r="R365" s="4">
        <f t="shared" si="73"/>
        <v>1.5610936809236733</v>
      </c>
    </row>
    <row r="366" spans="1:18">
      <c r="B366" s="3" t="s">
        <v>15</v>
      </c>
      <c r="C366" s="10">
        <f>'Fiscal Policy'!O361</f>
        <v>40.240212550883804</v>
      </c>
      <c r="D366" s="3">
        <f t="shared" si="68"/>
        <v>48.844522744774146</v>
      </c>
      <c r="E366" s="3">
        <f t="shared" si="69"/>
        <v>47.240149802346657</v>
      </c>
      <c r="F366" s="4">
        <f t="shared" si="70"/>
        <v>48.042336273560402</v>
      </c>
      <c r="G366" s="10">
        <f>'Monetary Policy'!O361</f>
        <v>21.507382515701508</v>
      </c>
      <c r="H366" s="3">
        <f t="shared" si="62"/>
        <v>26.457203307414215</v>
      </c>
      <c r="I366" s="3">
        <f t="shared" si="63"/>
        <v>25.247629452456664</v>
      </c>
      <c r="J366" s="4">
        <f t="shared" si="71"/>
        <v>25.852416379935441</v>
      </c>
      <c r="K366" s="10">
        <f>'Trade Policy'!O361</f>
        <v>35.355215267722443</v>
      </c>
      <c r="L366" s="3">
        <f t="shared" si="64"/>
        <v>19.166537691358627</v>
      </c>
      <c r="M366" s="3">
        <f t="shared" si="65"/>
        <v>19.249571996515233</v>
      </c>
      <c r="N366" s="4">
        <f t="shared" si="72"/>
        <v>19.208054843936928</v>
      </c>
      <c r="O366" s="10">
        <f>'Foreign Exchange Policy'!O361</f>
        <v>0.91848876989439243</v>
      </c>
      <c r="P366" s="3">
        <f t="shared" si="66"/>
        <v>1.50658565999311</v>
      </c>
      <c r="Q366" s="3">
        <f t="shared" si="67"/>
        <v>1.1279862196430706</v>
      </c>
      <c r="R366" s="4">
        <f t="shared" si="73"/>
        <v>1.3172859398180903</v>
      </c>
    </row>
    <row r="367" spans="1:18">
      <c r="B367" s="3" t="s">
        <v>16</v>
      </c>
      <c r="C367" s="10">
        <f>'Fiscal Policy'!O362</f>
        <v>49.281964129010547</v>
      </c>
      <c r="D367" s="3">
        <f t="shared" si="68"/>
        <v>47.240149802346657</v>
      </c>
      <c r="E367" s="3">
        <f t="shared" si="69"/>
        <v>46.483472876121851</v>
      </c>
      <c r="F367" s="4">
        <f t="shared" si="70"/>
        <v>46.861811339234251</v>
      </c>
      <c r="G367" s="10">
        <f>'Monetary Policy'!O362</f>
        <v>24.447780302210681</v>
      </c>
      <c r="H367" s="3">
        <f t="shared" si="62"/>
        <v>25.247629452456664</v>
      </c>
      <c r="I367" s="3">
        <f t="shared" si="63"/>
        <v>24.998307986272252</v>
      </c>
      <c r="J367" s="4">
        <f t="shared" si="71"/>
        <v>25.122968719364458</v>
      </c>
      <c r="K367" s="10">
        <f>'Trade Policy'!O362</f>
        <v>15.854189957565485</v>
      </c>
      <c r="L367" s="3">
        <f t="shared" si="64"/>
        <v>19.249571996515233</v>
      </c>
      <c r="M367" s="3">
        <f t="shared" si="65"/>
        <v>18.847702153748738</v>
      </c>
      <c r="N367" s="4">
        <f t="shared" si="72"/>
        <v>19.048637075131985</v>
      </c>
      <c r="O367" s="10">
        <f>'Foreign Exchange Policy'!O362</f>
        <v>1.8930992823397887</v>
      </c>
      <c r="P367" s="3">
        <f t="shared" si="66"/>
        <v>1.1279862196430706</v>
      </c>
      <c r="Q367" s="3">
        <f t="shared" si="67"/>
        <v>0.81553179840823153</v>
      </c>
      <c r="R367" s="4">
        <f t="shared" si="73"/>
        <v>0.97175900902565104</v>
      </c>
    </row>
    <row r="368" spans="1:18">
      <c r="A368" s="3">
        <v>2017</v>
      </c>
      <c r="B368" s="3" t="s">
        <v>17</v>
      </c>
      <c r="C368" s="10">
        <f>'Fiscal Policy'!O363</f>
        <v>51.226563739826339</v>
      </c>
      <c r="D368" s="3">
        <f t="shared" si="68"/>
        <v>46.483472876121851</v>
      </c>
      <c r="E368" s="3">
        <f t="shared" si="69"/>
        <v>45.669021929303902</v>
      </c>
      <c r="F368" s="4">
        <f t="shared" si="70"/>
        <v>46.07624740271288</v>
      </c>
      <c r="G368" s="10">
        <f>'Monetary Policy'!O363</f>
        <v>16.758994762973543</v>
      </c>
      <c r="H368" s="3">
        <f t="shared" si="62"/>
        <v>24.998307986272252</v>
      </c>
      <c r="I368" s="3">
        <f t="shared" si="63"/>
        <v>24.593867879141502</v>
      </c>
      <c r="J368" s="4">
        <f t="shared" si="71"/>
        <v>24.796087932706875</v>
      </c>
      <c r="K368" s="10">
        <f>'Trade Policy'!O363</f>
        <v>34.41117459021968</v>
      </c>
      <c r="L368" s="3">
        <f t="shared" si="64"/>
        <v>18.847702153748738</v>
      </c>
      <c r="M368" s="3">
        <f t="shared" si="65"/>
        <v>19.010548971574458</v>
      </c>
      <c r="N368" s="4">
        <f t="shared" si="72"/>
        <v>18.929125562661596</v>
      </c>
      <c r="O368" s="10">
        <f>'Foreign Exchange Policy'!O363</f>
        <v>1.6739884047576357</v>
      </c>
      <c r="P368" s="3">
        <f t="shared" si="66"/>
        <v>0.81553179840823153</v>
      </c>
      <c r="Q368" s="3">
        <f t="shared" si="67"/>
        <v>0.75131218532935495</v>
      </c>
      <c r="R368" s="4">
        <f t="shared" si="73"/>
        <v>0.78342199186879324</v>
      </c>
    </row>
    <row r="369" spans="1:18">
      <c r="B369" s="3" t="s">
        <v>6</v>
      </c>
      <c r="C369" s="10">
        <f>'Fiscal Policy'!O364</f>
        <v>53.762735109717866</v>
      </c>
      <c r="D369" s="3">
        <f t="shared" si="68"/>
        <v>45.669021929303902</v>
      </c>
      <c r="E369" s="3">
        <f t="shared" si="69"/>
        <v>45.766828454726912</v>
      </c>
      <c r="F369" s="4">
        <f t="shared" si="70"/>
        <v>45.717925192015407</v>
      </c>
      <c r="G369" s="10">
        <f>'Monetary Policy'!O364</f>
        <v>22.254440961337515</v>
      </c>
      <c r="H369" s="3">
        <f t="shared" si="62"/>
        <v>24.593867879141502</v>
      </c>
      <c r="I369" s="3">
        <f t="shared" si="63"/>
        <v>23.869677258751135</v>
      </c>
      <c r="J369" s="4">
        <f t="shared" si="71"/>
        <v>24.231772568946319</v>
      </c>
      <c r="K369" s="10">
        <f>'Trade Policy'!O364</f>
        <v>28.787878787878785</v>
      </c>
      <c r="L369" s="3">
        <f t="shared" si="64"/>
        <v>19.010548971574458</v>
      </c>
      <c r="M369" s="3">
        <f t="shared" si="65"/>
        <v>19.518152402248667</v>
      </c>
      <c r="N369" s="4">
        <f t="shared" si="72"/>
        <v>19.264350686911563</v>
      </c>
      <c r="O369" s="10">
        <f>'Foreign Exchange Policy'!O364</f>
        <v>0.95186781609195392</v>
      </c>
      <c r="P369" s="3">
        <f t="shared" si="66"/>
        <v>0.75131218532935495</v>
      </c>
      <c r="Q369" s="3">
        <f t="shared" si="67"/>
        <v>0.73763733753635652</v>
      </c>
      <c r="R369" s="4">
        <f t="shared" si="73"/>
        <v>0.74447476143285574</v>
      </c>
    </row>
    <row r="370" spans="1:18">
      <c r="B370" s="3" t="s">
        <v>7</v>
      </c>
      <c r="C370" s="10">
        <f>'Fiscal Policy'!O365</f>
        <v>46.575204119437423</v>
      </c>
      <c r="D370" s="3">
        <f t="shared" si="68"/>
        <v>45.766828454726912</v>
      </c>
      <c r="E370" s="3">
        <f t="shared" si="69"/>
        <v>45.755242399814904</v>
      </c>
      <c r="F370" s="4">
        <f t="shared" si="70"/>
        <v>45.761035427270912</v>
      </c>
      <c r="G370" s="10">
        <f>'Monetary Policy'!O365</f>
        <v>16.224500898078627</v>
      </c>
      <c r="H370" s="3">
        <f t="shared" si="62"/>
        <v>23.869677258751135</v>
      </c>
      <c r="I370" s="3">
        <f t="shared" si="63"/>
        <v>22.613653239480296</v>
      </c>
      <c r="J370" s="4">
        <f t="shared" si="71"/>
        <v>23.241665249115716</v>
      </c>
      <c r="K370" s="10">
        <f>'Trade Policy'!O365</f>
        <v>16.582949168280706</v>
      </c>
      <c r="L370" s="3">
        <f t="shared" si="64"/>
        <v>19.518152402248667</v>
      </c>
      <c r="M370" s="3">
        <f t="shared" si="65"/>
        <v>18.986784127361325</v>
      </c>
      <c r="N370" s="4">
        <f t="shared" si="72"/>
        <v>19.252468264804996</v>
      </c>
      <c r="O370" s="10">
        <f>'Foreign Exchange Policy'!O365</f>
        <v>0.68493150684931503</v>
      </c>
      <c r="P370" s="3">
        <f t="shared" si="66"/>
        <v>0.73763733753635652</v>
      </c>
      <c r="Q370" s="3">
        <f t="shared" si="67"/>
        <v>0.71967756742141387</v>
      </c>
      <c r="R370" s="4">
        <f t="shared" si="73"/>
        <v>0.72865745247888514</v>
      </c>
    </row>
    <row r="371" spans="1:18">
      <c r="B371" s="3" t="s">
        <v>8</v>
      </c>
      <c r="C371" s="10">
        <f>'Fiscal Policy'!O366</f>
        <v>39.558823529411768</v>
      </c>
      <c r="D371" s="3">
        <f t="shared" si="68"/>
        <v>45.755242399814904</v>
      </c>
      <c r="E371" s="3">
        <f t="shared" si="69"/>
        <v>46.706095103341859</v>
      </c>
      <c r="F371" s="4">
        <f t="shared" si="70"/>
        <v>46.230668751578378</v>
      </c>
      <c r="G371" s="10">
        <f>'Monetary Policy'!O366</f>
        <v>22.02394419306184</v>
      </c>
      <c r="H371" s="3">
        <f t="shared" si="62"/>
        <v>22.613653239480296</v>
      </c>
      <c r="I371" s="3">
        <f t="shared" si="63"/>
        <v>22.661589946195921</v>
      </c>
      <c r="J371" s="4">
        <f t="shared" si="71"/>
        <v>22.637621592838109</v>
      </c>
      <c r="K371" s="10">
        <f>'Trade Policy'!O366</f>
        <v>14.333521870286576</v>
      </c>
      <c r="L371" s="3">
        <f t="shared" si="64"/>
        <v>18.986784127361325</v>
      </c>
      <c r="M371" s="3">
        <f t="shared" si="65"/>
        <v>18.064542349756266</v>
      </c>
      <c r="N371" s="4">
        <f t="shared" si="72"/>
        <v>18.525663238558796</v>
      </c>
      <c r="O371" s="10">
        <f>'Foreign Exchange Policy'!O366</f>
        <v>0.83333333333333337</v>
      </c>
      <c r="P371" s="3">
        <f t="shared" si="66"/>
        <v>0.71967756742141387</v>
      </c>
      <c r="Q371" s="3">
        <f t="shared" si="67"/>
        <v>0.73608176689647953</v>
      </c>
      <c r="R371" s="4">
        <f t="shared" si="73"/>
        <v>0.7278796671589467</v>
      </c>
    </row>
    <row r="372" spans="1:18">
      <c r="B372" s="3" t="s">
        <v>9</v>
      </c>
      <c r="C372" s="10">
        <f>'Fiscal Policy'!O367</f>
        <v>47.124542124542124</v>
      </c>
      <c r="D372" s="3">
        <f t="shared" si="68"/>
        <v>46.706095103341859</v>
      </c>
      <c r="E372" s="3">
        <f t="shared" si="69"/>
        <v>47.396195397761211</v>
      </c>
      <c r="F372" s="4">
        <f t="shared" si="70"/>
        <v>47.051145250551535</v>
      </c>
      <c r="G372" s="10">
        <f>'Monetary Policy'!O367</f>
        <v>18.35393772893773</v>
      </c>
      <c r="H372" s="3">
        <f t="shared" si="62"/>
        <v>22.661589946195921</v>
      </c>
      <c r="I372" s="3">
        <f t="shared" si="63"/>
        <v>22.868810303764693</v>
      </c>
      <c r="J372" s="4">
        <f t="shared" si="71"/>
        <v>22.765200124980307</v>
      </c>
      <c r="K372" s="10">
        <f>'Trade Policy'!O367</f>
        <v>11.426282051282051</v>
      </c>
      <c r="L372" s="3">
        <f t="shared" si="64"/>
        <v>18.064542349756266</v>
      </c>
      <c r="M372" s="3">
        <f t="shared" si="65"/>
        <v>16.767367505184993</v>
      </c>
      <c r="N372" s="4">
        <f t="shared" si="72"/>
        <v>17.415954927470629</v>
      </c>
      <c r="O372" s="10">
        <f>'Foreign Exchange Policy'!O367</f>
        <v>0.95467032967032972</v>
      </c>
      <c r="P372" s="3">
        <f t="shared" si="66"/>
        <v>0.73608176689647953</v>
      </c>
      <c r="Q372" s="3">
        <f t="shared" si="67"/>
        <v>0.65954103607194681</v>
      </c>
      <c r="R372" s="4">
        <f t="shared" si="73"/>
        <v>0.69781140148421317</v>
      </c>
    </row>
    <row r="373" spans="1:18">
      <c r="B373" s="3" t="s">
        <v>10</v>
      </c>
      <c r="C373" s="10">
        <f>'Fiscal Policy'!O368</f>
        <v>47.62475229688345</v>
      </c>
      <c r="D373" s="3">
        <f t="shared" si="68"/>
        <v>47.396195397761211</v>
      </c>
      <c r="E373" s="3">
        <f t="shared" si="69"/>
        <v>47.638261822786539</v>
      </c>
      <c r="F373" s="4">
        <f t="shared" si="70"/>
        <v>47.517228610273875</v>
      </c>
      <c r="G373" s="10">
        <f>'Monetary Policy'!O368</f>
        <v>25.178196120819074</v>
      </c>
      <c r="H373" s="3">
        <f t="shared" si="62"/>
        <v>22.868810303764693</v>
      </c>
      <c r="I373" s="3">
        <f t="shared" si="63"/>
        <v>22.956585730632366</v>
      </c>
      <c r="J373" s="4">
        <f t="shared" si="71"/>
        <v>22.912698017198529</v>
      </c>
      <c r="K373" s="10">
        <f>'Trade Policy'!O368</f>
        <v>11.794121179367082</v>
      </c>
      <c r="L373" s="3">
        <f t="shared" si="64"/>
        <v>16.767367505184993</v>
      </c>
      <c r="M373" s="3">
        <f t="shared" si="65"/>
        <v>16.08125549502174</v>
      </c>
      <c r="N373" s="4">
        <f t="shared" si="72"/>
        <v>16.424311500103364</v>
      </c>
      <c r="O373" s="10">
        <f>'Foreign Exchange Policy'!O368</f>
        <v>0.20491803278688525</v>
      </c>
      <c r="P373" s="3">
        <f t="shared" si="66"/>
        <v>0.65954103607194681</v>
      </c>
      <c r="Q373" s="3">
        <f t="shared" si="67"/>
        <v>0.50178276254363108</v>
      </c>
      <c r="R373" s="4">
        <f t="shared" si="73"/>
        <v>0.580661899307789</v>
      </c>
    </row>
    <row r="374" spans="1:18">
      <c r="B374" s="3" t="s">
        <v>11</v>
      </c>
      <c r="C374" s="10">
        <f>'Fiscal Policy'!O369</f>
        <v>39.176264911559031</v>
      </c>
      <c r="D374" s="3">
        <f t="shared" si="68"/>
        <v>47.638261822786539</v>
      </c>
      <c r="E374" s="3">
        <f t="shared" si="69"/>
        <v>47.570802820398789</v>
      </c>
      <c r="F374" s="4">
        <f t="shared" si="70"/>
        <v>47.604532321592664</v>
      </c>
      <c r="G374" s="10">
        <f>'Monetary Policy'!O369</f>
        <v>25.936857260386674</v>
      </c>
      <c r="H374" s="3">
        <f t="shared" si="62"/>
        <v>22.956585730632366</v>
      </c>
      <c r="I374" s="3">
        <f t="shared" si="63"/>
        <v>23.580700001473897</v>
      </c>
      <c r="J374" s="4">
        <f t="shared" si="71"/>
        <v>23.268642866053131</v>
      </c>
      <c r="K374" s="10">
        <f>'Trade Policy'!O369</f>
        <v>14.328122857534622</v>
      </c>
      <c r="L374" s="3">
        <f t="shared" si="64"/>
        <v>16.08125549502174</v>
      </c>
      <c r="M374" s="3">
        <f t="shared" si="65"/>
        <v>14.718741127390871</v>
      </c>
      <c r="N374" s="4">
        <f t="shared" si="72"/>
        <v>15.399998311206305</v>
      </c>
      <c r="O374" s="10">
        <f>'Foreign Exchange Policy'!O369</f>
        <v>0</v>
      </c>
      <c r="P374" s="3">
        <f t="shared" si="66"/>
        <v>0.50178276254363108</v>
      </c>
      <c r="Q374" s="3">
        <f t="shared" si="67"/>
        <v>0.36228372881382814</v>
      </c>
      <c r="R374" s="4">
        <f t="shared" si="73"/>
        <v>0.43203324567872958</v>
      </c>
    </row>
    <row r="375" spans="1:18">
      <c r="B375" s="3" t="s">
        <v>12</v>
      </c>
      <c r="C375" s="10">
        <f>'Fiscal Policy'!O370</f>
        <v>48.756613756613753</v>
      </c>
      <c r="D375" s="3">
        <f t="shared" si="68"/>
        <v>47.570802820398789</v>
      </c>
      <c r="E375" s="3">
        <f t="shared" si="69"/>
        <v>47.79351497319599</v>
      </c>
      <c r="F375" s="4">
        <f t="shared" si="70"/>
        <v>47.68215889679739</v>
      </c>
      <c r="G375" s="10">
        <f>'Monetary Policy'!O370</f>
        <v>23.916170634920636</v>
      </c>
      <c r="H375" s="3">
        <f t="shared" si="62"/>
        <v>23.580700001473897</v>
      </c>
      <c r="I375" s="3">
        <f t="shared" si="63"/>
        <v>24.226920780550454</v>
      </c>
      <c r="J375" s="4">
        <f t="shared" si="71"/>
        <v>23.903810391012176</v>
      </c>
      <c r="K375" s="10">
        <f>'Trade Policy'!O370</f>
        <v>15.378637566137566</v>
      </c>
      <c r="L375" s="3">
        <f t="shared" si="64"/>
        <v>14.718741127390871</v>
      </c>
      <c r="M375" s="3">
        <f t="shared" si="65"/>
        <v>12.778759747822177</v>
      </c>
      <c r="N375" s="4">
        <f t="shared" si="72"/>
        <v>13.748750437606525</v>
      </c>
      <c r="O375" s="10">
        <f>'Foreign Exchange Policy'!O370</f>
        <v>0.52083333333333326</v>
      </c>
      <c r="P375" s="3">
        <f t="shared" si="66"/>
        <v>0.36228372881382814</v>
      </c>
      <c r="Q375" s="3">
        <f t="shared" si="67"/>
        <v>0.28296141080616538</v>
      </c>
      <c r="R375" s="4">
        <f t="shared" si="73"/>
        <v>0.32262256980999676</v>
      </c>
    </row>
    <row r="376" spans="1:18">
      <c r="B376" s="3" t="s">
        <v>13</v>
      </c>
      <c r="C376" s="10">
        <f>'Fiscal Policy'!O371</f>
        <v>44.36563970902867</v>
      </c>
      <c r="D376" s="3">
        <f t="shared" si="68"/>
        <v>47.79351497319599</v>
      </c>
      <c r="E376" s="3">
        <f t="shared" si="69"/>
        <v>47.683373036177777</v>
      </c>
      <c r="F376" s="4">
        <f t="shared" si="70"/>
        <v>47.738444004686883</v>
      </c>
      <c r="G376" s="10">
        <f>'Monetary Policy'!O371</f>
        <v>24.796391384966483</v>
      </c>
      <c r="H376" s="3">
        <f t="shared" si="62"/>
        <v>24.226920780550454</v>
      </c>
      <c r="I376" s="3">
        <f t="shared" si="63"/>
        <v>24.448364357488895</v>
      </c>
      <c r="J376" s="4">
        <f t="shared" si="71"/>
        <v>24.337642569019675</v>
      </c>
      <c r="K376" s="10">
        <f>'Trade Policy'!O371</f>
        <v>7.4664812437598052</v>
      </c>
      <c r="L376" s="3">
        <f t="shared" si="64"/>
        <v>12.778759747822177</v>
      </c>
      <c r="M376" s="3">
        <f t="shared" si="65"/>
        <v>13.165824216805754</v>
      </c>
      <c r="N376" s="4">
        <f t="shared" si="72"/>
        <v>12.972291982313966</v>
      </c>
      <c r="O376" s="10">
        <f>'Foreign Exchange Policy'!O371</f>
        <v>0</v>
      </c>
      <c r="P376" s="3">
        <f t="shared" si="66"/>
        <v>0.28296141080616538</v>
      </c>
      <c r="Q376" s="3">
        <f t="shared" si="67"/>
        <v>0.2258837852353891</v>
      </c>
      <c r="R376" s="4">
        <f t="shared" si="73"/>
        <v>0.25442259802077727</v>
      </c>
    </row>
    <row r="377" spans="1:18">
      <c r="B377" s="3" t="s">
        <v>14</v>
      </c>
      <c r="C377" s="10">
        <f>'Fiscal Policy'!O372</f>
        <v>52.779825263187448</v>
      </c>
      <c r="D377" s="3">
        <f t="shared" si="68"/>
        <v>47.683373036177777</v>
      </c>
      <c r="E377" s="3">
        <f t="shared" si="69"/>
        <v>47.273694511431358</v>
      </c>
      <c r="F377" s="4">
        <f t="shared" si="70"/>
        <v>47.478533773804571</v>
      </c>
      <c r="G377" s="10">
        <f>'Monetary Policy'!O372</f>
        <v>30.540482590956735</v>
      </c>
      <c r="H377" s="3">
        <f t="shared" si="62"/>
        <v>24.448364357488895</v>
      </c>
      <c r="I377" s="3">
        <f t="shared" si="63"/>
        <v>24.387891136714448</v>
      </c>
      <c r="J377" s="4">
        <f t="shared" si="71"/>
        <v>24.418127747101671</v>
      </c>
      <c r="K377" s="10">
        <f>'Trade Policy'!O372</f>
        <v>11.055933657040407</v>
      </c>
      <c r="L377" s="3">
        <f t="shared" si="64"/>
        <v>13.165824216805754</v>
      </c>
      <c r="M377" s="3">
        <f t="shared" si="65"/>
        <v>14.828943813098581</v>
      </c>
      <c r="N377" s="4">
        <f t="shared" si="72"/>
        <v>13.997384014952168</v>
      </c>
      <c r="O377" s="10">
        <f>'Foreign Exchange Policy'!O372</f>
        <v>0.19685039370078738</v>
      </c>
      <c r="P377" s="3">
        <f t="shared" si="66"/>
        <v>0.2258837852353891</v>
      </c>
      <c r="Q377" s="3">
        <f t="shared" si="67"/>
        <v>0.18281064880782227</v>
      </c>
      <c r="R377" s="4">
        <f t="shared" si="73"/>
        <v>0.20434721702160569</v>
      </c>
    </row>
    <row r="378" spans="1:18">
      <c r="B378" s="3" t="s">
        <v>15</v>
      </c>
      <c r="C378" s="10">
        <f>'Fiscal Policy'!O373</f>
        <v>48.521416083916087</v>
      </c>
      <c r="D378" s="3">
        <f t="shared" si="68"/>
        <v>47.273694511431358</v>
      </c>
      <c r="E378" s="3">
        <f t="shared" si="69"/>
        <v>47.232231344968191</v>
      </c>
      <c r="F378" s="4">
        <f t="shared" si="70"/>
        <v>47.252962928199779</v>
      </c>
      <c r="G378" s="10">
        <f>'Monetary Policy'!O373</f>
        <v>23.994026806526808</v>
      </c>
      <c r="H378" s="3">
        <f t="shared" si="62"/>
        <v>24.387891136714448</v>
      </c>
      <c r="I378" s="3">
        <f t="shared" si="63"/>
        <v>24.010843415916728</v>
      </c>
      <c r="J378" s="4">
        <f t="shared" si="71"/>
        <v>24.199367276315588</v>
      </c>
      <c r="K378" s="10">
        <f>'Trade Policy'!O373</f>
        <v>19.789117132867133</v>
      </c>
      <c r="L378" s="3">
        <f t="shared" si="64"/>
        <v>14.828943813098581</v>
      </c>
      <c r="M378" s="3">
        <f t="shared" si="65"/>
        <v>15.866460983428253</v>
      </c>
      <c r="N378" s="4">
        <f t="shared" si="72"/>
        <v>15.347702398263417</v>
      </c>
      <c r="O378" s="10">
        <f>'Foreign Exchange Policy'!O373</f>
        <v>0</v>
      </c>
      <c r="P378" s="3">
        <f t="shared" si="66"/>
        <v>0.18281064880782227</v>
      </c>
      <c r="Q378" s="3">
        <f t="shared" si="67"/>
        <v>0.10325478800196146</v>
      </c>
      <c r="R378" s="4">
        <f t="shared" si="73"/>
        <v>0.14303271840489187</v>
      </c>
    </row>
    <row r="379" spans="1:18">
      <c r="B379" s="3" t="s">
        <v>16</v>
      </c>
      <c r="C379" s="10">
        <f>'Fiscal Policy'!O374</f>
        <v>52.186761229314421</v>
      </c>
      <c r="D379" s="3">
        <f t="shared" si="68"/>
        <v>47.232231344968191</v>
      </c>
      <c r="E379" s="3">
        <f t="shared" si="69"/>
        <v>47.217321319359939</v>
      </c>
      <c r="F379" s="4">
        <f t="shared" si="70"/>
        <v>47.224776332164069</v>
      </c>
      <c r="G379" s="10">
        <f>'Monetary Policy'!O374</f>
        <v>25.501085424622659</v>
      </c>
      <c r="H379" s="3">
        <f t="shared" si="62"/>
        <v>24.010843415916728</v>
      </c>
      <c r="I379" s="3">
        <f t="shared" si="63"/>
        <v>23.362865302668464</v>
      </c>
      <c r="J379" s="4">
        <f t="shared" si="71"/>
        <v>23.686854359292596</v>
      </c>
      <c r="K379" s="10">
        <f>'Trade Policy'!O374</f>
        <v>7.6208458356064739</v>
      </c>
      <c r="L379" s="3">
        <f t="shared" si="64"/>
        <v>15.866460983428253</v>
      </c>
      <c r="M379" s="3">
        <f t="shared" si="65"/>
        <v>17.100434917429485</v>
      </c>
      <c r="N379" s="4">
        <f t="shared" si="72"/>
        <v>16.483447950428868</v>
      </c>
      <c r="O379" s="10">
        <f>'Foreign Exchange Policy'!O374</f>
        <v>0</v>
      </c>
      <c r="P379" s="3">
        <f t="shared" si="66"/>
        <v>0.10325478800196146</v>
      </c>
      <c r="Q379" s="3">
        <f t="shared" si="67"/>
        <v>0.12148901973299786</v>
      </c>
      <c r="R379" s="4">
        <f t="shared" si="73"/>
        <v>0.11237190386747967</v>
      </c>
    </row>
    <row r="380" spans="1:18">
      <c r="A380" s="3">
        <v>2018</v>
      </c>
      <c r="B380" s="3" t="s">
        <v>17</v>
      </c>
      <c r="C380" s="10">
        <f>'Fiscal Policy'!O375</f>
        <v>50.417055711173354</v>
      </c>
      <c r="D380" s="3">
        <f t="shared" si="68"/>
        <v>47.217321319359939</v>
      </c>
      <c r="E380" s="3">
        <f t="shared" si="69"/>
        <v>46.916401480093462</v>
      </c>
      <c r="F380" s="4">
        <f t="shared" si="70"/>
        <v>47.066861399726704</v>
      </c>
      <c r="G380" s="10">
        <f>'Monetary Policy'!O375</f>
        <v>24.248366013071898</v>
      </c>
      <c r="H380" s="3">
        <f t="shared" si="62"/>
        <v>23.362865302668464</v>
      </c>
      <c r="I380" s="3">
        <f t="shared" si="63"/>
        <v>23.482453512869984</v>
      </c>
      <c r="J380" s="4">
        <f t="shared" si="71"/>
        <v>23.422659407769224</v>
      </c>
      <c r="K380" s="10">
        <f>'Trade Policy'!O375</f>
        <v>18.06100217864924</v>
      </c>
      <c r="L380" s="3">
        <f t="shared" si="64"/>
        <v>17.100434917429485</v>
      </c>
      <c r="M380" s="3">
        <f t="shared" si="65"/>
        <v>19.033013583228989</v>
      </c>
      <c r="N380" s="4">
        <f t="shared" si="72"/>
        <v>18.066724250329237</v>
      </c>
      <c r="O380" s="10">
        <f>'Foreign Exchange Policy'!O375</f>
        <v>0</v>
      </c>
      <c r="P380" s="3">
        <f t="shared" si="66"/>
        <v>0.12148901973299786</v>
      </c>
      <c r="Q380" s="3">
        <f t="shared" si="67"/>
        <v>0.19332810019276794</v>
      </c>
      <c r="R380" s="4">
        <f t="shared" si="73"/>
        <v>0.15740855996288289</v>
      </c>
    </row>
    <row r="381" spans="1:18">
      <c r="B381" s="3" t="s">
        <v>6</v>
      </c>
      <c r="C381" s="10">
        <f>'Fiscal Policy'!O376</f>
        <v>56.435280943284376</v>
      </c>
      <c r="D381" s="3">
        <f t="shared" si="68"/>
        <v>46.916401480093462</v>
      </c>
      <c r="E381" s="3">
        <f t="shared" si="69"/>
        <v>46.256023213740484</v>
      </c>
      <c r="F381" s="4">
        <f t="shared" si="70"/>
        <v>46.586212346916973</v>
      </c>
      <c r="G381" s="10">
        <f>'Monetary Policy'!O376</f>
        <v>30.009090310256241</v>
      </c>
      <c r="H381" s="3">
        <f t="shared" si="62"/>
        <v>23.482453512869984</v>
      </c>
      <c r="I381" s="3">
        <f t="shared" si="63"/>
        <v>23.712271460659309</v>
      </c>
      <c r="J381" s="4">
        <f t="shared" si="71"/>
        <v>23.597362486764645</v>
      </c>
      <c r="K381" s="10">
        <f>'Trade Policy'!O376</f>
        <v>5.5081022330544762</v>
      </c>
      <c r="L381" s="3">
        <f t="shared" si="64"/>
        <v>19.033013583228989</v>
      </c>
      <c r="M381" s="3">
        <f t="shared" si="65"/>
        <v>19.412250495541439</v>
      </c>
      <c r="N381" s="4">
        <f t="shared" si="72"/>
        <v>19.222632039385214</v>
      </c>
      <c r="O381" s="10">
        <f>'Foreign Exchange Policy'!O376</f>
        <v>0</v>
      </c>
      <c r="P381" s="3">
        <f t="shared" si="66"/>
        <v>0.19332810019276794</v>
      </c>
      <c r="Q381" s="3">
        <f t="shared" si="67"/>
        <v>0.27109161956812944</v>
      </c>
      <c r="R381" s="4">
        <f t="shared" si="73"/>
        <v>0.23220985988044868</v>
      </c>
    </row>
    <row r="382" spans="1:18">
      <c r="B382" s="3" t="s">
        <v>7</v>
      </c>
      <c r="C382" s="10">
        <f>'Fiscal Policy'!O377</f>
        <v>45.253500875218805</v>
      </c>
      <c r="D382" s="3">
        <f t="shared" si="68"/>
        <v>46.256023213740484</v>
      </c>
      <c r="E382" s="3">
        <f t="shared" si="69"/>
        <v>45.97807203145782</v>
      </c>
      <c r="F382" s="4">
        <f t="shared" si="70"/>
        <v>46.117047622599152</v>
      </c>
      <c r="G382" s="10">
        <f>'Monetary Policy'!O377</f>
        <v>18.88182382133995</v>
      </c>
      <c r="H382" s="3">
        <f t="shared" si="62"/>
        <v>23.712271460659309</v>
      </c>
      <c r="I382" s="3">
        <f t="shared" si="63"/>
        <v>23.630208633902896</v>
      </c>
      <c r="J382" s="4">
        <f t="shared" si="71"/>
        <v>23.671240047281103</v>
      </c>
      <c r="K382" s="10">
        <f>'Trade Policy'!O377</f>
        <v>21.227722796083636</v>
      </c>
      <c r="L382" s="3">
        <f t="shared" si="64"/>
        <v>19.412250495541439</v>
      </c>
      <c r="M382" s="3">
        <f t="shared" si="65"/>
        <v>20.749895609137067</v>
      </c>
      <c r="N382" s="4">
        <f t="shared" si="72"/>
        <v>20.081073052339253</v>
      </c>
      <c r="O382" s="10">
        <f>'Foreign Exchange Policy'!O377</f>
        <v>0</v>
      </c>
      <c r="P382" s="3">
        <f t="shared" si="66"/>
        <v>0.27109161956812944</v>
      </c>
      <c r="Q382" s="3">
        <f t="shared" si="67"/>
        <v>0.38916728786600885</v>
      </c>
      <c r="R382" s="4">
        <f t="shared" si="73"/>
        <v>0.33012945371706914</v>
      </c>
    </row>
    <row r="383" spans="1:18">
      <c r="B383" s="3" t="s">
        <v>8</v>
      </c>
      <c r="C383" s="10">
        <f>'Fiscal Policy'!O378</f>
        <v>34.64268123245472</v>
      </c>
      <c r="D383" s="3">
        <f t="shared" si="68"/>
        <v>45.97807203145782</v>
      </c>
      <c r="E383" s="3">
        <f t="shared" si="69"/>
        <v>46.398306152452022</v>
      </c>
      <c r="F383" s="4">
        <f t="shared" si="70"/>
        <v>46.188189091954925</v>
      </c>
      <c r="G383" s="10">
        <f>'Monetary Policy'!O378</f>
        <v>21.298265543768544</v>
      </c>
      <c r="H383" s="3">
        <f t="shared" si="62"/>
        <v>23.630208633902896</v>
      </c>
      <c r="I383" s="3">
        <f t="shared" si="63"/>
        <v>22.616021946750369</v>
      </c>
      <c r="J383" s="4">
        <f t="shared" si="71"/>
        <v>23.123115290326631</v>
      </c>
      <c r="K383" s="10">
        <f>'Trade Policy'!O378</f>
        <v>34.290957025800466</v>
      </c>
      <c r="L383" s="3">
        <f t="shared" si="64"/>
        <v>20.749895609137067</v>
      </c>
      <c r="M383" s="3">
        <f t="shared" si="65"/>
        <v>22.266762322831173</v>
      </c>
      <c r="N383" s="4">
        <f t="shared" si="72"/>
        <v>21.50832896598412</v>
      </c>
      <c r="O383" s="10">
        <f>'Foreign Exchange Policy'!O378</f>
        <v>0.31645569620253167</v>
      </c>
      <c r="P383" s="3">
        <f t="shared" si="66"/>
        <v>0.38916728786600885</v>
      </c>
      <c r="Q383" s="3">
        <f t="shared" si="67"/>
        <v>0.45060502679674036</v>
      </c>
      <c r="R383" s="4">
        <f t="shared" si="73"/>
        <v>0.41988615733137458</v>
      </c>
    </row>
    <row r="384" spans="1:18">
      <c r="B384" s="3" t="s">
        <v>9</v>
      </c>
      <c r="C384" s="10">
        <f>'Fiscal Policy'!O379</f>
        <v>46.626984126984127</v>
      </c>
      <c r="D384" s="3">
        <f t="shared" si="68"/>
        <v>46.398306152452022</v>
      </c>
      <c r="E384" s="3">
        <f t="shared" si="69"/>
        <v>46.254031950596158</v>
      </c>
      <c r="F384" s="4">
        <f t="shared" si="70"/>
        <v>46.32616905152409</v>
      </c>
      <c r="G384" s="10">
        <f>'Monetary Policy'!O379</f>
        <v>13.829365079365079</v>
      </c>
      <c r="H384" s="3">
        <f t="shared" si="62"/>
        <v>22.616021946750369</v>
      </c>
      <c r="I384" s="3">
        <f t="shared" si="63"/>
        <v>21.68400728504751</v>
      </c>
      <c r="J384" s="4">
        <f t="shared" si="71"/>
        <v>22.150014615898939</v>
      </c>
      <c r="K384" s="10">
        <f>'Trade Policy'!O379</f>
        <v>23.876488095238091</v>
      </c>
      <c r="L384" s="3">
        <f t="shared" si="64"/>
        <v>22.266762322831173</v>
      </c>
      <c r="M384" s="3">
        <f t="shared" si="65"/>
        <v>22.465205548065626</v>
      </c>
      <c r="N384" s="4">
        <f t="shared" si="72"/>
        <v>22.365983935448398</v>
      </c>
      <c r="O384" s="10">
        <f>'Foreign Exchange Policy'!O379</f>
        <v>0</v>
      </c>
      <c r="P384" s="3">
        <f t="shared" si="66"/>
        <v>0.45060502679674036</v>
      </c>
      <c r="Q384" s="3">
        <f t="shared" si="67"/>
        <v>0.48241164257282182</v>
      </c>
      <c r="R384" s="4">
        <f t="shared" si="73"/>
        <v>0.46650833468478109</v>
      </c>
    </row>
    <row r="385" spans="1:18">
      <c r="B385" s="3" t="s">
        <v>10</v>
      </c>
      <c r="C385" s="10">
        <f>'Fiscal Policy'!O380</f>
        <v>47.445831989584448</v>
      </c>
      <c r="D385" s="3">
        <f t="shared" si="68"/>
        <v>46.254031950596158</v>
      </c>
      <c r="E385" s="3">
        <f t="shared" si="69"/>
        <v>45.800567626026208</v>
      </c>
      <c r="F385" s="4">
        <f t="shared" si="70"/>
        <v>46.027299788311183</v>
      </c>
      <c r="G385" s="10">
        <f>'Monetary Policy'!O380</f>
        <v>17.40245876183992</v>
      </c>
      <c r="H385" s="3">
        <f t="shared" si="62"/>
        <v>21.68400728504751</v>
      </c>
      <c r="I385" s="3">
        <f t="shared" si="63"/>
        <v>21.512033161111948</v>
      </c>
      <c r="J385" s="4">
        <f t="shared" si="71"/>
        <v>21.598020223079729</v>
      </c>
      <c r="K385" s="10">
        <f>'Trade Policy'!O380</f>
        <v>26.601808387381901</v>
      </c>
      <c r="L385" s="3">
        <f t="shared" si="64"/>
        <v>22.465205548065626</v>
      </c>
      <c r="M385" s="3">
        <f t="shared" si="65"/>
        <v>24.064320766932934</v>
      </c>
      <c r="N385" s="4">
        <f t="shared" si="72"/>
        <v>23.264763157499281</v>
      </c>
      <c r="O385" s="10">
        <f>'Foreign Exchange Policy'!O380</f>
        <v>0.42372881355932202</v>
      </c>
      <c r="P385" s="3">
        <f t="shared" si="66"/>
        <v>0.48241164257282182</v>
      </c>
      <c r="Q385" s="3">
        <f t="shared" si="67"/>
        <v>0.48241164257282182</v>
      </c>
      <c r="R385" s="4">
        <f t="shared" si="73"/>
        <v>0.48241164257282182</v>
      </c>
    </row>
    <row r="386" spans="1:18">
      <c r="B386" s="3" t="s">
        <v>11</v>
      </c>
      <c r="C386" s="10">
        <f>'Fiscal Policy'!O381</f>
        <v>35.565226840361333</v>
      </c>
      <c r="D386" s="3">
        <f t="shared" si="68"/>
        <v>45.800567626026208</v>
      </c>
      <c r="E386" s="3">
        <f t="shared" si="69"/>
        <v>45.584455402517278</v>
      </c>
      <c r="F386" s="4">
        <f t="shared" si="70"/>
        <v>45.692511514271743</v>
      </c>
      <c r="G386" s="10">
        <f>'Monetary Policy'!O381</f>
        <v>27.371915782804876</v>
      </c>
      <c r="H386" s="3">
        <f t="shared" si="62"/>
        <v>21.512033161111948</v>
      </c>
      <c r="I386" s="3">
        <f t="shared" si="63"/>
        <v>21.35071421434132</v>
      </c>
      <c r="J386" s="4">
        <f t="shared" si="71"/>
        <v>21.431373687726634</v>
      </c>
      <c r="K386" s="10">
        <f>'Trade Policy'!O381</f>
        <v>37.519066847128656</v>
      </c>
      <c r="L386" s="3">
        <f t="shared" si="64"/>
        <v>24.064320766932934</v>
      </c>
      <c r="M386" s="3">
        <f t="shared" si="65"/>
        <v>25.310345271010657</v>
      </c>
      <c r="N386" s="4">
        <f t="shared" si="72"/>
        <v>24.687333018971795</v>
      </c>
      <c r="O386" s="10">
        <f>'Foreign Exchange Policy'!O381</f>
        <v>0.86206896551724133</v>
      </c>
      <c r="P386" s="3">
        <f t="shared" si="66"/>
        <v>0.48241164257282182</v>
      </c>
      <c r="Q386" s="3">
        <f t="shared" si="67"/>
        <v>0.48241164257282182</v>
      </c>
      <c r="R386" s="4">
        <f t="shared" si="73"/>
        <v>0.48241164257282182</v>
      </c>
    </row>
    <row r="387" spans="1:18">
      <c r="B387" s="3" t="s">
        <v>12</v>
      </c>
      <c r="C387" s="10">
        <f>'Fiscal Policy'!O382</f>
        <v>40.832074560378032</v>
      </c>
      <c r="D387" s="3">
        <f t="shared" si="68"/>
        <v>45.584455402517278</v>
      </c>
      <c r="E387" s="3">
        <f t="shared" si="69"/>
        <v>44.378742280525216</v>
      </c>
      <c r="F387" s="4">
        <f t="shared" si="70"/>
        <v>44.981598841521247</v>
      </c>
      <c r="G387" s="10">
        <f>'Monetary Policy'!O382</f>
        <v>26.673986008392504</v>
      </c>
      <c r="H387" s="3">
        <f t="shared" si="62"/>
        <v>21.35071421434132</v>
      </c>
      <c r="I387" s="3">
        <f t="shared" si="63"/>
        <v>20.964140606341399</v>
      </c>
      <c r="J387" s="4">
        <f t="shared" si="71"/>
        <v>21.157427410341359</v>
      </c>
      <c r="K387" s="10">
        <f>'Trade Policy'!O382</f>
        <v>19.929480513887007</v>
      </c>
      <c r="L387" s="3">
        <f t="shared" si="64"/>
        <v>25.310345271010657</v>
      </c>
      <c r="M387" s="3">
        <f t="shared" si="65"/>
        <v>26.917647301929346</v>
      </c>
      <c r="N387" s="4">
        <f t="shared" si="72"/>
        <v>26.113996286470002</v>
      </c>
      <c r="O387" s="10">
        <f>'Foreign Exchange Policy'!O382</f>
        <v>1.4539955658376711</v>
      </c>
      <c r="P387" s="3">
        <f t="shared" si="66"/>
        <v>0.48241164257282182</v>
      </c>
      <c r="Q387" s="3">
        <f t="shared" si="67"/>
        <v>0.60426234212825847</v>
      </c>
      <c r="R387" s="4">
        <f t="shared" si="73"/>
        <v>0.54333699235054012</v>
      </c>
    </row>
    <row r="388" spans="1:18">
      <c r="B388" s="3" t="s">
        <v>13</v>
      </c>
      <c r="C388" s="10">
        <f>'Fiscal Policy'!O383</f>
        <v>41.030225521636687</v>
      </c>
      <c r="D388" s="3">
        <f t="shared" si="68"/>
        <v>44.378742280525216</v>
      </c>
      <c r="E388" s="3">
        <f t="shared" si="69"/>
        <v>45.118466686270672</v>
      </c>
      <c r="F388" s="4">
        <f t="shared" si="70"/>
        <v>44.748604483397941</v>
      </c>
      <c r="G388" s="10">
        <f>'Monetary Policy'!O383</f>
        <v>23.811637463889539</v>
      </c>
      <c r="H388" s="3">
        <f t="shared" si="62"/>
        <v>20.964140606341399</v>
      </c>
      <c r="I388" s="3">
        <f t="shared" si="63"/>
        <v>21.21629526610991</v>
      </c>
      <c r="J388" s="4">
        <f t="shared" si="71"/>
        <v>21.090217936225656</v>
      </c>
      <c r="K388" s="10">
        <f>'Trade Policy'!O383</f>
        <v>23.518222606907315</v>
      </c>
      <c r="L388" s="3">
        <f t="shared" si="64"/>
        <v>26.917647301929346</v>
      </c>
      <c r="M388" s="3">
        <f t="shared" si="65"/>
        <v>27.131800459834306</v>
      </c>
      <c r="N388" s="4">
        <f t="shared" si="72"/>
        <v>27.024723880881826</v>
      </c>
      <c r="O388" s="10">
        <f>'Foreign Exchange Policy'!O383</f>
        <v>1.4169080195745531</v>
      </c>
      <c r="P388" s="3">
        <f t="shared" si="66"/>
        <v>0.60426234212825847</v>
      </c>
      <c r="Q388" s="3">
        <f t="shared" si="67"/>
        <v>0.60426234212825847</v>
      </c>
      <c r="R388" s="4">
        <f t="shared" si="73"/>
        <v>0.60426234212825847</v>
      </c>
    </row>
    <row r="389" spans="1:18">
      <c r="B389" s="3" t="s">
        <v>14</v>
      </c>
      <c r="C389" s="10">
        <f>'Fiscal Policy'!O384</f>
        <v>57.822634715117928</v>
      </c>
      <c r="D389" s="3">
        <f t="shared" si="68"/>
        <v>45.118466686270672</v>
      </c>
      <c r="E389" s="3">
        <f t="shared" si="69"/>
        <v>45.700108733268102</v>
      </c>
      <c r="F389" s="4">
        <f t="shared" si="70"/>
        <v>45.409287709769387</v>
      </c>
      <c r="G389" s="10">
        <f>'Monetary Policy'!O384</f>
        <v>18.370242345126456</v>
      </c>
      <c r="H389" s="3">
        <f t="shared" si="62"/>
        <v>21.21629526610991</v>
      </c>
      <c r="I389" s="3">
        <f t="shared" si="63"/>
        <v>21.528638718782776</v>
      </c>
      <c r="J389" s="4">
        <f t="shared" si="71"/>
        <v>21.372466992446341</v>
      </c>
      <c r="K389" s="10">
        <f>'Trade Policy'!O384</f>
        <v>29.258334221369708</v>
      </c>
      <c r="L389" s="3">
        <f t="shared" si="64"/>
        <v>27.131800459834306</v>
      </c>
      <c r="M389" s="3">
        <f t="shared" si="65"/>
        <v>26.404046322140573</v>
      </c>
      <c r="N389" s="4">
        <f t="shared" si="72"/>
        <v>26.767923390987441</v>
      </c>
      <c r="O389" s="10">
        <f>'Foreign Exchange Policy'!O384</f>
        <v>0.93410326086956519</v>
      </c>
      <c r="P389" s="3">
        <f t="shared" si="66"/>
        <v>0.60426234212825847</v>
      </c>
      <c r="Q389" s="3">
        <f t="shared" si="67"/>
        <v>0.69693865315899994</v>
      </c>
      <c r="R389" s="4">
        <f t="shared" si="73"/>
        <v>0.65060049764362926</v>
      </c>
    </row>
    <row r="390" spans="1:18">
      <c r="B390" s="3" t="s">
        <v>15</v>
      </c>
      <c r="C390" s="10">
        <f>'Fiscal Policy'!O385</f>
        <v>46.790125661645646</v>
      </c>
      <c r="D390" s="3">
        <f t="shared" si="68"/>
        <v>45.700108733268102</v>
      </c>
      <c r="E390" s="3">
        <f t="shared" si="69"/>
        <v>45.401609282982939</v>
      </c>
      <c r="F390" s="4">
        <f t="shared" si="70"/>
        <v>45.550859008125521</v>
      </c>
      <c r="G390" s="10">
        <f>'Monetary Policy'!O385</f>
        <v>12.809850866092447</v>
      </c>
      <c r="H390" s="3">
        <f t="shared" si="62"/>
        <v>21.528638718782776</v>
      </c>
      <c r="I390" s="3">
        <f t="shared" si="63"/>
        <v>21.731453430526063</v>
      </c>
      <c r="J390" s="4">
        <f t="shared" si="71"/>
        <v>21.63004607465442</v>
      </c>
      <c r="K390" s="10">
        <f>'Trade Policy'!O385</f>
        <v>22.170435835680557</v>
      </c>
      <c r="L390" s="3">
        <f t="shared" si="64"/>
        <v>26.404046322140573</v>
      </c>
      <c r="M390" s="3">
        <f t="shared" si="65"/>
        <v>26.764917469842079</v>
      </c>
      <c r="N390" s="4">
        <f t="shared" si="72"/>
        <v>26.584481895991324</v>
      </c>
      <c r="O390" s="10">
        <f>'Foreign Exchange Policy'!O385</f>
        <v>0.38167938931297707</v>
      </c>
      <c r="P390" s="3">
        <f t="shared" si="66"/>
        <v>0.69693865315899994</v>
      </c>
      <c r="Q390" s="3">
        <f t="shared" si="67"/>
        <v>0.69693865315899994</v>
      </c>
      <c r="R390" s="4">
        <f t="shared" si="73"/>
        <v>0.69693865315899994</v>
      </c>
    </row>
    <row r="391" spans="1:18">
      <c r="B391" s="3" t="s">
        <v>16</v>
      </c>
      <c r="C391" s="10">
        <f>'Fiscal Policy'!O386</f>
        <v>46.74518933447505</v>
      </c>
      <c r="D391" s="3">
        <f t="shared" si="68"/>
        <v>45.401609282982939</v>
      </c>
      <c r="E391" s="3">
        <f t="shared" si="69"/>
        <v>45.470783864815814</v>
      </c>
      <c r="F391" s="4">
        <f t="shared" si="70"/>
        <v>45.43619657389938</v>
      </c>
      <c r="G391" s="10">
        <f>'Monetary Policy'!O386</f>
        <v>23.437395937395941</v>
      </c>
      <c r="H391" s="3">
        <f t="shared" si="62"/>
        <v>21.731453430526063</v>
      </c>
      <c r="I391" s="3">
        <f t="shared" si="63"/>
        <v>22.247141939816871</v>
      </c>
      <c r="J391" s="4">
        <f t="shared" si="71"/>
        <v>21.989297685171465</v>
      </c>
      <c r="K391" s="10">
        <f>'Trade Policy'!O386</f>
        <v>26.810228462014173</v>
      </c>
      <c r="L391" s="3">
        <f t="shared" si="64"/>
        <v>26.764917469842079</v>
      </c>
      <c r="M391" s="3">
        <f t="shared" si="65"/>
        <v>27.548905910739247</v>
      </c>
      <c r="N391" s="4">
        <f t="shared" si="72"/>
        <v>27.156911690290663</v>
      </c>
      <c r="O391" s="10">
        <f>'Foreign Exchange Policy'!O386</f>
        <v>0</v>
      </c>
      <c r="P391" s="3">
        <f t="shared" si="66"/>
        <v>0.69693865315899994</v>
      </c>
      <c r="Q391" s="3">
        <f t="shared" si="67"/>
        <v>0.68868419575200013</v>
      </c>
      <c r="R391" s="4">
        <f t="shared" si="73"/>
        <v>0.69281142445550004</v>
      </c>
    </row>
    <row r="392" spans="1:18">
      <c r="A392" s="3">
        <v>2019</v>
      </c>
      <c r="B392" s="3" t="s">
        <v>17</v>
      </c>
      <c r="C392" s="10">
        <f>'Fiscal Policy'!O387</f>
        <v>47.823709029066173</v>
      </c>
      <c r="D392" s="3">
        <f t="shared" si="68"/>
        <v>45.470783864815814</v>
      </c>
      <c r="E392" s="3">
        <f t="shared" si="69"/>
        <v>47.288601405774671</v>
      </c>
      <c r="F392" s="4">
        <f t="shared" si="70"/>
        <v>46.379692635295243</v>
      </c>
      <c r="G392" s="10">
        <f>'Monetary Policy'!O387</f>
        <v>22.312538651824369</v>
      </c>
      <c r="H392" s="3">
        <f t="shared" ref="H392:H398" si="74">AVERAGE(G386:G397)</f>
        <v>22.247141939816871</v>
      </c>
      <c r="I392" s="3">
        <f t="shared" ref="I392:I398" si="75">AVERAGE(G387:G398)</f>
        <v>22.202900074384559</v>
      </c>
      <c r="J392" s="4">
        <f t="shared" si="71"/>
        <v>22.225021007100715</v>
      </c>
      <c r="K392" s="10">
        <f>'Trade Policy'!O387</f>
        <v>33.013296227581947</v>
      </c>
      <c r="L392" s="3">
        <f t="shared" ref="L392:L398" si="76">AVERAGE(K386:K397)</f>
        <v>27.548905910739247</v>
      </c>
      <c r="M392" s="3">
        <f t="shared" ref="M392:M398" si="77">AVERAGE(K387:K398)</f>
        <v>26.866022428111616</v>
      </c>
      <c r="N392" s="4">
        <f t="shared" si="72"/>
        <v>27.207464169425432</v>
      </c>
      <c r="O392" s="10">
        <f>'Foreign Exchange Policy'!O387</f>
        <v>0</v>
      </c>
      <c r="P392" s="3">
        <f t="shared" ref="P392:P398" si="78">AVERAGE(O386:O397)</f>
        <v>0.68868419575200013</v>
      </c>
      <c r="Q392" s="3">
        <f t="shared" ref="Q392:Q398" si="79">AVERAGE(O387:O398)</f>
        <v>0.61684511529222996</v>
      </c>
      <c r="R392" s="4">
        <f t="shared" si="73"/>
        <v>0.65276465552211504</v>
      </c>
    </row>
    <row r="393" spans="1:18">
      <c r="B393" s="3" t="s">
        <v>6</v>
      </c>
      <c r="C393" s="10">
        <f>'Fiscal Policy'!O388</f>
        <v>41.966723479379567</v>
      </c>
      <c r="D393" s="3">
        <f t="shared" ref="D393:D398" si="80">AVERAGE(C387:C398)</f>
        <v>47.288601405774671</v>
      </c>
      <c r="E393" s="3">
        <f t="shared" ref="E393:E398" si="81">AVERAGE(C388:C399)</f>
        <v>47.875558391719821</v>
      </c>
      <c r="F393" s="4">
        <f t="shared" ref="F393:F398" si="82">AVERAGE(D393:E393)</f>
        <v>47.582079898747246</v>
      </c>
      <c r="G393" s="10">
        <f>'Monetary Policy'!O388</f>
        <v>25.370207014257176</v>
      </c>
      <c r="H393" s="3">
        <f t="shared" si="74"/>
        <v>22.202900074384559</v>
      </c>
      <c r="I393" s="3">
        <f t="shared" si="75"/>
        <v>21.796437716747473</v>
      </c>
      <c r="J393" s="4">
        <f t="shared" ref="J393:J398" si="83">AVERAGE(H393:I393)</f>
        <v>21.999668895566018</v>
      </c>
      <c r="K393" s="10">
        <f>'Trade Policy'!O388</f>
        <v>24.795726604078776</v>
      </c>
      <c r="L393" s="3">
        <f t="shared" si="76"/>
        <v>26.866022428111616</v>
      </c>
      <c r="M393" s="3">
        <f t="shared" si="77"/>
        <v>27.496617147586583</v>
      </c>
      <c r="N393" s="4">
        <f t="shared" ref="N393:N398" si="84">AVERAGE(L393:M393)</f>
        <v>27.181319787849098</v>
      </c>
      <c r="O393" s="10">
        <f>'Foreign Exchange Policy'!O388</f>
        <v>1.4622083946652393</v>
      </c>
      <c r="P393" s="3">
        <f t="shared" si="78"/>
        <v>0.61684511529222996</v>
      </c>
      <c r="Q393" s="3">
        <f t="shared" si="79"/>
        <v>0.54074052887900803</v>
      </c>
      <c r="R393" s="4">
        <f t="shared" ref="R393:R398" si="85">AVERAGE(P393:Q393)</f>
        <v>0.578792822085619</v>
      </c>
    </row>
    <row r="394" spans="1:18">
      <c r="B394" s="3" t="s">
        <v>7</v>
      </c>
      <c r="C394" s="10">
        <f>'Fiscal Policy'!O389</f>
        <v>54.13019374416433</v>
      </c>
      <c r="D394" s="3">
        <f t="shared" si="80"/>
        <v>47.875558391719821</v>
      </c>
      <c r="E394" s="3">
        <f t="shared" si="81"/>
        <v>48.560091678728135</v>
      </c>
      <c r="F394" s="4">
        <f t="shared" si="82"/>
        <v>48.217825035223981</v>
      </c>
      <c r="G394" s="10">
        <f>'Monetary Policy'!O389</f>
        <v>21.907679738562091</v>
      </c>
      <c r="H394" s="3">
        <f t="shared" si="74"/>
        <v>21.796437716747473</v>
      </c>
      <c r="I394" s="3">
        <f t="shared" si="75"/>
        <v>21.594917742033264</v>
      </c>
      <c r="J394" s="4">
        <f t="shared" si="83"/>
        <v>21.695677729390368</v>
      </c>
      <c r="K394" s="10">
        <f>'Trade Policy'!O389</f>
        <v>23.797560690943044</v>
      </c>
      <c r="L394" s="3">
        <f t="shared" si="76"/>
        <v>27.496617147586583</v>
      </c>
      <c r="M394" s="3">
        <f t="shared" si="77"/>
        <v>27.894456601654507</v>
      </c>
      <c r="N394" s="4">
        <f t="shared" si="84"/>
        <v>27.695536874620544</v>
      </c>
      <c r="O394" s="10">
        <f>'Foreign Exchange Policy'!O389</f>
        <v>0</v>
      </c>
      <c r="P394" s="3">
        <f t="shared" si="78"/>
        <v>0.54074052887900803</v>
      </c>
      <c r="Q394" s="3">
        <f t="shared" si="79"/>
        <v>0.45312377980945351</v>
      </c>
      <c r="R394" s="4">
        <f t="shared" si="85"/>
        <v>0.49693215434423077</v>
      </c>
    </row>
    <row r="395" spans="1:18">
      <c r="B395" s="3" t="s">
        <v>8</v>
      </c>
      <c r="C395" s="10">
        <f>'Fiscal Policy'!O390</f>
        <v>41.622385796423828</v>
      </c>
      <c r="D395" s="3">
        <f t="shared" si="80"/>
        <v>48.560091678728135</v>
      </c>
      <c r="E395" s="3">
        <f t="shared" si="81"/>
        <v>47.530920230240376</v>
      </c>
      <c r="F395" s="4">
        <f t="shared" si="82"/>
        <v>48.045505954484256</v>
      </c>
      <c r="G395" s="10">
        <f>'Monetary Policy'!O390</f>
        <v>25.046386975842967</v>
      </c>
      <c r="H395" s="3">
        <f t="shared" si="74"/>
        <v>21.594917742033264</v>
      </c>
      <c r="I395" s="3">
        <f t="shared" si="75"/>
        <v>21.953215008356242</v>
      </c>
      <c r="J395" s="4">
        <f t="shared" si="83"/>
        <v>21.774066375194753</v>
      </c>
      <c r="K395" s="10">
        <f>'Trade Policy'!O390</f>
        <v>25.557907373475707</v>
      </c>
      <c r="L395" s="3">
        <f t="shared" si="76"/>
        <v>27.894456601654507</v>
      </c>
      <c r="M395" s="3">
        <f t="shared" si="77"/>
        <v>27.742914643908378</v>
      </c>
      <c r="N395" s="4">
        <f t="shared" si="84"/>
        <v>27.818685622781445</v>
      </c>
      <c r="O395" s="10">
        <f>'Foreign Exchange Policy'!O390</f>
        <v>1.4285714285714286</v>
      </c>
      <c r="P395" s="3">
        <f t="shared" si="78"/>
        <v>0.45312377980945351</v>
      </c>
      <c r="Q395" s="3">
        <f t="shared" si="79"/>
        <v>0.3996816152472189</v>
      </c>
      <c r="R395" s="4">
        <f t="shared" si="85"/>
        <v>0.42640269752833621</v>
      </c>
    </row>
    <row r="396" spans="1:18">
      <c r="B396" s="3" t="s">
        <v>9</v>
      </c>
      <c r="C396" s="10">
        <f>'Fiscal Policy'!O391</f>
        <v>43.044990723562151</v>
      </c>
      <c r="D396" s="3">
        <f t="shared" si="80"/>
        <v>47.530920230240376</v>
      </c>
      <c r="E396" s="3">
        <f t="shared" si="81"/>
        <v>47.623519551314729</v>
      </c>
      <c r="F396" s="4">
        <f t="shared" si="82"/>
        <v>47.577219890777556</v>
      </c>
      <c r="G396" s="10">
        <f>'Monetary Policy'!O391</f>
        <v>16.263141620284475</v>
      </c>
      <c r="H396" s="3">
        <f t="shared" si="74"/>
        <v>21.953215008356242</v>
      </c>
      <c r="I396" s="3">
        <f t="shared" si="75"/>
        <v>23.096135526139218</v>
      </c>
      <c r="J396" s="4">
        <f t="shared" si="83"/>
        <v>22.52467526724773</v>
      </c>
      <c r="K396" s="10">
        <f>'Trade Policy'!O391</f>
        <v>28.206941867656152</v>
      </c>
      <c r="L396" s="3">
        <f t="shared" si="76"/>
        <v>27.742914643908378</v>
      </c>
      <c r="M396" s="3">
        <f t="shared" si="77"/>
        <v>28.439474494936857</v>
      </c>
      <c r="N396" s="4">
        <f t="shared" si="84"/>
        <v>28.091194569422619</v>
      </c>
      <c r="O396" s="10">
        <f>'Foreign Exchange Policy'!O391</f>
        <v>0</v>
      </c>
      <c r="P396" s="3">
        <f t="shared" si="78"/>
        <v>0.3996816152472189</v>
      </c>
      <c r="Q396" s="3">
        <f t="shared" si="79"/>
        <v>0.40193189348899905</v>
      </c>
      <c r="R396" s="4">
        <f t="shared" si="85"/>
        <v>0.40080675436810898</v>
      </c>
    </row>
    <row r="397" spans="1:18">
      <c r="B397" s="3" t="s">
        <v>10</v>
      </c>
      <c r="C397" s="10">
        <f>'Fiscal Policy'!O392</f>
        <v>48.275926971579146</v>
      </c>
      <c r="D397" s="3">
        <f t="shared" si="80"/>
        <v>47.623519551314729</v>
      </c>
      <c r="E397" s="3">
        <f t="shared" si="81"/>
        <v>47.74899529657754</v>
      </c>
      <c r="F397" s="4">
        <f t="shared" si="82"/>
        <v>47.686257423946131</v>
      </c>
      <c r="G397" s="10">
        <f>'Monetary Policy'!O392</f>
        <v>23.59072087332957</v>
      </c>
      <c r="H397" s="3">
        <f t="shared" si="74"/>
        <v>23.096135526139218</v>
      </c>
      <c r="I397" s="3">
        <f t="shared" si="75"/>
        <v>23.04738403881683</v>
      </c>
      <c r="J397" s="4">
        <f t="shared" si="83"/>
        <v>23.071759782478026</v>
      </c>
      <c r="K397" s="10">
        <f>'Trade Policy'!O392</f>
        <v>36.009669678147937</v>
      </c>
      <c r="L397" s="3">
        <f t="shared" si="76"/>
        <v>28.439474494936857</v>
      </c>
      <c r="M397" s="3">
        <f t="shared" si="77"/>
        <v>28.67222392821153</v>
      </c>
      <c r="N397" s="4">
        <f t="shared" si="84"/>
        <v>28.555849211574191</v>
      </c>
      <c r="O397" s="10">
        <f>'Foreign Exchange Policy'!O392</f>
        <v>0.32467532467532467</v>
      </c>
      <c r="P397" s="3">
        <f t="shared" si="78"/>
        <v>0.40193189348899905</v>
      </c>
      <c r="Q397" s="3">
        <f t="shared" si="79"/>
        <v>0.45935073541599891</v>
      </c>
      <c r="R397" s="4">
        <f t="shared" si="85"/>
        <v>0.43064131445249898</v>
      </c>
    </row>
    <row r="398" spans="1:18">
      <c r="B398" s="3" t="s">
        <v>11</v>
      </c>
      <c r="C398" s="10">
        <f>'Fiscal Policy'!O393</f>
        <v>57.379037331867522</v>
      </c>
      <c r="D398" s="3">
        <f t="shared" si="80"/>
        <v>47.74899529657754</v>
      </c>
      <c r="E398" s="3">
        <f t="shared" si="81"/>
        <v>47.736543007829425</v>
      </c>
      <c r="F398" s="4">
        <f t="shared" si="82"/>
        <v>47.742769152203479</v>
      </c>
      <c r="G398" s="10">
        <f>'Monetary Policy'!O393</f>
        <v>26.841013397617168</v>
      </c>
      <c r="H398" s="3">
        <f t="shared" si="74"/>
        <v>23.04738403881683</v>
      </c>
      <c r="I398" s="3">
        <f t="shared" si="75"/>
        <v>23.169858269982242</v>
      </c>
      <c r="J398" s="4">
        <f t="shared" si="83"/>
        <v>23.108621154399536</v>
      </c>
      <c r="K398" s="10">
        <f>'Trade Policy'!O393</f>
        <v>29.324465055597127</v>
      </c>
      <c r="L398" s="3">
        <f t="shared" si="76"/>
        <v>28.67222392821153</v>
      </c>
      <c r="M398" s="3">
        <f t="shared" si="77"/>
        <v>27.948711878316459</v>
      </c>
      <c r="N398" s="4">
        <f t="shared" si="84"/>
        <v>28.310467903263994</v>
      </c>
      <c r="O398" s="10">
        <f>'Foreign Exchange Policy'!O393</f>
        <v>0</v>
      </c>
      <c r="P398" s="3">
        <f t="shared" si="78"/>
        <v>0.45935073541599891</v>
      </c>
      <c r="Q398" s="3">
        <f t="shared" si="79"/>
        <v>0.53590919131866543</v>
      </c>
      <c r="R398" s="4">
        <f t="shared" si="85"/>
        <v>0.49762996336733217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Fiscal Policy</vt:lpstr>
      <vt:lpstr>Monetary Policy</vt:lpstr>
      <vt:lpstr>Trade Policy</vt:lpstr>
      <vt:lpstr>Foreign Exchange Policy</vt:lpstr>
      <vt:lpstr>12-Month Centered 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 Ito</dc:creator>
  <cp:lastModifiedBy>Arata Ito</cp:lastModifiedBy>
  <dcterms:created xsi:type="dcterms:W3CDTF">2019-07-08T14:24:48Z</dcterms:created>
  <dcterms:modified xsi:type="dcterms:W3CDTF">2019-08-09T10:46:37Z</dcterms:modified>
</cp:coreProperties>
</file>