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ropbox\active papers\Court cases - school finance\NBER\"/>
    </mc:Choice>
  </mc:AlternateContent>
  <bookViews>
    <workbookView xWindow="0" yWindow="0" windowWidth="14380" windowHeight="3610" tabRatio="599"/>
  </bookViews>
  <sheets>
    <sheet name="OVERVIEW" sheetId="2" r:id="rId1"/>
    <sheet name="Core Database" sheetId="1" r:id="rId2"/>
  </sheets>
  <definedNames>
    <definedName name="_xlnm._FilterDatabase" localSheetId="1" hidden="1">'Core Database'!$A$1:$DP$206</definedName>
    <definedName name="footnote_ref_2" localSheetId="1">'Core Database'!$AA$149</definedName>
  </definedNames>
  <calcPr calcId="162913" calcOnSave="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1" i="1"/>
  <c r="L102" i="1"/>
  <c r="L103" i="1"/>
  <c r="L104" i="1"/>
  <c r="L105" i="1"/>
  <c r="L106" i="1"/>
  <c r="L107" i="1"/>
  <c r="L108" i="1"/>
  <c r="L109" i="1"/>
  <c r="L110" i="1"/>
  <c r="L111" i="1"/>
  <c r="L112" i="1"/>
  <c r="L113" i="1"/>
  <c r="L114" i="1"/>
  <c r="L115" i="1"/>
  <c r="L116" i="1"/>
  <c r="L117"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2" i="1"/>
  <c r="L154" i="1"/>
  <c r="L155" i="1"/>
  <c r="L156" i="1"/>
  <c r="L157" i="1"/>
  <c r="L159" i="1"/>
  <c r="L160" i="1"/>
  <c r="L161" i="1"/>
  <c r="L162" i="1"/>
  <c r="L163" i="1"/>
  <c r="L164" i="1"/>
  <c r="L165" i="1"/>
  <c r="L166" i="1"/>
  <c r="L167" i="1"/>
  <c r="L168" i="1"/>
  <c r="L169" i="1"/>
  <c r="L170" i="1"/>
  <c r="L171" i="1"/>
  <c r="L172" i="1"/>
  <c r="L173" i="1"/>
  <c r="L174" i="1"/>
  <c r="L175"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 i="1"/>
  <c r="D93" i="1"/>
  <c r="D99" i="1"/>
  <c r="D160" i="1"/>
  <c r="D161" i="1"/>
  <c r="D173" i="1"/>
  <c r="D174" i="1"/>
  <c r="D179" i="1"/>
  <c r="D180" i="1"/>
  <c r="D182" i="1"/>
  <c r="D200" i="1"/>
  <c r="D15" i="1"/>
  <c r="D36" i="1"/>
  <c r="D37" i="1"/>
  <c r="D56" i="1"/>
  <c r="D60" i="1"/>
  <c r="D64" i="1"/>
  <c r="D73" i="1"/>
  <c r="D79" i="1"/>
  <c r="D81" i="1"/>
  <c r="D82" i="1"/>
  <c r="D83" i="1"/>
  <c r="D85" i="1"/>
  <c r="D86" i="1"/>
  <c r="D89" i="1"/>
  <c r="D90" i="1"/>
  <c r="D97" i="1"/>
  <c r="D98" i="1"/>
  <c r="D102" i="1"/>
  <c r="D105" i="1"/>
  <c r="D106" i="1"/>
  <c r="D110" i="1"/>
  <c r="D111" i="1"/>
  <c r="D112" i="1"/>
  <c r="D117" i="1"/>
  <c r="D122" i="1"/>
  <c r="D125" i="1"/>
  <c r="D128" i="1"/>
  <c r="D135" i="1"/>
  <c r="D141" i="1"/>
  <c r="D142" i="1"/>
  <c r="D146" i="1"/>
  <c r="D147" i="1"/>
  <c r="D150" i="1"/>
  <c r="D151" i="1"/>
  <c r="D152" i="1"/>
  <c r="D154" i="1"/>
  <c r="D155" i="1"/>
  <c r="D168" i="1"/>
  <c r="D171" i="1"/>
  <c r="D172" i="1"/>
  <c r="D175" i="1"/>
  <c r="D178" i="1"/>
  <c r="D183" i="1"/>
  <c r="D184" i="1"/>
  <c r="D185" i="1"/>
  <c r="D186" i="1"/>
  <c r="D189" i="1"/>
  <c r="D191" i="1"/>
  <c r="D198" i="1"/>
  <c r="D199" i="1"/>
  <c r="D201" i="1"/>
  <c r="D202" i="1"/>
  <c r="D48" i="1"/>
  <c r="D53" i="1"/>
  <c r="D91" i="1"/>
  <c r="D45" i="1"/>
  <c r="D206" i="1"/>
  <c r="D2" i="1"/>
  <c r="D16" i="1"/>
  <c r="D17" i="1"/>
  <c r="D18" i="1"/>
  <c r="D20" i="1"/>
  <c r="D21" i="1"/>
  <c r="D22" i="1"/>
  <c r="D23" i="1"/>
  <c r="D24" i="1"/>
  <c r="D25" i="1"/>
  <c r="D27" i="1"/>
  <c r="D28" i="1"/>
  <c r="D29" i="1"/>
  <c r="D30" i="1"/>
  <c r="D31" i="1"/>
  <c r="D33" i="1"/>
  <c r="D34" i="1"/>
  <c r="D35" i="1"/>
  <c r="D38" i="1"/>
  <c r="D40" i="1"/>
  <c r="D43" i="1"/>
  <c r="D44" i="1"/>
  <c r="D46" i="1"/>
  <c r="D47" i="1"/>
  <c r="D49" i="1"/>
  <c r="D50" i="1"/>
  <c r="D51" i="1"/>
  <c r="D57" i="1"/>
  <c r="D58" i="1"/>
  <c r="D59" i="1"/>
  <c r="D61" i="1"/>
  <c r="D63" i="1"/>
  <c r="D65" i="1"/>
  <c r="D66" i="1"/>
  <c r="D67" i="1"/>
  <c r="D68" i="1"/>
  <c r="D69" i="1"/>
  <c r="D70" i="1"/>
  <c r="D71" i="1"/>
  <c r="D72" i="1"/>
  <c r="D80" i="1"/>
  <c r="D84" i="1"/>
  <c r="D87" i="1"/>
  <c r="D88" i="1"/>
  <c r="D101" i="1"/>
  <c r="D103" i="1"/>
  <c r="D104" i="1"/>
  <c r="D108" i="1"/>
  <c r="D109" i="1"/>
  <c r="D113" i="1"/>
  <c r="D114" i="1"/>
  <c r="D115" i="1"/>
  <c r="D116" i="1"/>
  <c r="D118" i="1"/>
  <c r="D119" i="1"/>
  <c r="D120" i="1"/>
  <c r="D121" i="1"/>
  <c r="D123" i="1"/>
  <c r="D124" i="1"/>
  <c r="D127" i="1"/>
  <c r="D130" i="1"/>
  <c r="D134" i="1"/>
  <c r="D136" i="1"/>
  <c r="D138" i="1"/>
  <c r="D139" i="1"/>
  <c r="D140" i="1"/>
  <c r="D143" i="1"/>
  <c r="D144" i="1"/>
  <c r="D145" i="1"/>
  <c r="D148" i="1"/>
  <c r="D149" i="1"/>
  <c r="D153" i="1"/>
  <c r="D156" i="1"/>
  <c r="D157" i="1"/>
  <c r="D158" i="1"/>
  <c r="D159" i="1"/>
  <c r="D164" i="1"/>
  <c r="D165" i="1"/>
  <c r="D166" i="1"/>
  <c r="D167" i="1"/>
  <c r="D169" i="1"/>
  <c r="D170" i="1"/>
  <c r="D176" i="1"/>
  <c r="D177" i="1"/>
  <c r="D181" i="1"/>
  <c r="D187" i="1"/>
  <c r="D188" i="1"/>
  <c r="D190" i="1"/>
  <c r="D192" i="1"/>
  <c r="D195" i="1"/>
  <c r="D196" i="1"/>
  <c r="D197" i="1"/>
  <c r="D203" i="1"/>
  <c r="D204" i="1"/>
  <c r="D205" i="1"/>
  <c r="D4" i="1"/>
  <c r="D6" i="1"/>
  <c r="D7" i="1"/>
  <c r="D8" i="1"/>
  <c r="D9" i="1"/>
  <c r="D10" i="1"/>
  <c r="D11" i="1"/>
  <c r="D12" i="1"/>
  <c r="D14" i="1"/>
  <c r="D19" i="1"/>
  <c r="D26" i="1"/>
  <c r="D32" i="1"/>
  <c r="D39" i="1"/>
  <c r="D41" i="1"/>
  <c r="D42" i="1"/>
  <c r="D52" i="1"/>
  <c r="D62" i="1"/>
  <c r="D74" i="1"/>
  <c r="D75" i="1"/>
  <c r="D76" i="1"/>
  <c r="D77" i="1"/>
  <c r="D78" i="1"/>
  <c r="D95" i="1"/>
  <c r="D96" i="1"/>
  <c r="D107" i="1"/>
  <c r="D126" i="1"/>
  <c r="D131" i="1"/>
  <c r="D132" i="1"/>
  <c r="D133" i="1"/>
  <c r="D137" i="1"/>
  <c r="D162" i="1"/>
  <c r="D163" i="1"/>
  <c r="D193" i="1"/>
  <c r="D194" i="1"/>
  <c r="D5" i="1"/>
  <c r="D54" i="1"/>
  <c r="D100" i="1"/>
  <c r="D3" i="1"/>
  <c r="D55" i="1"/>
  <c r="D94" i="1"/>
  <c r="D129" i="1"/>
  <c r="D92" i="1"/>
  <c r="D13" i="1"/>
</calcChain>
</file>

<file path=xl/sharedStrings.xml><?xml version="1.0" encoding="utf-8"?>
<sst xmlns="http://schemas.openxmlformats.org/spreadsheetml/2006/main" count="1496" uniqueCount="1119">
  <si>
    <t>other issues</t>
  </si>
  <si>
    <t>Sources:websites</t>
  </si>
  <si>
    <t>Roosevelt v.Bishop, 1994</t>
  </si>
  <si>
    <t>Dupree v. Alma School District No.30, 1983</t>
  </si>
  <si>
    <t>Serrano v. Priest, 1971</t>
  </si>
  <si>
    <t>Eliezer Williams, et al., vs. State of California, et al, 2004</t>
  </si>
  <si>
    <t>Horton v. Meskill, 1978</t>
  </si>
  <si>
    <t>Horton v. Meskill, 1982</t>
  </si>
  <si>
    <t>Idaho Schools for Equal Educational Opportunity v. State, 1998</t>
  </si>
  <si>
    <t>Idaho Schools for Equal Educational Opportunity v. State, 2005</t>
  </si>
  <si>
    <t>Knowles v. State Board of Education, 1972</t>
  </si>
  <si>
    <t>Rose v. The Council for Better Education, Inc., 1989</t>
  </si>
  <si>
    <t>Bradford v. Maryland State Board of Education, 2005</t>
  </si>
  <si>
    <t>Mc Duffy v. Secretary of the Executive office of Education, 1993</t>
  </si>
  <si>
    <t>Durant vs State of Michigan, 1997</t>
  </si>
  <si>
    <t>Montana Rural Ed. Association v. Montana, 1993</t>
  </si>
  <si>
    <t>Columbia Falls Public Schools v. State, 2005</t>
  </si>
  <si>
    <t>Claremont New Hampshire v. Gregg, 1993</t>
  </si>
  <si>
    <t>Claremont v. Governor, 1997</t>
  </si>
  <si>
    <t>Claremont v. Governor, 1999</t>
  </si>
  <si>
    <t>Claremont v. Governor, 2002</t>
  </si>
  <si>
    <t>Londonderry School District v. New Hampshire, 2006</t>
  </si>
  <si>
    <t>Robinson v. Cahill, 1976</t>
  </si>
  <si>
    <t>Leandro v. State, 1997</t>
  </si>
  <si>
    <t>DeRolph v. Ohio, 1997</t>
  </si>
  <si>
    <t>DeRolph v. Ohio, 2000</t>
  </si>
  <si>
    <t>DeRolph v. Ohio, 2002</t>
  </si>
  <si>
    <t>Abbeville County School District v. State, 2005</t>
  </si>
  <si>
    <t>Tennessee Small School Systems v. McWheter, 2002</t>
  </si>
  <si>
    <t>Edgewood Independent School District v. Kirby, 1989</t>
  </si>
  <si>
    <t>Edgewood Independent School District v. Kirby, 1991</t>
  </si>
  <si>
    <t>Brigham v. State, 1997</t>
  </si>
  <si>
    <t>Federal Way School District v. State of Washington, 2007</t>
  </si>
  <si>
    <t>Pauley v. Kelly, 1979</t>
  </si>
  <si>
    <t>Pauley v. Bailey, 1984</t>
  </si>
  <si>
    <t>Buse v. Smith, 1976</t>
  </si>
  <si>
    <t>Washakie v. Herschler, 1980</t>
  </si>
  <si>
    <t>Campbell v. State, 1995</t>
  </si>
  <si>
    <t>http://justschools.gseis.ucla.edu/news/williams/; http://www.cde.ca.gov/eo/ce/wc/wmslawsuit.asp</t>
  </si>
  <si>
    <t>Coalition for Justice in Education Funding, Inc V. Rell, 2010</t>
  </si>
  <si>
    <t>Dannel Malloy was the Mayor of Stamford and signed onto to lawsuit as a plaintiff but then changed to a defendant upon being elected governo.</t>
  </si>
  <si>
    <t>the Court ordered the Legislature to devise a constitutional method of funding the construction, repair, and replacement of school facilities to ensure that schools offer a safe environment conducive to learning.</t>
  </si>
  <si>
    <t>http://www.edlawcenter.org/states/idaho.html</t>
  </si>
  <si>
    <t>the court essentially invalidated the entire system and ordered the legislature to start over. Funding increased dramatically. All schools have adopted at least some of the education reforms.</t>
  </si>
  <si>
    <t>http://www.house.mi.gov/hfa/Archives/PDF/durant.pdf</t>
  </si>
  <si>
    <t>http://www.mqec.org/school-funding-history/</t>
  </si>
  <si>
    <t>http://scasbo.net/wp-content/uploads/2015/11/1-Abbeville-vs-State-of-SC-Laura-Hart.pdf</t>
  </si>
  <si>
    <t>http://www.edlawcenter.org/states/wyoming.html</t>
  </si>
  <si>
    <t>Idaho Schools for Equal Educational Opportunity v. Evans (ISEEO), 1993</t>
  </si>
  <si>
    <t>DeRolph v. Ohio, 2001</t>
  </si>
  <si>
    <t>West Orange-Cove Consolidated ISD v. Neeley, 2005</t>
  </si>
  <si>
    <t>Kristine Moore, et. al. v. State of Alaska, 2007</t>
  </si>
  <si>
    <t>Anthony Lobato, et al. v. The State of Colorado, et al., 2006</t>
  </si>
  <si>
    <t>Consortium for Adequate School Funding in Georgia, Inc., et al. v. The State of Georgia, 2005</t>
  </si>
  <si>
    <t>Coalition for Adequacy and Fairness in School Funding v. Chiles, 1996</t>
  </si>
  <si>
    <t>Idaho Schools for Equal Educational Opportunity v. State, 2004</t>
  </si>
  <si>
    <t>Committee for Education Rights v. Edgar, 1996</t>
  </si>
  <si>
    <t>Hancock, et al v. Commissioner of Education, et al, 2005</t>
  </si>
  <si>
    <t>NAACP v. Minnesota, 2000</t>
  </si>
  <si>
    <t>Committee for Educational Equality v. Missouri, 2007</t>
  </si>
  <si>
    <t>Bd. Of Educ. of City of Millville v. NJ Dept. of Ed., 2005</t>
  </si>
  <si>
    <t>Oklahoma Education Association, et al v. State of Oklahoma, ex rel., 2007</t>
  </si>
  <si>
    <t>Pendleton School District v. State of Oregon, 2006</t>
  </si>
  <si>
    <t>Danson v. Casey, 1979</t>
  </si>
  <si>
    <t>City of Pawtucket v. Sundlun, 1995</t>
  </si>
  <si>
    <t>Abbeville County School District v. State, 1999</t>
  </si>
  <si>
    <t>https://www.courtlistener.com/opinion/2596737/lobato-v-state/</t>
  </si>
  <si>
    <t>The trial court dismissed the complaint with prejudice. the Florida Supreme Court in Coalition for Adequacy &amp; Fairness in School Funding, Inc. v. Chiles, 680 So. 2d 400 (Fla. 1996) (“Adequacy”), determined that Article IX did not have justiciable standards for Florida courts to interpret.</t>
  </si>
  <si>
    <t>The Kansas Supreme Court held that the legislature’s appropriation of $142 million in response to the Montoy II decision was not sufficient to bring the state’s school finance system into compliance with its duty under the state constitution to provide "suitable provision" for education. The Court required the legislature to increase the funding level by $285 million above the prior year’s level by July 1, 2005.</t>
  </si>
  <si>
    <t>The Supreme Court of Missouri held that Missouri’s public education funding formula does not violate the Missouri Constitution, nor was it an irrational or arbitrary act by the legislature to rely on the Missouri State Tax Commission’s 2004 assessment in crafting the funding formula.</t>
  </si>
  <si>
    <t xml:space="preserve">Reaffirmed the state's duty to ensure full funding for the Abbott preschool program. </t>
  </si>
  <si>
    <t>On defendants' motions, Supreme Court dismissed the claims against the School Districts on the ground that plaintiffs set forth no allegations and seek no remedies against them (187 Misc 2d 227, 230-231). As to the State's motion, the court further held that plaintiffs failed to state a claim under the Education Article but had set forth viable causes of action under the Equal Protection clause and Title VI.</t>
  </si>
  <si>
    <t>As a result of the Court’s decision, the State enacted a new funding system and took steps to address other education concerns cited by the Court. The trial court in Columbia Falls found that the State had also failed to recognize the distinct and unique cultural heritage of the American Indians and commit in its educational goals to the preservation of their cultural integrity. The high Court did not review this conclusion because the State did not appeal it, and the State focused on rectifying the violation.</t>
  </si>
  <si>
    <t>http://www.encyclopediaofarkansas.net/encyclopedia/entry-detail.aspx?entryID=8465</t>
  </si>
  <si>
    <t>https://law.justia.com/cases/south-carolina/supreme-court/1999/24939.html</t>
  </si>
  <si>
    <t>Reversed the dismissal of plantiff's claim and remanded for further proceddings.  Affirmed the rest.</t>
  </si>
  <si>
    <t>https://law.justia.com/cases/vermont/supreme-court/1997/96-502op.html</t>
  </si>
  <si>
    <t>Hull v. Albrecht, 1998</t>
  </si>
  <si>
    <t xml:space="preserve">Brought in 2005, was dismissed without evidence by trial and appelate court. The SC of colorado sent it back to have a trial with evidence first. Trial court then ruled for plaintiffs, appealed directly to SC where it was ruled for the defendants. </t>
  </si>
  <si>
    <t>The settlement called for a mix of existing programs, creating new magnet and charter schools, increasing support for the programs and collecting data on progress.</t>
  </si>
  <si>
    <t xml:space="preserve">Case was dropped by plaintiffs. </t>
  </si>
  <si>
    <t xml:space="preserve">This struck down the legislation that limited how education finance cases are brought in the state. It did not change funding or any other funding laws. </t>
  </si>
  <si>
    <t xml:space="preserve">The SC ruled that the updated funding system that was created after Montoy II and III ruling was constitutional. </t>
  </si>
  <si>
    <t>Council for Better Education, Inc. v. David L. Williams, 2003 &amp;  Young v. Williams, 2007 - Consolidated</t>
  </si>
  <si>
    <t>http://schoolfunding.info/litigation-map/kentucky/#1484023070798-ae032cc2-e640</t>
  </si>
  <si>
    <t xml:space="preserve">On February 13, 2007, Judge Thomas Wingate of the Franklin Circuit Court dismissed the case, finding that there was no “objective evidence of shortcomings in Kentucky’s education system. Plaintiffs decided not to appeal. </t>
  </si>
  <si>
    <t>Massachusetts Supreme Judicial Court held that the constitution’s education clause imposes a duty on the Commonwealth to ensure the education of all children and declared that the funding system violated that duty. In response, the State adopted a new school funding system that improved equity and opportunity.</t>
  </si>
  <si>
    <t xml:space="preserve">This is about special ed funding in the state not being enough based on the finance and taxation clause of the state constitution.  </t>
  </si>
  <si>
    <t>Heard directly by the SC.</t>
  </si>
  <si>
    <t xml:space="preserve">The SC held juristiction over the case. They ruled that there needed to be accountability standards. </t>
  </si>
  <si>
    <t>Zuni School District v. Department of Education, 1999</t>
  </si>
  <si>
    <t>The Supreme Court retained juristiction over the case after DeRolph II</t>
  </si>
  <si>
    <t>Carrollton-Farmers v. Edgewood, 1992 (Edgewood III)</t>
  </si>
  <si>
    <t>Campbell v. State, 2008 (IV)</t>
  </si>
  <si>
    <t xml:space="preserve">The case was settled in 2004, resulting in the state allocating $138 million in additional funding for standards-aligned instructional materials for schools in the first and second ranks (known as deciles) determined through the 2003 Academic Performance Index (API) Base. The settlement includes another $50 million for implementation costs and other oversight-related activities for schools in deciles one through three (2003 API Base). </t>
  </si>
  <si>
    <t xml:space="preserve">The state supreme court overturned the lower court, ruling that although there the funding system was not perfect, it was not the role of the courts to determine adequate funding. </t>
  </si>
  <si>
    <t xml:space="preserve">Remanded to lower court for more evidence gathering. The KS legislature changed the finance system as a result of this case. Including changing how funding was distributed and definitions of district wealth. </t>
  </si>
  <si>
    <t xml:space="preserve">The SJC "disposed of the case in its entirety," finding that the Commonwealth is in fact meeting its duty under the education clause of the Massachusetts Constitution. </t>
  </si>
  <si>
    <t>The Montana legislature responded in 1989 by adopting a foundation program with higher payments from the state to local districts and, in 1993, overhauled the formula with HB 667, this time benefiting smaller districts.</t>
  </si>
  <si>
    <t>After wrestling with the school funding issue in its regular session and studying it further, the legislature, in a special December 2005 session called by the governor, increased funding 9 to 10 percent.</t>
  </si>
  <si>
    <t xml:space="preserve">Gov. Brendan T. Byrne signs the state income-tax law, intended to provide money needed under the school-aid formula. This added funding for the 1975 legislation. </t>
  </si>
  <si>
    <t xml:space="preserve">The Court acted quickly on the motion and in Abbott IV found CIEFA unconstitutional as applied to the urban districts. The justices ordered parity in foundation funding for the 1997-98 school year, resulting in an immediate state aid increase of $246 million. </t>
  </si>
  <si>
    <t xml:space="preserve">Parties settled the case. The agreement created a new accountability system for the Minneapolis schools and expanding the access of low-income families to magnet and suburban schools. This included funding for busing to new schools. </t>
  </si>
  <si>
    <t xml:space="preserve">The Legislature and the State Board of Education expanded pre-kindergarten services throughout the State. Increased resources for schools including teacher pay and programs. </t>
  </si>
  <si>
    <t xml:space="preserve">Increased funding by $528 million on June 6, 1990. </t>
  </si>
  <si>
    <t xml:space="preserve">the court ruling the Texas school finance system unconstitutional on the basis of violating the state property tax clause. Removed limit for local taxe rates to be $1.50 per $100 of assessed value. </t>
  </si>
  <si>
    <t xml:space="preserve">the Wyoming Supreme Court held that the State’s system of financing public education, based primarily on local property taxes and resulting in low-wealth school districts receiving less revenue per student than high-wealth districts, violated the Wyoming Constitution. Funding system was changed with tax method adjusted and guaranteed minimum level of spending. </t>
  </si>
  <si>
    <t>Case #</t>
  </si>
  <si>
    <t>State #</t>
  </si>
  <si>
    <t>Jones v. Louisiana BESE</t>
  </si>
  <si>
    <t xml:space="preserve">Case that paralleled Charlet, was dismissed for similar reasoning. Legislature needs to create a funding system, does not need to be "adequate" </t>
  </si>
  <si>
    <t>Charlet v. Legislature of the State of Louisiana, 1998</t>
  </si>
  <si>
    <t>School Administrative District No. 1 v. Commissioner, 1995</t>
  </si>
  <si>
    <t xml:space="preserve">Iowa Supreme Court confirmed the trial court’s dismissal of King v. State, which the Court stated was “not a school funding case,” but rather a case claiming that the State failed to adopt educational standards and assessments, and teacher training, recruitment and retention programs. </t>
  </si>
  <si>
    <t>Olson v. Guindon, 2009</t>
  </si>
  <si>
    <t>Davis v. State, 2011</t>
  </si>
  <si>
    <t>https://caselaw.findlaw.com/sd-supreme-court/1155060.html</t>
  </si>
  <si>
    <t xml:space="preserve">Plaintiffs did not meet the high burden of proving the current system was unconsitutional. </t>
  </si>
  <si>
    <t>Scott v. Commonwealth, 1994</t>
  </si>
  <si>
    <t>Hootch v. Alaska 1975</t>
  </si>
  <si>
    <t>Campaign for Quality Education v. State, 2016</t>
  </si>
  <si>
    <t>Giardino v. Colorado Board of Educ</t>
  </si>
  <si>
    <t xml:space="preserve">Case was settled when the two parties agreed to increase in funding for adequate facilities. </t>
  </si>
  <si>
    <t>In response, the legislature enacted a percentage equalizing formula and a local minimum expenditure requirement.</t>
  </si>
  <si>
    <t>Thompson v. Engelking, 1975</t>
  </si>
  <si>
    <t>Blase v. State of Illinois, 1973</t>
  </si>
  <si>
    <t>Supreme Court held that the constitution’s education provision merely expressed a goal and did not impose an obligation on the General Assembly.</t>
  </si>
  <si>
    <t>Lewis et al. v. Spagnolo et al. 1999</t>
  </si>
  <si>
    <t>The Court rejected plaintiffs’ attempt to distinguish their adequacy claim cases from Edgar and characterized the current case as “once again” asking the Court to “enter the arena of Illinois public school policy.”</t>
  </si>
  <si>
    <t>Unified School District No. 229 v. State, 1994</t>
  </si>
  <si>
    <t>Kukor v. Grover, 1989</t>
  </si>
  <si>
    <t>Vincet v. Voight, 2000</t>
  </si>
  <si>
    <t>https://www.courtlistener.com/opinion/2211776/vincent-v-voight/</t>
  </si>
  <si>
    <t>Gould v. Orr, 1993</t>
  </si>
  <si>
    <t>https://law.justia.com/cases/north-carolina/court-of-appeals/1987/8716sc63-1.html</t>
  </si>
  <si>
    <t> The North Carolina Supreme Court declined to review a State appellate court’s dismissal</t>
  </si>
  <si>
    <t>Bismarck Public School District No.1 v. State, 1994</t>
  </si>
  <si>
    <t>However, because the State constitution requires agreement of four justices to declare a statute unconstitutional, the result upheld the funding system .</t>
  </si>
  <si>
    <t>https://www.ndcourts.gov/court/opinions/930079.htm</t>
  </si>
  <si>
    <t>Olsen v. State, 1976</t>
  </si>
  <si>
    <t>Coalition for Equitable School Funding v. State, 1991</t>
  </si>
  <si>
    <t>the Oregon Supreme Court held that Olsen was no longer relevant because the “people have added a new provision [to the constitution] that addresses specifically how public schools are to be funded.” </t>
  </si>
  <si>
    <t>Marrero v. Commonwealth, 1998</t>
  </si>
  <si>
    <t>Woonsocket School Committee et al. v. Lincoln Chafee et al., 2014</t>
  </si>
  <si>
    <t>The South Carolina Supreme Court affirmed a circuit court’s dismissal of a lawsuit challenging the constitutionality of the state’s public school funding system</t>
  </si>
  <si>
    <t>Espinoza v. State of Arizona, 2008</t>
  </si>
  <si>
    <t>The Court dismissed Espinoza v. Arizona stating that there was insufficient evidence and no connection to testing standards and individual districts.</t>
  </si>
  <si>
    <t>https://nces.ed.gov/edfin/pdf/lawsuits/Espinoza_v_AZ.pdf; http://schoolfunding.info/litigation-map/arizona/#1484001447898-55b5c6e4-f821</t>
  </si>
  <si>
    <t>In August 2016, by a close 4-3 vote, California’s highest court declined to review the decisions of two lower courts.</t>
  </si>
  <si>
    <t>https://www.aclusocal.org/sites/default/files/field_documents/tentative-decision-on-petition-for-writ-of-mandate-granted.pdf</t>
  </si>
  <si>
    <t>https://www.aclusocal.org/en/cases/reed-v-state-california</t>
  </si>
  <si>
    <t>Carr v. Koch, 2012</t>
  </si>
  <si>
    <t xml:space="preserve">Courts in Alabama, Arkansas, Kansas, Massachusetts, New Hampshire, North Carolina, South Carolina, and Texas have adopted the “Rose capacities". </t>
  </si>
  <si>
    <t xml:space="preserve">Hornbeck v. Somerset County Board of Education </t>
  </si>
  <si>
    <t>Maisto v. State</t>
  </si>
  <si>
    <t>https://caselaw.findlaw.com/nj-supreme-court/1328413.html</t>
  </si>
  <si>
    <t>No change because the education clause " does not require that educational expenditures per pupil in every school district be identical.”</t>
  </si>
  <si>
    <t>https://nces.ed.gov/edfin/pdf/2003020tab3_3.pdf</t>
  </si>
  <si>
    <t>Lujan v. Colorado Board of Eudcation, 1982</t>
  </si>
  <si>
    <t>Surviving equity challenge (Douglas County School District v. Heineman) was dismissed in 2008 because revised state school funding formulas and other legislation improved funding equity and opportunities for disadavnatged students.</t>
  </si>
  <si>
    <t>In 2008, NHSC dismissed the case b/c the particular statue that the plaintiffs attacked was replaced. Plantiff argues that the revised system is still unconstitutional but court held that new litigation would need to be filed.</t>
  </si>
  <si>
    <t>McCleskey v. Kimbrell, 2012</t>
  </si>
  <si>
    <t>After two relatively wealthy districts were forced to re-distribute taxes exceeding the per-pupil foundation amount, they sued the state. As one dissenting Chief Justice wrote, the ruling in favor of the wealthy districts "obliterated" the state's "carefully crafted constitutional system of state-funded public education."</t>
  </si>
  <si>
    <t>Boyd v. State, 2019</t>
  </si>
  <si>
    <t xml:space="preserve">The Washington SC ruled in 2010 that the states special educaiton funding system was sufficent. </t>
  </si>
  <si>
    <t xml:space="preserve"> The courts retained jurisidication to monitor compliance with the state's own reforms. After the state's first compliance report, the court orderred the state to further address the issue, prompting the legislature to appropriate $50 million to kindergarten services in the 2013/14 school year. Continuing to fall short of the court's mandate, the state was declared in contempt of court, and in 2015 imposed sanctions (a "remedial assessment of $100k/day). The state continued to fail the court's expectations until an increase of $7.3 billion over four years for education was implemented(2018).</t>
  </si>
  <si>
    <t>McCleary v. State, 2012</t>
  </si>
  <si>
    <t>Glendale Elementary School District v. State of Arizona</t>
  </si>
  <si>
    <t xml:space="preserve">Plantiffs continue to argue that the governor's proposal has no guarantee, more money in necessary, and even if adopted, legal issues would still not be resolved. </t>
  </si>
  <si>
    <t>Ketchikan v. State, 2014</t>
  </si>
  <si>
    <t>Case Name</t>
  </si>
  <si>
    <t>1
Lower Court Decision
Result</t>
  </si>
  <si>
    <t xml:space="preserve">4
Final Result Descriptions
</t>
  </si>
  <si>
    <t>1
Lower Court Decision 
Year 
(lcdd)</t>
  </si>
  <si>
    <t>Hartzell v. Connell, 1984</t>
  </si>
  <si>
    <t>Superior Court rejected motion from the state to reopen the Kasayulie decision, concluding new informationstate submitted reinforces the court’s prior findings. After 2001 decision, state allocated significant funds for construction renovation of rural schools. However, did not change unconstitutional, dual system of facilities financing.</t>
  </si>
  <si>
    <t>On appeal the California Courts of Appeal declared the fee structure unconstitutional.</t>
  </si>
  <si>
    <t>Court held that CA “free school” clause forbids schools from charging fees for students to participate in extracurricular activities, regardless of whether waivers were provided to students with financial hardship or whether school districts were facing financial hardship.  </t>
  </si>
  <si>
    <t>Vergara v. State of California</t>
  </si>
  <si>
    <t>Expect More: Justices Liu and Cuellar wrote dissenting opinions. They both criticized the Court of Appeals’ holding that plaintiffs asserting an equal protection claim involving a fundamental right needed to constitute an identifiable group for reasons other than the fact that they were all victims of the statutory scheme</t>
  </si>
  <si>
    <t>Ella T. et al, v. State Of California et al.</t>
  </si>
  <si>
    <t>rejected the state’s arguments that plaintiffs failed to identify a proper class that is being subjected to discrimination, failed to allege how defendants’ actions or inactions caused students at the three schools to be unable to read at grade level</t>
  </si>
  <si>
    <t>Dwyer v. State of Colorado, 2014</t>
  </si>
  <si>
    <t>Chicago Urban League v. State of Illinois, 2008</t>
  </si>
  <si>
    <t>Coalition for a common cents solution, et al. v. State of Iowa, et al., 2002</t>
  </si>
  <si>
    <t>Student v. Driscoll, 2002</t>
  </si>
  <si>
    <t>Mussotte v. Peyser,2019</t>
  </si>
  <si>
    <t xml:space="preserve">https://edsource.org/2020/lawsuit-settlement-results-in-50-million-for-reading-programs-in-california-schools/624049
</t>
  </si>
  <si>
    <t>Justice Liu noted in a dissent that: “[I]t is possible that the complexion of the issue and, in turn, this court’s posture may change if our education system further stagnates or worsens.”</t>
  </si>
  <si>
    <t xml:space="preserve">In August 2016, by a close 4-3 vote, California’s highest court declined to review the decisions of two lower courts. Thus, held belief that equity and adequacy is tied to funding and resources not educational quality/ outcomes. </t>
  </si>
  <si>
    <t xml:space="preserve">plaintiffs failed to show that the teacher tenue resulting in placement of ineffective teachers  inevitably causes a certain group of students to receive an inferior education. </t>
  </si>
  <si>
    <t>dismissed plaintiff's complaint based on Amendment 23 only applying to "base" education funding not total per pupil funding.</t>
  </si>
  <si>
    <t xml:space="preserve">Settlement: state board will no longer distribute cuts in state aid on an across-the-board basis whenever lawmakers fail to fully fund public education. Instead, the state board must hold a hearing and determine which districts can least afford pro-rated funding, based on a district’s needs and resources. </t>
  </si>
  <si>
    <t>In 2004, after legislative changes to the funding statues, plaintiffs and the state reached a settlement. The suit was withdrawn without prejudice.</t>
  </si>
  <si>
    <t>In 2002, a coalition of 160 Iowa school districts and individual plaintiffs brought suit in state district court, alleging that the current finance system violates the Iowa constitution’s education clause because it creates significant disparities in educational resources and does not provide sufficient resources for many districts to be able to offer an adequate education to their students.  describe as shortchanging school districts in “non-retail-rich” counties and preventing them from generating sufficient funds to provide safe, healthy learning environments. Plaintiffs’ Petition to the court also explained how aging and declining infrastructure impacts student attendance and teacher retention, prevents installation of new technology, and causes overcrowding and cancellation of numerous school days due to excessive heat.</t>
  </si>
  <si>
    <t xml:space="preserve"> Plaintiffs are expected to appeal this ruling to the state supreme court.</t>
  </si>
  <si>
    <t xml:space="preserve">http://www.schoolfunding.info/news/iowa-court-dismisses-funding-suit/
</t>
  </si>
  <si>
    <t>unconsitutional to redirect funds intended for public schools to non-public institutions</t>
  </si>
  <si>
    <t>reversasl. allow state funding to charter schools</t>
  </si>
  <si>
    <t xml:space="preserve">supreme judicial court denied student request to discontinue  MCAS exam. Court explained that stopping the exam  undermines educator accountability. </t>
  </si>
  <si>
    <t>Federal court concluded that class action suite (filed in 2002) challenging Massachusetts Comprehensive Assessment System (MCAS) tests for high school exit exams should be heard by the state court. Plaintifs filed in state court in June 2003. State court upheld MCAS tests despite minority students not passing tests at comparable rate due to inequity of school education</t>
  </si>
  <si>
    <t xml:space="preserve">in an attempt to comprimise, commissoiner of educaiton in Massachusetts offered to award a local certificate to students who satisfied grad requirements but  not the MCAS test requirement. </t>
  </si>
  <si>
    <t xml:space="preserve">In January of 2020, Plaintiffs agreed to drop lawsuit due to Governor Baker’s education funding legislation, the Student Opportunity Act (“SOA”, which was signed into law November 26th, 2020. The Act provides roughly $1.4 billion more in funding. First, the state calculates how much a municipality must contribute, largely based on local income and property tax wealth. Next, the state determines the difference between the “required local contribution” and the foundation budget. State aid is then allocated to make up that difference. </t>
  </si>
  <si>
    <t>education funding legislation, the Student Opportunity Act (“SOA”, which was signed into law November 26th, 2020. The Act provides roughly $1.4 billion more in funding than under the previous system.</t>
  </si>
  <si>
    <t xml:space="preserve">1972 trial Court found  Kansas public education funding system unconstitutional.
</t>
  </si>
  <si>
    <t>Beginning in 1992 a 5% weighting over and above base state aid per pupil (BSAPP) was provided for each student who qualified for a free lunch under the Department of Agriculture’s National School Lunch Program (NSLP). In the first year of the new law approximately 72,000 (16.8%) Kansas students qualified for at-risk funding, generating just over $13 million.</t>
  </si>
  <si>
    <t>directive to spend more money on students of low socioeconomic status</t>
  </si>
  <si>
    <t>http://kslegislature.org/li_2020/b2019_20/committees/ctte_s_ed_1/documents/testimony/20190115_06.pdf</t>
  </si>
  <si>
    <t>Caldwell v. State, 1972</t>
  </si>
  <si>
    <t>unanimous  decision, the Kansas Supreme Court adopted the demanding standards for an adequate education originally adopted by the Kentucky Supreme Court in Rose v Council for Better Education, and then remanded the case to the District Court to reconsider under the newly-articulated standard its ruling that would have required the legislature to immediately increase school funding by over $400 million.</t>
  </si>
  <si>
    <t>The Rose standards — which have also been adopted by five other state Supreme Courts —  describe seven basic  goals of the state’s education system in substantive terms such as providing “ skills to enable students to function in a complex and rapidly changing civilization,”  “sufficient knowledge of economic, social and political systems to enable the students to make informed choices,” and “sufficient training or preparation for advanced training in either academic or vocational fields so as to enable each child to choose and pursue life work intelligently.”</t>
  </si>
  <si>
    <t>S.S. v. State of Michigan, 2012</t>
  </si>
  <si>
    <t>trial court had erred in denying the state defendants’ motion to dismiss plaintiffs’ action.  According to the Court of Appeals, the issues raised in plaintiffs’ complaint were non-justiciable.  Moreover, the court reasoned, education was not a fundamental interest under the state constitution and the ultimate responsibility concerning the “actual intricacies” of providing education rested with each district.</t>
  </si>
  <si>
    <t>The ACLU asked the Michigan Supreme Court to review the case. In September 2015, the court decided not to hear our appeal.</t>
  </si>
  <si>
    <t xml:space="preserve">flaw in court filings have been jurisdictional related. Concept behind law suit appears to have merit. </t>
  </si>
  <si>
    <t>Council of Organizations v. State of Michigan, 2017</t>
  </si>
  <si>
    <t>Court of Appeals ruled that state funding to reimburse private schools for complying with health and safety laws is not inherently unconstitutional despite a ban on public aid for private education. so long as the funding is a)  “incidental” to teaching and providing educational services, b) does not support a “primary” function critical to the school’s existence and c) does not involve or result in “excessive religious entanglement.”</t>
  </si>
  <si>
    <t>https://caselaw.findlaw.com/mi-court-of-appeals/1874741.html</t>
  </si>
  <si>
    <t>state funding may be used to reimburse private schools for complying with health and safety laws. so long as the funding is a)  “incidental” to teaching and providing educational services, b) does not support a “primary” function critical to the school’s existence and c) does not involve or result in “excessive religious entanglement.”</t>
  </si>
  <si>
    <t>The district court refused to dismiss the lawsuit, but in March 2017 the Minnesota Court of Appeals reversed, dismissing the lawsuit because it presented a “nonjusticiable political question.” </t>
  </si>
  <si>
    <t>State’s Court of Appeals reversing the District Court, dismissed a case filed by a group of Minneapolis parents in Hennepin District court. Case claimed widespread segregaton by race and socioeconomic status and that a “segregated education is per se an inadequate education under the Education Clause of the Minnesota State Constitution.”
Held case was not justiciable</t>
  </si>
  <si>
    <t>Breitenfeld v. Clayton Sch. District , 2012</t>
  </si>
  <si>
    <t>The Supreme Court of Missouri reversed the trial court’s decision. It held that the transfer statute did not violate the Hancock Amendment and determined that the defense of impossibility was not available to the defendant school districts in this case.</t>
  </si>
  <si>
    <t>Census Region</t>
  </si>
  <si>
    <t>South</t>
  </si>
  <si>
    <t>West</t>
  </si>
  <si>
    <t>North East</t>
  </si>
  <si>
    <t>Midwest</t>
  </si>
  <si>
    <t>Abbeville v. the State of South Carolina 2014</t>
  </si>
  <si>
    <t>http://www.schoolfunding.info/litigation-map/tennessee/#1485215286285-32b9f85f-885e</t>
  </si>
  <si>
    <t>Doe v. the State of California</t>
  </si>
  <si>
    <t xml:space="preserve">A California Superior Court judge ordered the state, state board of education, and the state superintendent of public instruction to meet with LAUSD superintendent to devise a plan to remedy Jefferson High School's scheduling failures which had caused students to have less learning time. </t>
  </si>
  <si>
    <t xml:space="preserve">The resulting settlement promised to provide assistance to six schools in Compton, LA, and Oakland in compliance with AB 1012, a new state law that limits the scheduling and coursea ssignment pracgtices that reduced student's learning time. </t>
  </si>
  <si>
    <t xml:space="preserve">Community Coalition of South Los Angeles and Reyna Frias v. LAUSD, et al. </t>
  </si>
  <si>
    <t xml:space="preserve">Under California’s Local Control Funding Formula, schools are required to increase funding for schools over an eight-year period – particularly in districts with large concentrations of high needs students. The plaintiffs alleged that the Los Angeles School District violated this state funding formula by counting prior spending for “special education” as spending on services for low-income students, English Language Learners and foster youth. 
</t>
  </si>
  <si>
    <t>Settlement reached to fund under-resourced schools serving African American and Latino students</t>
  </si>
  <si>
    <t>https://documents.latimes.com/community-coalition-LAUSD-settlement/</t>
  </si>
  <si>
    <t>After the court agreed with plantiff arguments that the state had unfairly manipulated, and consequentially reduced, minimum funding guarantees, the parties settled and the state issues $686 million to account for prior year underpayments.</t>
  </si>
  <si>
    <t>The settlment also contained provisions that could protect up to 1% of Prop 98 guarantee as part of the annual certification process. This amounts to approximately $756 million in 2017-18).</t>
  </si>
  <si>
    <t>The trial date is set for 9/9/21</t>
  </si>
  <si>
    <t>Alaska Legisl. Council v. Dunleavy, 2019</t>
  </si>
  <si>
    <t>*filing date is the complaint for declaratory and Injunctive Relief and an Accounting</t>
  </si>
  <si>
    <t>https://drive.google.com/file/d/1m7neg-9O7yE1a2sCw1_GTJKDfONnch6X/view</t>
  </si>
  <si>
    <t>Citizens for Strong Schools, Inc v. Florida State Board of Education, 2019</t>
  </si>
  <si>
    <t>Martinez v. Malloy, 2018</t>
  </si>
  <si>
    <t xml:space="preserve">Through cross motions for summary judgment the judge declared that the governor "violated [his] duty to faithfully execute the law" when he did not execute education appropriations approved by his predecessor. The judge issued an injuction which required the governor to disburse the funds in issue. </t>
  </si>
  <si>
    <t xml:space="preserve">Plantiffs argued that pension funding rules forced Chicago, but no other districts in the state, to divert funds from education to subsidize worker pensions. Defendants argued that when pension funding is removed,CPS received 24% of education funding (more than any other district). Before the appeal was decided, an education funding reform package provided substantial additional funding to Chicago and both parties submitted a join motion for voluntary dismissal. </t>
  </si>
  <si>
    <t xml:space="preserve">Although the case never actually reached court, the case prompted the passage of Assembly Bill 1575, which established a statewide accountability system to ensure that schools do not charge schoolchildren illeagl fees in violation of their rights to a free public education. </t>
  </si>
  <si>
    <t>Iberville Parish Sch. Bd v. Louisiana State Bd of Educ, 2018</t>
  </si>
  <si>
    <t>The freeze on increases in state aid due under SFRA has particularly hurt fast-growing districts like Kingsway. Kingsway’s population growth has increased by more than 1,405 students over the last fifteen years, and the freeze on state aid has meant that state support for the district, which amounted to $5,280 per student, in 2001 was reduced to $3,770 in 2016-17, representing a 29% reduction in state aid per pupil over 15 years.</t>
  </si>
  <si>
    <t>dismissed law suit filed by eight districts challenging the changes in funding under S.2. Commissioner Repollet cited the fact that the Brick School District, the lead plaintiff in the suit, had managed to balance its budget despite the loss of adjustment aid. However, plaintiff districts contend that this rationale fails to account for the large and disruptive cuts they were forced to make to balance their budgets.</t>
  </si>
  <si>
    <t>Judge Mary Jacobson of the Mercer County Superior Court denied state’s motion to dismiss plaintiff’s claim that the state should have filled the gap between the local tax levy and the district’s adequacy budget in the wake of the 2018 funding formula adjustments. Jersey City’s weak tax base and its loss of state aid under S.2 preclude it from fully funding its adequacy budget, which is the amount of money needed to provide a “thorough and efficient” education to every pupil in the district.</t>
  </si>
  <si>
    <t xml:space="preserve">http://schoolfunding.info/wp-content/uploads/2018/01/NJ-Petition.pdf
</t>
  </si>
  <si>
    <t xml:space="preserve">The defendants brought on a motion to dismiss the complaint, alleging that the case raised political questions that were not justiciable, and relying mainly on language from the Florida Supreme Court’s Coalition for Adequacy &amp; Fairness in School Funding decision. In August 2010 the trial court denied the motion to dismiss, stating that the defendants’ position “renders the citizens’ vote to create a new education article as meaningless and this provision as a nullity.” </t>
  </si>
  <si>
    <t>Supreme Court sent the case back to the trial court</t>
  </si>
  <si>
    <t>The New Hampshire Supreme Court had previously ruled that New Hampshire students have a constitutional right to a State-funded adequate public education.  Londonderry Sch. Dist. v. State, (2006); Claremont Sch. Dist. v. Governor (1993). In the present case, the court rejected the State’s argument that students in the petitioning school districts are, in fact, receiving an adequate education because local taxes are adequately supplementing state funding. Judge Ruoff emphasized that “The fundamental right articulated in Claremont II encompasses more than simply receiving an education that meets the definition of adequate education; it is a right to a State-funded adequate education.”</t>
  </si>
  <si>
    <t>The Court issued a permanent injunction against any future withholdings, although it denied the district’s claim to recoup funds withheld since 2009.</t>
  </si>
  <si>
    <t xml:space="preserve">allows public dollars to fund private education. </t>
  </si>
  <si>
    <t>plaintiff's dropped case due to new funding formula determined outside the courts</t>
  </si>
  <si>
    <t>plaintiffs allege that magnet and charter schools and the school choice program allow students to attend higher-performing schools. Despite the existence of these options, the State of Connecticut “has taken steps that prevent these poor and minority children from having viable publicschool alternatives.” plaintiffs allege that the status quo is a “‘state-imposed’ system of discrimination that deprives low-income and minority schoolchildren “of the vital educational opportunities available to their more affluent and predominantly white peers.” plaintiffs allege that “[t]he inexcusable educational inequity and inadequacy in Connecticut is, in substantial part, the result of state laws and policies</t>
  </si>
  <si>
    <t>Court 
(federal=2, 
state=1)</t>
  </si>
  <si>
    <t xml:space="preserve">Breitenfeld, a parent, sought to take advantage of a state statute that allows parents of students resident in the district to transfer to near-by suburban school districts, with the city school district being responsible for both their tuition and transportation expenses. Under this arrangement, the St. Louis district is not entitled to state funding for the students who chose to transfer out. Circuit Court for St. Louis County held in May, 2012 that the transfer law was “null and void” as applied in this situation both because it was in violation of a constitutional provision, the Hancock Amendment, which prohibits the state from imposing unfunded mandates on school districts and other local political subdivisions and because it would be impossible for the receiving school districts “to comply with its provisions.”
</t>
  </si>
  <si>
    <t>Plaintiffs’ claimed: “No public monies shall be appropriated directly or indirectly to private, denominational or other nonpublic, pre-elementary, elementary or secondary school. plaintiffs failed to state a claim, that some or all plaintiffs lacked standing, and pubic funding to private schools was unconstitutional under the First and Fourteenth Amendments of the United States Constitution if interpreted in the way plaintiffs asserted</t>
  </si>
  <si>
    <t>in August 2015, Dover School District suit challenges a state statutory funding cap that limits year to year increases under the current funding formula to 108% of the prior year’s amount. Dover claims that the cap violates the Supreme Court’s rulings that students are entitled to “adequate” funding and that the cap especially detrimentally affects school districts with rising enrollments.In October 2015, the office of the Attorney General of New Hampshire, announced that they would not defend the state cap on funding in the Dover litigation the office does not believe that it is constitutional for the state to provide districts less than lawmakers have determined that it takes to provide an adequate education..The Court held that placing a cap on the amount of increase that a school district may receive in a particular year is unconstitutional In September, 2016,Judge Brian T. Tucker upheld the district’s  claims. The Court held that placing a cap on the amount of increase that a school district may receive in a particular year is unconstitutional</t>
  </si>
  <si>
    <t xml:space="preserve">Plaintiffs sought declaratory and injunctive relief, claiming that defendants' fee program violates the “free school” and equal protection guarantees of the California Constitution.The trial court rejected all of plaintiffs' claims, primarily on the ground that none of the activities covered by the fee program are “integral” to credit courses.The Santa Barbara Superior Court ruled in favor of the school district to institue a fee structure for high-school extracurricular programs. </t>
  </si>
  <si>
    <t xml:space="preserve">Court dismissed the equal protection claim, finding that the state had a rational aim of promoting equity, providing property tax relief and controlling costs by adopting this formula. It found that at the time the current formula was adopted in the 1970s,  the disparity between the highest and lowest spending districts in the state was 25%, and today that disparity is 2.65%.Plaintiffs’ adequacy claim was rejected  complaint did not allege that “the amount is inadequate to provide an education to its students,” and because “whether there is a fundamental right to education remains an open question in Iowa,” </t>
  </si>
  <si>
    <t>the Oregon Supreme Court concluded that Article VIII, section 3 of the constitution requires the Legislature to establish free public schools that will provide a basic education. The Court also held that Article VIII, section 8, added to the constitution by voters in 2000, “imposes an absolute duty on the legislature to appropriate a specified level of funding for the public school system.” However, the Court found that section 8 also allows the Legislature merely to publish a report on any insufficiency and does not give the Court the authority to order the State to provide sufficient funding.</t>
  </si>
  <si>
    <t>The Court held that education was not a fundamental right in Rhode Island, and found that the State’s separation of powers doctrine means that the Legislature, not the courts, determines the adequacy of education and education funding. </t>
  </si>
  <si>
    <t>1972 trial Court found  Kansas public education funding system unconstitutional.In 1973, the legislature responded by passing the School District Equalization Act (SDEA), which established a foundation level of school funding per pupil and committed the state to fund the difference between local revenues and this target amount.</t>
  </si>
  <si>
    <t>Settlement outside of court. Plaintiffs settled the case with Governor Whitmer. Under the terms of the settlement, the governor committed to immediately provide the Detroit schools an additional $3 million for literacy education, seek a further $97 million appropriation from the legislature and establish two advisory panels to consider literacy needs of students in Detroit and throughout the state. Plaintiffs then informed the Court of the settlement and said that the case was now moot and should be dismissed. Certain other defendants and the legislative leaders sought to continue the case, but in June 2020 the Sixth Circuit issued a ruling that accepted the plaintiffs’ position and dismissed the case.</t>
  </si>
  <si>
    <t xml:space="preserve">Court held that CA “free school” clause forbids schools from charging fees for students to participate in extracurricular activities, regardless of whether waivers were provided to students with financial hardship or whether school districts were facing financial hardship.  Court did not determine if fee system violated  state’s equal protection clause. Court found “extracurricular activities constitute an integral component of public education”The supreme court reversed the lcd holding that the "free school" clause of the CA constitution forbids schools from charging fees for extracurricular activites. </t>
  </si>
  <si>
    <t>This court held unconstitutional the then existing statutory financing system for free public elementary and secondary school education in this state. State legislature passed the "foundation model”in 1988 and in 1989 State legislature passed theEducation Cost Sharing Plan.</t>
  </si>
  <si>
    <t>An education that does not equip Minnesotans to discharge their duties as citizens intelligently cannot fulfill the Legislature’s duty to provide an adequate education under the Education Clause.¹The Court also discussed at length why claims of violations of the Education Clause of the state constitution are justiciable, noting that “Deciding that appellants’ claims are not justiciable would effectively hold that the judiciary cannot rule on the Legislature’s noncompliance with a constitutional mandate, which would leave Education Clause claims without a remedy. Such a result is incompatible with the principle that where there is a right, there is a remedy.”</t>
  </si>
  <si>
    <t xml:space="preserve">The package provided substantial additional funding to Chicago public schools. In 2016, the State spent 74 cents to educate Chicago’s children for every dollar the State spent to educate the predominantly white children outside Chicago and that Chicago received just 15% of the state’s education funding, despite having nearly 20% of the students. </t>
  </si>
  <si>
    <t>The Missouri Constitution creates a fundamental right to a free public education for children. The Unaccredited District Tuition Statute may help some students in unaccredited school districts in their pursuit of knowledge, but for the majority of the students who choose to stay in their communities’ schools, the statute nearly destroys their already struggling public education system. The superintendent of the Pattonville School District (which is accredited)may have said it best: “Taking money away from [unaccredited schooldistricts] is not going to help them. The focus should be on helping
communities, particularly communities of high levels of poverty. You don’t do
that by dismantling the public schools. You do that by helping those schools
get better.”239there is a possibility that litigation regarding the constitutionality of the transportation section of the transfer law could be successfully challenged by taxpayers as a Hancock violation</t>
  </si>
  <si>
    <t>Judge Smith dismissed complaint reluctantly, stating: “But while this lawsuit must be dismissed, it is worth pausing, before explaining why, to acknowledge the importance of Plaintiffs’ effort here. This case does not represent a wild-eyed effort to expand the reach of substantive due process, but rather a cry for help from a generation of young people who are destined to inherit a country which we — the generation currently in charge — are not stewarding well.Judge Smith dismissed complaint reluctantly, stating: “But while this lawsuit must be dismissed, it is worth pausing, before explaining why, to acknowledge the importance of Plaintiffs’ effort here. This case does not represent a wild-eyed effort to expand the reach of substantive due process, but rather a cry for help from a generation of young people who are destined to inherit a country which we — the generation currently in charge — are not stewarding well.</t>
  </si>
  <si>
    <t xml:space="preserve">Plaintiffs  claim that the” negative factor” violates Amendment 23 of the state constitution,  a provision that requires school funding to increase by inflation and enrollment growth every year.h inflation. The state instituted the negative factor in 2010, claiming that following the 2008 recession, it lacked sufficient funds to continue to provide the annual inflation increases against the full amount of the K-12 budget. </t>
  </si>
  <si>
    <t>Whlie the equal protection clause was argued, it was not adjudicated on. Another source of revenue, however, could be forthcoming if two bills currently in the California State Legislature are adopted.One Senate bill would impose a 10-percent excise tax on operators of professional sports teams and events. The money would be sent to school districts to support high-school interscholastic athletic programs. A hearing on the bill before the Senate Revenue and Taxation Committee is scheduled for May 16.</t>
  </si>
  <si>
    <t>http://schoolfunding.info/wp-content/uploads/2017/01/New-HAMPSHIRE-Decision.pdf
https://npr-brightspot.s3.amazonaws.com/legacy/sites/nhpr/files/complaint_signed_with_exhibits__file_stamped_.pdf</t>
  </si>
  <si>
    <t>http://schoolfunding.info/wp content/uploads/2017/12/5a130bddd6089.pdf.pdf</t>
  </si>
  <si>
    <t>http://www.schoolfunding.info/litigation-map/massachusetts/#1484024250167-6c7d0062-85b1
http://schoolfunding.info/wp-content/uploads/2017/01/StudentvDriscoll.pdf
https://books.google.com/books?id=p7p_CgAAQBAJ&amp;pg=PA496&amp;lpg=PA496&amp;dq=Student+v.+Driscoll,+2002+decision+date+Massachusetts&amp;source=bl&amp;ots=b2tv6Bytqu&amp;sig=ACfU3U3IsNWBujxamGpj8QOJ3ze36jaKwQ&amp;hl=en&amp;sa=X&amp;ved=2ahUKEwidtabWiPDxAhUP7J4KHTFQDkQQ6AEwB3oECA4QAw#v=onepage&amp;q=Student%20v.%20Driscoll%2C%202002%20decision%20date%20Massachusetts&amp;f=false</t>
  </si>
  <si>
    <t>http://www.schoolfunding.info/litigation-map/massachusetts/#1484024250167-da45e26d-1f6a
https://drive.google.com/file/d/1VjHO5t5MQc00a7gdhrzin2eljpAP1ChO/view</t>
  </si>
  <si>
    <t>http://www.schoolfunding.info/litigation-map/arizona/#1484001447898-50496d78-97af
http://schoolfunding.info/wp-content/uploads/2017/01/2017-06-28-ASBA-Capital-Funding-First-Amended-Complaint.pdf</t>
  </si>
  <si>
    <t>http://www.schoolfunding.info/litigation-map/california/#1484003321788-7f4cb732-5834
http://schoolfunding.info/wp-content/uploads/2017/01/CA-ACLUcomplaint.pdf</t>
  </si>
  <si>
    <t>http://www.schoolfunding.info/litigation-map/california/#1484003321788-7f4cb732-5834
http://schoolfunding.info/wp-content/uploads/2017/01/cruz.pdf</t>
  </si>
  <si>
    <t>http://www.schoolfunding.info/litigation-map/iowa/#1484020700975-05e7ddf5-a54f
http://schoolfunding.info/wp-content/uploads/2017/01/Coalition__v_Iowa_StateDistrictCou.pdf</t>
  </si>
  <si>
    <t xml:space="preserve">https://jenner.com/system/assets/assets/696/original/Complaint.pdf?1315432535
https://www.isba.org/committees/diversityleadershipcouncil/newsletter/2009/06/chicagourbanleagueetalvstateofill
</t>
  </si>
  <si>
    <t>https://www.aclu-mn.org/en/cases/cruz-guzman-v-state-minnesota
http://www.schoolfunding.info/litigation-map/minnesota/#1484025715753-98650125-6703
http://schoolfunding.info/wp-content/uploads/2017/04/Minnesota-deseg-adequacy-case.pdf
https://www.educationnext.org/suing-desegregaion-minnesota-will-states-courts-redraw-school-district-lines/</t>
  </si>
  <si>
    <t>00/00/0000</t>
  </si>
  <si>
    <t xml:space="preserve"> 1
Lower Court Decision Date -0 date moved to higher court</t>
  </si>
  <si>
    <t>0/00/0000</t>
  </si>
  <si>
    <t>King v. State of Iowa , 2012</t>
  </si>
  <si>
    <t>1
Lower Court Decision 
1-plantiff
2-defendant
3-other
4-higher court</t>
  </si>
  <si>
    <t>Clause of Constitution
1-equal protection
2-education adequacy
3-both
4-other</t>
  </si>
  <si>
    <t>ALABAMA</t>
  </si>
  <si>
    <t>ALASKA</t>
  </si>
  <si>
    <t>ARIZONA</t>
  </si>
  <si>
    <t>ARKANSAS</t>
  </si>
  <si>
    <t>CALIFORNIA</t>
  </si>
  <si>
    <t>COLORADO</t>
  </si>
  <si>
    <t>CONNECTICUT</t>
  </si>
  <si>
    <t>DELAWARE</t>
  </si>
  <si>
    <t>FLORIDA</t>
  </si>
  <si>
    <t>GEORGIA</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</si>
  <si>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</si>
  <si>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</si>
  <si>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</si>
  <si>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</si>
  <si>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</si>
  <si>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</si>
  <si>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</si>
  <si>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</si>
  <si>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</si>
  <si>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</si>
  <si>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</si>
  <si>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</si>
  <si>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</si>
  <si>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</si>
  <si>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</si>
  <si>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</si>
  <si>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</si>
  <si>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</si>
  <si>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</si>
  <si>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</si>
  <si>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</si>
  <si>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</si>
  <si>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</si>
  <si>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</si>
  <si>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</si>
  <si>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</si>
  <si>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</si>
  <si>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</si>
  <si>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</si>
  <si>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</si>
  <si>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</si>
  <si>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</si>
  <si>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VERMONT</t>
  </si>
  <si>
    <t>VIRGINIA</t>
  </si>
  <si>
    <t>WASHINGTON</t>
  </si>
  <si>
    <t>WEST VIRGINIA</t>
  </si>
  <si>
    <t>WISCONSIN</t>
  </si>
  <si>
    <t>WYOMING</t>
  </si>
  <si>
    <t xml:space="preserve">Reveresd lower court. Ruled that the constitution does not require equal per-pupil spending. </t>
  </si>
  <si>
    <t>After a long series of procedural delays, the court rejected arguments that compliance with Act 57 had not been met, that there was no rational basis for splitting special needs transportation funding across all districts, that intrastate teacher salary disparity was not addressed in school funding, and that changess to professional development were not supported by rational basis. School District (Deer/Mt. wanted funding from school district (Hutchinson)</t>
  </si>
  <si>
    <t>Texas Supreme Court ruled that the options plan was constitutional but that the legislature still needed to work on equalizing and improving school facilities throughout the state. The majority held that education is not a fundamental right since it is neither explicitly nor implicitly guaranteed by the U.S. Constitution. filed suit against commissioner of education William Kirby on May 23, 1984, in Travis County on behalf of the Edgewood Independent School District, San Antonio, citing discrimination against students in poor school districts. The plaintiffs charged that the state's methods of funding public schools violated at least four principles of the state constitution,</t>
  </si>
  <si>
    <t>The Louisiana Supreme Court held that the Legislature has the exclusive authority to determine how much money would be appropriated for the public education system. Accordingly, there is now judgment in favor of defendants and against plaintiffs vacating the judgment of the district court,</t>
  </si>
  <si>
    <t xml:space="preserve">Despite successful legal challenges to property tax-based funding systems in several other states, the Illinois Supreme Court upheld the current funding system in both cases.Moreover, the court held that school funding was a topic exclusively for the Illinois state legislature. </t>
  </si>
  <si>
    <t>Aristy-Farer v. State of New York, 2017</t>
  </si>
  <si>
    <t>Board of Education of the City of Chicago v. Rauner 2017</t>
  </si>
  <si>
    <t>South Carolina Supreme Court reversed course and terminated its jurisdiction of the case, holding that the Court’s previous decision “was wrongly decided as violative of separation of powers.” trial court held section did not impose qualitative standards, and unless the Plaintiff Districts claimed that a universal system of free public schools did not exist, they could state no claim under the education clause. This Court disagreed, and held that the South Carolina Constitution requires the General Assembly to “provide for the opportunity for each child to receive a minimally adequate education.”</t>
  </si>
  <si>
    <t>Campbell v State II, 2001</t>
  </si>
  <si>
    <t> The Supreme Court held that challenge to adequacy of entire K-12 system failed to present any manageable standard by which to avoid judicial intrusion into legislature's powers.</t>
  </si>
  <si>
    <t>Ceasar v. Pataki</t>
  </si>
  <si>
    <t>Alabama school-age children, including children with disabilities, have and enjoy a constitutional right to attend school in a liberal system of public schools, established, organized and maintained by the state, which shall provide all such schoolchildren with substantially equitable and adequate educational opportunities;A remedy negotiated among the parties and ordered by the court, in  ACE v. Folsom, included performance-based education, professional development, early childhood programs, inclusive special education, and equitable and adequate funding — to be fully funded within six years.</t>
  </si>
  <si>
    <t xml:space="preserve">Appellants raise a number of challenges to the State's current education funding system. Essentially, they allege that the system is underfunded, resulting in a violation of the state Constitution's education  to the extent funds are distributed without regard to district wealth under the EIA, the system violates the state and federal constitutional guarantees of equal protection.  the constitutional duty to ensure the provision of a minimally adequate education to each student </t>
  </si>
  <si>
    <t>Defendants must take the principal initiative, as they bear the burden articulated by our State's Constitution, and have failed in their constitutional duty to ensure that students in the Plaintiff Districts receive the requisite educational opportunity.</t>
  </si>
  <si>
    <t>The Supreme Court held that Quality Education Act (QEA) failed to assure substantial equivalence between special needs school districts and richer districts in expenditures per pupil for regular education, as required by Constitution.The court rules a second school funding law "does not adequately address the unique educational disadvantages" of the state's poor urban districts, and again orders that funding match what's available in wealthy districts. In December 1996, the Legislature enacted its second funding law – the Comprehensive Education Improvement and Financing Act or “CEIFA” – in response to the Court’s 1994 decision.</t>
  </si>
  <si>
    <t xml:space="preserve">students challenged constitutionality of funding plan developed by state in response to judicial mandate. The Supreme Court found plan facially constitutional but unconstitutional as applied to special needs districts (SNDs), ordered parity funding as interim remedy, and remanded for fact-finding hearings, An unprecedented series of entitlements for urban school children including: whole school reform, full-day kindergarten and preschool for all three- and four-year-olds, and a comprehensive state-managed and funded facilities program to correct code violation. Increased funding is needed to support and accompany these programs. </t>
  </si>
  <si>
    <t>Remedial relief ordered.</t>
  </si>
  <si>
    <t>ACE (Alabama Coalition for Equity) v. Hunt (Folsom), 1993</t>
  </si>
  <si>
    <t>The defendant, Governor Hunt, through his counsel, has admitted that deficiencies exist in Alabama's public school system and that additional funds are needed to remedy some of the unsatisfactory conditions. The real issue here is whether these deficiencies and conditions rise to the level of deprivations of constitutional and statutory rights. In the opinion of the Court, they do.equitable and adequate educational opportunities shall be provided to all schoolchildren regardless of the wealth of the communities in which the schoolchildren reside; and sufficient training in core subjects; Alabama schoolchildren with disabilities aged 3-21 have the right to appropriate instruction and special services; n accordance with the constitutional mandates,On June 8, 1993, Governor Folsom was substituted as a defendant in place of former Governor Hunt. Governor Hunt's conviction forced him from office on April 22, 1993, and Lieutenant Governor James Folsom, Jr., became governor. The Supreme Court held that legislature was required to comply with circuit court order.</t>
  </si>
  <si>
    <t>Alabama Coalition for Equity v.Hunt &amp; Harper v.Hunt, 2002</t>
  </si>
  <si>
    <t>This was combined with ACE v. Hunt; The courts must ever be cognizant of their own limitations under our Constitution. I recognize the inherent evil in usurping the power of the legislative branch, and reaffirm the proper role of the courts not to make the law, but to say what the law is.</t>
  </si>
  <si>
    <t>Alejandro Cruz-Guzman v. State of Minnesota, 2018</t>
  </si>
  <si>
    <t>Minnesota Supreme Court reversed the cort of appeals decision, holding that adequacy language in the state’s education clause does have a “qualitative” dimension that courts can properly interpret in order to assess whether students are receiving an adequate education </t>
  </si>
  <si>
    <t>plaintiffs alleged that, due to high levels of poverty concentration and racial isolation, their schools did not deliver sound basic education required by Education Article of State Constitution. The Supreme Court, dismissed in part. On cross appeals, the Supreme Court, Appellate Division, affirmed as modified, dismissing complaint in its entirety. Schoolchildren appealed. The Court of Appeals, state had no responsibility, under Education Article, to change demographic composition of student bodies.</t>
  </si>
  <si>
    <t>did not have an impermissible racially disparate impact in violation of federal regulations.</t>
  </si>
  <si>
    <t>Motion to Dismiss for Failure to State a Claim.</t>
  </si>
  <si>
    <t>held that state had no responsibility, under Education Article, to change demographic composition of student bodies.</t>
  </si>
  <si>
    <t>Defendants' motion to dismiss Plaintiffs' complaint is granted on all claims.</t>
  </si>
  <si>
    <t>upheld lower court; school districts, as political subdivisions, lacked standing to challenge how the General Assembly appropriated state funds to finance education;</t>
  </si>
  <si>
    <t>SC holding that the current public school financing system complies with the Education and Local Control Clauses of the Colorado Constitution without unduly infringing upon the policy-making power of the General Assembly. courts must avoid making decisions that are intrinsically legislative. It thereby affords the General Assembly an opportunity to reform Colorado's education policy, including the public school financing system, consistent with this opinion.</t>
  </si>
  <si>
    <t>Araujo v. Bryant, 2019</t>
  </si>
  <si>
    <t>challenging charter school funding as unconstitutional.unconstitutionally diverted public funds to charter schools. statute requiring that a school district pay a charter school an amount equal to the ad valorem tax receipts received per pupil for support of local school district did not violate constitutional provision authorizing school district to levy tax to maintain “its” schools.</t>
  </si>
  <si>
    <t>Superior Court, Appellate Division, held that Commissioner was to proceed with Board's order to undertake a needs assessment for the districts, despite passage of new school funding legislation.Remanded for further proceedings</t>
  </si>
  <si>
    <t>we direct the Commissioner to comply with the Board's final decision and proceed forthwith to design and perform a needs assessment of each of the Bacon districts, to be completed within six months, and based thereon, to further determine whether, in light of the proven educational deficits already found by the Board, the Act's remedial measures afford students in the Bacon districts the thorough and efficient education to which they are constitutionally entitled. In its assessment of appellants' needs and the Act's remedial impact thereon, the Department shall afford appellants a full and fair opportunity</t>
  </si>
  <si>
    <t>state was not required to exclusively fund all preschool education in affected districts, and legislative intent of Appropriations Act was only to fully fund approved preschool programs.</t>
  </si>
  <si>
    <t>0/00/000</t>
  </si>
  <si>
    <t>https://law.justia.com/cases/illinois/supreme-court/1973/45273-5.html
https://1.next.westlaw.com/Document/Ie1f0154fddbf11d983e7e9deff98dc6f/View/FullText.html?navigationPath=Search%2Fv1%2Fresults%2Fnavigation%2Fi0ad6ad3c0000017ed148c80628c1008e%3Fppcid%3Dc003f5875b5b44f6909ea790f205dca6%26Nav%3DCASE%26fragmentIdentifier%3DIe1f0154fddbf11d983e7e9deff98dc6f%26parentRank%3D0%26startIndex%3D1%26contextData%3D%2528sc.Search%2529%26transitionType%3DSearchItem&amp;listSource=Search&amp;listPageSource=c1dc8b1e734ff8287c102bb260d95f68&amp;list=CASE&amp;rank=2&amp;sessionScopeId=90f17cab400d281df8502f85136ae74584a9527285a65aef0ab4a3e3c9bb299c&amp;ppcid=c003f5875b5b44f6909ea790f205dca6&amp;originationContext=Search%20Result&amp;transitionType=SearchItem&amp;contextData=%28sc.Search%29</t>
  </si>
  <si>
    <t>Blue Springs R-IV School District v. School District of Kansas City, 2013</t>
  </si>
  <si>
    <t>judgment in favor of the State should be affirmed.</t>
  </si>
  <si>
    <t>The mandate that has long-existed for Missouri's school districts is to provide a free public education to all students who attend, even when the students are nonresidents who are permitted under statutory directives to attend an out-of-district school.”  Thus, even if a receiving district “might gain in its student population as a consequence of enforcement, a Hancock violation is not shown because [the receiving district] would continue to be engaged in its existing activities and services of operating schools for students in grades K-12.</t>
  </si>
  <si>
    <t>https://1.next.westlaw.com/Document/I0d13283e330111e380938e6f51729d80/View/FullText.html?originationContext=typeAhead&amp;transitionType=Default&amp;contextData=(sc.Default)</t>
  </si>
  <si>
    <t>violated the constitutional requirement that the General Assembly provide a thorough and efficient system of common schools.</t>
  </si>
  <si>
    <t>SC held that: (1) the appropriate standard for determining the equal protection claim was the traditional rational basis test; (2) the objective of promoting local control in making decisions concerning the nature and extent of services to be provided, encompassing not only the freedom to devote more money to education but also control over and participation in making decisions as to how local tax dollars are to be spent, was a rational basis sufficient to sustain against equal protection challenge the disparity in per pupil expenditures in Ohio's school districts, and (3) the system for financing public education did not violate the constitutional provision which requires the General Assembly to secure a thorough and efficient system of common schools.</t>
  </si>
  <si>
    <t>https://1.next.westlaw.com/Document/I952e32fdddf111d983e7e9deff98dc6f/View/FullText.html?navigationPath=Search%2Fv1%2Fresults%2Fnavigation%2Fi0ad6ad3c0000017ed153b5bc28c1046a%3Fppcid%3Ddb594a30a0be4347891a9a2107238caa%26Nav%3DCASE%26fragmentIdentifier%3DI952e32fdddf111d983e7e9deff98dc6f%26parentRank%3D0%26startIndex%3D1%26contextData%3D%2528sc.Search%2529%26transitionType%3DSearchItem&amp;listSource=Search&amp;listPageSource=ef985dfa0eddd90524221a497f11cd51&amp;list=CASE&amp;rank=1&amp;sessionScopeId=90f17cab400d281df8502f85136ae74584a9527285a65aef0ab4a3e3c9bb299c&amp;ppcid=db594a30a0be4347891a9a2107238caa&amp;originationContext=Smart%20Answer&amp;transitionType=SearchItem&amp;contextData=%28sc.Search%29</t>
  </si>
  <si>
    <t>Board of Education of Cincinnati v. Walter, 390 N.E.2d 813, 1979</t>
  </si>
  <si>
    <t>https://news.wttw.com/sites/default/files/article/file-attachments/02.27.17%20Motion%20for%20Preliminary%20Injunction.pdf
http://schoolfunding.info/wp-content/uploads/2017/02/Chicago-Complaint.pdf
https://news.wttw.com/sites/default/files/article/file-attachments/2017_06_30%20Filed%20Memo%20in%20Support%20with%20Exhibit.pdf
https://1.next.westlaw.com/Document/I22be5c2049f711e79657885de1b1150a/View/FullText.html?listSource=RelatedInfo&amp;list=CitingReferences&amp;rank=1&amp;docFamilyGuid=I23f814a049f711e7ad8bd4f9340a69d9&amp;overruleRisk=true&amp;ppcid=98016d11a6ac4b1dbb51e98271aa9e89&amp;originationContext=citingreferences&amp;transitionType=CitingReferencesItem&amp;contextData=%28sc.Default%29</t>
  </si>
  <si>
    <t>Court denies Plaintiffs' motion for preliminary injunction, grants Defendants' motion to dismiss pursuant to section 2-615.  Court does not find that Plaintiffs cannot plead a cause of action under section 5(a)(2) of ICRA. Accordingly, the Court grants Plaintiffs leave to file an amended complaint within 28 days, on or before May 26, 2017.</t>
  </si>
  <si>
    <t>The Whitingham plaintiffs claim that this provision unfairly affects small rural districts like theirs that need to spend more per capita to provide basic educational services than larger districts with economies of scale. The suit,  Boyd v. State, also claims that Twin Valley Middle High School, which has only 220 students, offers fewer educational and extracurricular opportunities than its larger counterparts.</t>
  </si>
  <si>
    <t xml:space="preserve">it is the legislaturen not this Court to make policy determinations </t>
  </si>
  <si>
    <t xml:space="preserve">http://www.schoolfunding.info/litigation-map/vermont/#1487720196249-b0f098cf-23e2
https://law.justia.com/cases/vermont/supreme-court/2020/2019-185.html
</t>
  </si>
  <si>
    <t>State's Motion to dismiss denied; in 2020 SC affirmed state's position</t>
  </si>
  <si>
    <t>Plaintiff argued Vermont’s education property tax and funding system is unconstitutional. In January, 2019, Superior Court Judge Robert Gerety denied the state’s motion to dismiss the case.</t>
  </si>
  <si>
    <t>Student may transfer from an unaccredited to accredited school with the unaccreditated school paying the tuition. Supreme Court  reverses the trial court's acceptance of the “impossibility” defenses advanced by the defendant school districts. the trial court's judgment is reversed</t>
  </si>
  <si>
    <t>Board of Education of the town of Newton v. Harrington 2018</t>
  </si>
  <si>
    <t>The legislature passed and the governor signed Act 60, which substantially equalized funding across the state by replacing local property taxes with a statewide property tax and requiring an “equalized yield” for any local taxes above the statewide level.Supreme Court, which granted motion and held that: (1) state's system of financing public education did not satisfy requirements of education clause of State Constitution; (2) state's system of financing public education violated common benefits clause of State Constitution; and (3) education and common benefits clauses require state to ensure substantial, rather than absolute, equality of educational opportunity throughout state.</t>
  </si>
  <si>
    <t>Britt v. North Carolina State Board of Education</t>
  </si>
  <si>
    <t>alleging that present statutory system of financing public schools in North Carolina resulted in inequities in educational programs and facilities between public schools within counties which had relatively small tax base from which to draw funds, and those in counties with relatively high tax bases. The Superior Court, Robeson County, Wiley F. Bowen, J., granted motion to dismiss complaint, and appeal was taken. </t>
  </si>
  <si>
    <t>The Court of Appeals, Martin, J., held that constitutional mandate that “equal opportunities shall be provided for all students” did not confer upon each student in state fundamental right to education substantially equal to that enjoyed by every other student in state, but rather, only means that all students were entitled to full participation in public schools, regardless of race or other classification; thus, disparity in educational opportunities in counties with large tax base as opposed to those in counties with small tax base did not result in constitutional violation.</t>
  </si>
  <si>
    <t>https://bloximages.newyork1.vip.townnews.com/stltoday.com/content/tncms/assets/v3/editorial/d/bf/dbf13d7e-93b4-11e1-a242-0019bb30f31a/4fa020a97a631.pdf.pdf
https://law.justia.com/cases/missouri/supreme-court/2013/sc92653.html
https://caselaw.findlaw.com/mo-supreme-court/1634646.html
https://www.courts.mo.gov/SUP/index.nsf/fe8feff4659e0b7b8625699f0079eddf/768bd5062d3dde5586257af70052dd75/$FILE/SC92653_state_brief.pdf
https://1.next.westlaw.com/RelatedInformation/I9e98875002ea11da8ac8f235252e36df/kcJudicialHistory.html?originationContext=documentTab&amp;transitionType=History&amp;contextData=(sc.Default)&amp;docSource=83d769d9e2f14dd4aa7cf0b9d3f9720f&amp;rulebookMode=false&amp;ppcid=55bf1131ef9a45b08e7d7bab1d421609
https://www.slu.edu/law/law-journal/pdfs/issues-archive/v59-no2/jonathan_hoerner_note.pdf
http://content.ebscohost.com/ContentServer.asp?EbscoContent=dGJyMNHr7ESeqLM4yOvqOLCmsEmep7dSsK24Sq6WxWXS&amp;ContentCustomer=dGJyMPGqsVGwrbdQuerwgd%2FiuX3i6d%2BI5wAA&amp;T=P&amp;P=AN&amp;S=R&amp;D=lft&amp;K=100802770
http://content.ebscohost.com/ContentServer.asp?EbscoContent=dGJyMNHr7ESeqLM4yOvqOLCmsEmep7dSsK24Sq6WxWXS&amp;ContentCustomer=dGJyMPGqsVGwrbdQuerwgd%2FiuX3i6d%2BI5wAA&amp;T=P&amp;P=AN&amp;S=R&amp;D=lft&amp;K=100802770</t>
  </si>
  <si>
    <t>Unique Brown v. State of New York, 2015</t>
  </si>
  <si>
    <t>Court held that if the traditional public school system offers students a sound basic education, “then the constitutional mandate is satisfied,” indicating that students who choose to go outside that system by attending charter schools that are “governed by an independent, self-selecting board of trustees and are exempt from a multitude of rules and regulations that are applicable to traditional public schools,” do so without constitutional protection. providing more funding to charter schools cannot be considered a proper remedy for such a deficiency because” to divert public education funds away from the traditional public schools and towards charter schools would benefit a select few at the expense of the “common schools, wherein all the children of this State may be educated. judgment should be granted to defendant declaring that defendant's charter school funding scheme has not been shown in this case to be unconstitutional.</t>
  </si>
  <si>
    <t>https://scholar.google.com/scholar_case?case=2606239754708225286&amp;q=Buse+v.+Smith,+1976&amp;hl=en&amp;as_sdt=6,28&amp;as_vis=1
https://1.next.westlaw.com/Document/I0b548bbbfe7111d9bf60c1d57ebc853e/View/FullText.html?navigationPath=Search%2Fv1%2Fresults%2Fnavigation%2Fi0ad73aa70000017eef69fcf77435b100%3Fppcid%3D604ab1b99c5b411b841584ba9594041a%26Nav%3DCASE%26fragmentIdentifier%3DI0b548bbbfe7111d9bf60c1d57ebc853e%26parentRank%3D0%26startIndex%3D1%26contextData%3D%2528sc.Search%2529%26transitionType%3DSearchItem&amp;listSource=Search&amp;listPageSource=572c8ccc3aa8054ebb9455e24be09dbd&amp;list=CASE&amp;rank=1&amp;sessionScopeId=347387cf9cfe9ff6b6b915932ca9570fec03d4c58cbdb73120fd559af48f27a8&amp;ppcid=604ab1b99c5b411b841584ba9594041a&amp;originationContext=Search%20Result&amp;transitionType=SearchItem&amp;contextData=%28sc.Search%29</t>
  </si>
  <si>
    <t>Ruled that equal protection did not mean equal taxing. But that it violated tax law. Changed aid formula, removing negative aid provisions, allowing wealthy districts to spend above 110% state per pupil average. Action was brought for declaratory judgment that the negative-aid provisions of the school district financing statutes, by which certain school districts would be required to pay a portion of their property tax revenues into the general state fund for redistribution to other school districts in the state, were unconstitutional. The Supreme Court, Connor T. Hansen, J., held that the negative-aid provisions violated the state constitutional rule of uniform taxation. As to such local tax, the Uniformity Clause requires that the tax not only be uniform within the taxing district, but also that it be used for the public purpose of such local taxing district. The majority so concludes, and the cases cited support such conclusion. The writer *583 agrees with the majority that the negative aid tax, if viewed as a local tax, is unconstitutional because it mandates a local tax that, while uniform within the taxing district, is not to be used for local public purposes of such local taxing district. local tax money stays withing the local area</t>
  </si>
  <si>
    <t>Cahokia Unit School District v. Rauner, 2017</t>
  </si>
  <si>
    <t>Appeal filed by plaintiffs on 11.13.2018 While we agree that some of the reasoning  focused on the lack of measurability of ‘quality,’ the ultimate holding  was broadly stated, concluding that the determination of whether the state was fulfilling its duty of providing for a quality education was outside the judicial function.</t>
  </si>
  <si>
    <t>Background: School districts brought declaratory judgment action against Governor and State, seeking declaration that defendants had constitutional obligation to provide districts with the funding necessary to meet learning standards established by state Board of Education. The Circuit Court, St. Clair County, Julie Katz, J., dismissed action. Districts appealed. The Appellate Court, 156 N.E.3d 510, 441 Ill.Dec. 175, affirmed. Districts petitioned for leave to appeal as to claims against Governor, and leave to appeal was allowed.
Holding: The Supreme Court, Carter, J., held that complaint, as to Governor, did not present actual controversy that would be required for declaratory judgment.</t>
  </si>
  <si>
    <t xml:space="preserve">In 2017, 17 Illinois school districts argued that the State had defined the standards of education called for in the state constitution and had required districts to meet those standards. They maintained that the State should select an appropriate evidence-based methodology to determine the cost to each district of achieving the Illinois Learning Standards or making reasonable progress to do so, and that the State should pay any additional annual costs. Plaintifs filed a first amended complaint on 5.21.2018 claims rejected by the trial court in 2018, and again in May 2020, when the 5th District Appellate Court upheld the dismissal </t>
  </si>
  <si>
    <t>dismissed case due to being outside the judicial funciton of determing "quality of education." determination of whether the [s]tate was fulfilling its duty of providing for a quality education was outside the judicial function. Background: School districts brought declaratory judgment action against Governor and State, seeking declaration that defendants had constitutional obligation to provide districts with the funding necessary to meet learning standards established by state Board of Education. The Circuit Court, St. Clair County, Julie Katz, J., dismissed action. Districts appealed. The Appellate Court, 156 N.E.3d 510, 441 Ill.Dec. 175, affirmed. Districts petitioned for leave to appeal as to claims against Governor, and leave to appeal was allowed.
Holding: The Supreme Court, Carter, J., held that complaint, as to Governor, did not present actual controversy that would be required for declaratory judgment.</t>
  </si>
  <si>
    <t>California School Boards Association v. Michael Cohen</t>
  </si>
  <si>
    <t>http://schoolfunding.info/wp-content/uploads/2017/01/cruz.pdf
https://1.next.westlaw.com/Document/I436b6daa175611e8a7a8babcb3077f93/View/FullText.html?originationContext=typeAhead&amp;transitionType=Default&amp;contextData=(sc.Default)
http://schoolfunding.info/wp-content/uploads/2017/01/2015_09_Prop98Rebenching_Writ.pdf</t>
  </si>
  <si>
    <t>Holdings: The Court Of Appeal, Jenkins, J., held that:
1 as a matter of first impression, right to education of some quality was not enshrined in state constitutional provisions governing education, and
2 provisions did not restrict legislative discretion in allocating funds for the education of public school children.</t>
  </si>
  <si>
    <t>http://schoolfunding.info/litigation-map/california/#1484003321788-7f4cb732-5834;http://schoolfunding.info/wp-content/uploads/2017/01/2010LAUSDfamiliessuit.pdf
https://1.next.westlaw.com/RelatedInformation/I8b88ea206a0711e69981dc2250b07c82/kcJudicialHistory.html?originationContext=documentTab&amp;transitionType=History&amp;contextData=(sc.Search)&amp;docSource=71196eafe9d6491ea2335bf56ec0a96c&amp;rulebookMode=false&amp;ppcid=eb70290b1a9046da88aaeba61f6b32f4</t>
  </si>
  <si>
    <t>http://schoolfunding.info/litigation-map/wyoming/#1485222062618-f65a9b8e-9787
https://1.next.westlaw.com/Document/Id8f182d6f55211d98ac8f235252e36df/View/FullText.html?docFamilyGuid=Id78c1d90748711d7afb9df8873fee31a&amp;ppcid=9ec0a57a055d40279bc0bdb4ffcb2a3f&amp;transitionType=History&amp;contextData=%28sc.Search%29</t>
  </si>
  <si>
    <t>Ruled system was constitutional. Holdings: The Supreme Court, Kite, J., held that:
1 teacher salaries and benefits were constitutionally adequate;
2 regulation on size of public school buildings did not violate equal protection;
3 regional cost-of-living adjustment did not permit reduction of teacher salaries below what the salary model assumes is the actual cost;
4 state was not required to fund voluntary pre-schools for children younger than six years;
5 statutory scheme for capital construction of public education facilities was constitutional; and
6 School Facilities Commission (SFC) was required to provide for school facilities necessary for schools to provide educational programs prescribed by or in compliance with the law, including student activities.</t>
  </si>
  <si>
    <t>https://www.courtlistener.com/opinion/2634348/campbell-county-school-dist-v-state/
https://1.next.westlaw.com/Document/I2c11f97cbe0d11dcb6a3a099756c05b7/View/FullText.html?navigationPath=%2FRelatedInfo%2Fv4%2Fkeycite%2Fnav%2F%3Fguid%3DI2c11f97cbe0d11dcb6a3a099756c05b7%26kw%3Dt&amp;listSource=RelatedInfo&amp;list=JudicialHistory&amp;docFamilyGuid=I2c11f97fbe0d11dcb6a3a099756c05b7&amp;ppcid=337ee2febf0d4c1cbf59a429df3b444d&amp;originationContext=judicialHistory&amp;transitionType=HistoryItem&amp;contextData=%28sc.Search%29</t>
  </si>
  <si>
    <t>The Illinois Supreme Court affirmed a lower Court dismissal of the case. Taxpayers brought declaratory judgment action against Board of Education, State Superintendent of Education, and Governor, asserting that state education funding scheme violated equal protection. The Circuit Court, Sangamon County, Patrick Londrigan, J., granted defendants' motions to dismiss. Taxpayers appealed. The Appellate Court, 355 Ill.Dec. 758, 960 N.E.2d 640, affirmed. Taxpayers petitioned for leave to appeal, which was granted.
Holding: The Supreme Court, Thomas, J., held that taxpayers lacked standing to challenge constitutionality of education funding statute.</t>
  </si>
  <si>
    <t>http://www.illinoiscourts.gov/Opinions/SupremeCourt/2012/113414.pdf
https://1.next.westlaw.com/Document/Ibfac8bc6437f11e280719c3f0e80bdd0/View/FullText.html?navigationPath=Search%2Fv1%2Fresults%2Fnavigation%2Fi0ad73aa70000017ef056758f7435f3d7%3Fppcid%3Ddc31cca19240446692b5cde24cd804e2%26Nav%3DCASE%26fragmentIdentifier%3DIbfac8bc6437f11e280719c3f0e80bdd0%26parentRank%3D0%26startIndex%3D1%26contextData%3D%2528sc.Search%2529%26transitionType%3DSearchItem&amp;listSource=Search&amp;listPageSource=f763db9d0d9fbc60de15c31974de315e&amp;list=CASE&amp;rank=1&amp;sessionScopeId=b585881c525b6845d34004f8088bddea8b8b318f498d377827d0f12a91ea102b&amp;ppcid=dc31cca19240446692b5cde24cd804e2&amp;originationContext=Smart%20Answer&amp;transitionType=SearchItem&amp;contextData=%28sc.Search%29</t>
  </si>
  <si>
    <t>School districts and individual citizens brought suit The Supreme Court of Texas held that the new school finance system imposed an unconstitutional state property tax. The legislature passed a multi-option plan for reforming school finance. Carrollton-Farmers shall recover from the State of Texas, which shall pay, the costs in this Court. the Supreme Court, Gonzalez, J., held that: (1) public school finance system enacted in legislation levied state ad valorem tax in violation of State Constitution; (2) legislation also levied ad valorem tax without election in violation of another provision of State Constitution; (3) decision would be applied prospectively only; and (4) effect of ruling would be delayed with requirement that new system be in place by 1993–94 school year.</t>
  </si>
  <si>
    <t>https://www.courtlistener.com/opinion/2452027/carrollton-farmers-v-edgewood-independent/
https://www.casemine.com/judgement/us/591487e2add7b049344eb4b1#
https://1.next.westlaw.com/Document/I65a74637e7d211d983e7e9deff98dc6f/View/FullText.html?navigationPath=Search%2Fv1%2Fresults%2Fnavigation%2Fi0ad73aa70000017ef05ac1307435f48d%3Fppcid%3D5dad846aeb864bca9a7034e9d68477b4%26Nav%3DCASE%26fragmentIdentifier%3DI65a74637e7d211d983e7e9deff98dc6f%26parentRank%3D0%26startIndex%3D1%26contextData%3D%2528sc.Search%2529%26transitionType%3DSearchItem&amp;listSource=Search&amp;listPageSource=42548ba20f5b614208ac248b45211d48&amp;list=CASE&amp;rank=1&amp;sessionScopeId=b585881c525b6845d34004f8088bddea8b8b318f498d377827d0f12a91ea102b&amp;ppcid=5dad846aeb864bca9a7034e9d68477b4&amp;originationContext=Search%20Result&amp;transitionType=SearchItem&amp;contextData=%28sc.Search%29</t>
  </si>
  <si>
    <t>https://www.nyclu.org/en/cases/caesar-v-pataki</t>
  </si>
  <si>
    <t>granted plaintiffs' motion to certify class, class action discrimination suit alleging that the state’s failure to satisfy certain regulatory requirements designed to improve educational opportunity had a racially disparate impact upon children attending "high minority schools," in violation of Title VI of the 1964 Civil Rights Act.</t>
  </si>
  <si>
    <t>Supreme Court had concluded that no private right exists to enforce "disparate impact" regulations under Title VI</t>
  </si>
  <si>
    <t>Supreme Court had concluded that no private right exists to enforce "disparate impact" regulations under Title VI. Relying upon Sandoval, the District Court ordered the dismissal of the suit on March 25, 2002. The NYCLU appealed, hoping to distinguish Sandoval from the present case. The NYCLU was forced to withdraw that appeal with prejudice on March 11, 2003, when a decision subsequent to Sandoval made it clear that the appeal could not be sustained. </t>
  </si>
  <si>
    <t>Campaign for Finance Equity (CFE) v. State I, 1995</t>
  </si>
  <si>
    <t xml:space="preserve"> plaintiffs lack the legal capacity to sue, reversed the dimissmal of plantiff's claims and remanded on further proceedings. </t>
  </si>
  <si>
    <t>https://www.law.cornell.edu/nyctap/I95_0156.htm
https://1.next.westlaw.com/Document/I5d8e7c19863111dbab489133ffb377e0/View/FullText.html?navigationPath=%2FRelatedInfo%2Fv4%2Fkeycite%2Fnav%2F%3Fguid%3DI5d8e7c19863111dbab489133ffb377e0%26kw%3Dt&amp;listSource=RelatedInfo&amp;list=JudicialHistory&amp;docFamilyGuid=I5d8e7c1b863111dbab489133ffb377e0&amp;ppcid=faf3476ef70a45ccb0b10e8b6ecac233&amp;originationContext=judicialHistory&amp;transitionType=HistoryItem&amp;contextData=%28sc.Keycite%29</t>
  </si>
  <si>
    <t>Campaign for Finance Equity (CFE) v. State III, 2006</t>
  </si>
  <si>
    <t>https://caselaw.findlaw.com/la-court-of-appeal/1270737.html
https://1.next.westlaw.com/Document/I8c33f0ec0f4311d998cacb08b39c0d39/View/FullText.html?docFamilyGuid=I29999f8071d711d7a07084608af77b15&amp;ppcid=2687441948d74a9588a9465c387a8a79&amp;transitionType=History&amp;contextData=%28sc.Search%29</t>
  </si>
  <si>
    <t xml:space="preserve">Ruled that the only obligation of the legislature is to create and adopt a funding formula. The Supreme Court, 701 So.2d 182, 701 So.2d 183,granted writ and remanded. The Court of Appeal, Parro, J., held that state's scheme of funding public schools did not violate state Constitution. </t>
  </si>
  <si>
    <t>This case involves a nearly ten-year attempt by Petitioners to have the State of Florida's K-12 public education system declared unconstitutional due to the State's alleged failure to comply uniform, efficient, safe, secure, and high quality system of free public schools that allows students to obtain a high quality education. Given the blanket nature of Petitioners' challenge, the trial court's extensive and detailed findings after Petitioners were permitted to establish a factual record, and the failure of Petitioners to provide any manageable standard to support their challenge to the adequacy of the funding of the entire K-12 education system, we approve the result reached by the First District in affirming the trial court's rejection of Petitioners' challenge.</t>
  </si>
  <si>
    <t>https://law.justia.com/cases/rhode-island/supreme-court/1995/662-a-2d-40.html
https://1.next.westlaw.com/Document/Iccb52236355711d9abe5ec754599669c/View/FullText.html?navigationPath=Search%2Fv1%2Fresults%2Fnavigation%2Fi0ad73aa70000017ef11a08b074362afc%3Fppcid%3D64dc369fa7884b85b4f7a1daa606c419%26Nav%3DCASE%26fragmentIdentifier%3DIccb52236355711d9abe5ec754599669c%26parentRank%3D0%26startIndex%3D1%26contextData%3D%2528sc.Search%2529%26transitionType%3DSearchItem&amp;listSource=Search&amp;listPageSource=1da52c6ca4dcd68400d5c673d9f19958&amp;list=CASE&amp;rank=1&amp;sessionScopeId=0de1ce683eae1a53befa3f469c2ccc16cccdac38b7b36f3e00eb37177da8e8ab&amp;ppcid=64dc369fa7884b85b4f7a1daa606c419&amp;originationContext=Search%20Result&amp;transitionType=SearchItem&amp;contextData=%28sc.Search%29</t>
  </si>
  <si>
    <t xml:space="preserve">upheld the system: or the reasons set forth, we hold that Rhode Island's current statutory scheme for financing public education does not violate either the education clause (article 12) or the equal-protection provision (article 1, section 2) of the State Constitution. Communities brought actions against state officials seeking declaratory judgment that state's method of funding public education was unconstitutional. After cases were consolidated, the Superior Court, Providence county, Needham, J., held that state's public school financing system was unconstitutional. On appeal, the Supreme Court, Lederberg, J., held that state's statutory scheme for financing public education did not violate either education clause or equal protection provision of State Constitution.
</t>
  </si>
  <si>
    <t>https://law.unh.edu/sites/default/files/media/lewis_-_final_-_publish.pdf
https://1.next.westlaw.com/Document/I889afb1e353411d9abe5ec754599669c/View/FullText.html?navigationPath=Search%2Fv1%2Fresults%2Fnavigation%2Fi0ad73aa70000017ef11c94df74362b7b%3Fppcid%3Df691c4201ba54efca866b907d4f1a7f7%26Nav%3DCASE%26fragmentIdentifier%3DI889afb1e353411d9abe5ec754599669c%26parentRank%3D0%26startIndex%3D1%26contextData%3D%2528sc.Search%2529%26transitionType%3DSearchItem&amp;listSource=Search&amp;listPageSource=274d01ebd1e61216aad0fc9a0e00d301&amp;list=CASE&amp;rank=2&amp;sessionScopeId=0de1ce683eae1a53befa3f469c2ccc16cccdac38b7b36f3e00eb37177da8e8ab&amp;ppcid=f691c4201ba54efca866b907d4f1a7f7&amp;originationContext=Search%20Result&amp;transitionType=SearchItem&amp;contextData=%28sc.Search%29</t>
  </si>
  <si>
    <t>Remanded back to lower court for trial. Ruled that the lower court had improperly dismissed before trial. “Property poor” school districts and school children and taxpayers from each of those districts petitioned for declaratory judgment, alleging that the system by which the state financed education violated the State Constitution. The Merrimack Superior Court, Manias, J., dismissed, and plaintiffs appealed. The Supreme Court, Brock, C.J., held that encouragement of literature clause of State Constitution imposes duty on state to provide constitutionally adequate education to every educable child in public schools in state and to guarantee adequate funding.</t>
  </si>
  <si>
    <t>https://en.wikipedia.org/wiki/Claremont_School_District_v._Governor_of_New_Hampshire
https://1.next.westlaw.com/Document/Ifef7fb8836b711d986b0aa9c82c164c0/View/FullText.html?docFamilyGuid=Id57d2ea0742211d7a94bace56a9eba1c&amp;ppcid=04b34801c1a44a1ba3debb7d73188aea&amp;transitionType=History&amp;contextData=%28sc.Search%29</t>
  </si>
  <si>
    <t>Ruled the planned change to school funding system was unconstitutional. The legislature was forced to revise the funding system to have equitable phase-in and stronger accountability.Supreme Court, Brock, C.J., held that: (1) phase-in violated constitutional requirements of uniformity and equality;</t>
  </si>
  <si>
    <t>https://en.wikipedia.org/wiki/Claremont_School_District_v._Governor_of_New_Hampshire
https://1.next.westlaw.com/Document/I3ea1f378372c11d9abe5ec754599669c/View/FullText.html?docFamilyGuid=I45fc95a072b411d7a07084608af77b15&amp;ppcid=d08ba84e897144778add09c9d0b56bd8&amp;transitionType=History&amp;contextData=%28sc.Search%29</t>
  </si>
  <si>
    <t>https://en.wikipedia.org/wiki/Claremont_School_District_v._Governor_of_New_Hampshire; http://schoolfunding.info/litigation-map/new-hampshire/#1485150611794-e36b0fb1-56e2
https://1.next.westlaw.com/Document/I69b083f332dc11d98b61a35269fc5f88/View/FullText.html?navigationPath=%2FRelatedInfo%2Fv4%2Fkeycite%2Fnav%2F%3Fguid%3DI69b083f332dc11d98b61a35269fc5f88%26kw%3Dt&amp;listSource=RelatedInfo&amp;list=JudicialHistory&amp;docFamilyGuid=I5337b3e0721811d7ab54daa4035d65fa&amp;ppcid=b1655898d8734f069ef33174769e3c89&amp;originationContext=judicialHistory&amp;transitionType=HistoryItem&amp;contextData=%28sc.Search%29</t>
  </si>
  <si>
    <t>Clarksdale Municipal School District v. Mississippi, 2017</t>
  </si>
  <si>
    <t>https://1.next.westlaw.com/Document/Icabb6ca0b51911e7bf23e096364180a5/View/FullText.html?navigationPath=Search%2Fv1%2Fresults%2Fnavigation%2Fi0ad73aa70000017ef1324d2374362fe4%3Fppcid%3Dcdec3cc016434a2cbc6d49fb9f5441e5%26Nav%3DCASE%26fragmentIdentifier%3DIcabb6ca0b51911e7bf23e096364180a5%26parentRank%3D0%26startIndex%3D1%26contextData%3D%2528sc.Search%2529%26transitionType%3DSearchItem&amp;listSource=Search&amp;listPageSource=3e8e38051ec3f49153cc640a4854f6ab&amp;list=CASE&amp;rank=1&amp;sessionScopeId=0de1ce683eae1a53befa3f469c2ccc16cccdac38b7b36f3e00eb37177da8e8ab&amp;ppcid=cdec3cc016434a2cbc6d49fb9f5441e5&amp;originationContext=Search%20Result&amp;transitionType=SearchItem&amp;contextData=%28sc.Search%29</t>
  </si>
  <si>
    <t>Public school districts brought action against State for declaratory, monetary, and injunctive relief, after State failed to fully fund the Mississippi Adequate Education Program (MAEP).</t>
  </si>
  <si>
    <t>The Supreme Court, King, J., held that: 1 fully funding MAEP was not an enforceable constitutional right, and 2 statute stating that Legislature shall fully fund MAEP was not mandatory.</t>
  </si>
  <si>
    <t>https://law.justia.com/cases/florida/supreme-court/1996/85375-0.html
https://1.next.westlaw.com/Document/Iebb52ada0c8611d9bc18e8274af85244/View/FullText.html?navigationPath=Search%2Fv1%2Fresults%2Fnavigation%2Fi0ad740370000017ef3fd8a1141c0b116%3Fppcid%3D54715d0f9d3b45008cda40c52a43dc4c%26Nav%3DCASE%26fragmentIdentifier%3DIebb52ada0c8611d9bc18e8274af85244%26parentRank%3D0%26startIndex%3D1%26contextData%3D%2528sc.Search%2529%26transitionType%3DSearchItem&amp;listSource=Search&amp;listPageSource=64a08fb729c436a30f6f49a5e8e0e2a0&amp;list=CASE&amp;rank=1&amp;sessionScopeId=563879c800c8612999f4e59b8c6ffbd289aa46bb43a3de6406f58a5817b267dd&amp;ppcid=54715d0f9d3b45008cda40c52a43dc4c&amp;originationContext=Smart%20Answer&amp;transitionType=SearchItem&amp;contextData=%28sc.Search%29</t>
  </si>
  <si>
    <t>Public school students, their parents and guardians, and various school boards and board members sued various state officials, alleging failure of state to adequately provide for uniform system of free public schools as required by State Constitution. Complaint was dismissed by the Circuit Court, Leon County, L. Ralph Smith, J., and plaintiffs appealed. Case was certified by the District Court of Appeal and the Supreme Court granted jurisdiction. The Supreme Court held that: (1) plaintiffs alleged sufficient jurisdictional basis for action against each of the defendants; (2) there was no jurisdictional flaw in joining state House and Senate by including the presiding officers of those bodies in their respective capacities; (3) plaintiffs had standing; (4) action properly sought declaratory relief; but (5) plaintiffs failed to demonstrate in their allegations, or in their arguments on appeal, an appropriate standard for determining “adequacy” of support provided by state that would not present a substantial risk of judicial intrusion into the powers and responsibilities assigned to the legislature, in violation of separation of powers doctrine.</t>
  </si>
  <si>
    <t>Supreme Court held plaintiffs failed to demonstrate in their allegations, or in their arguments on appeal, an appropriate standard for determining “adequacy” of support provided by state that would not present a substantial risk of judicial intrusion into the powers and responsibilities assigned to the legislature, in violation of separation of powers doctrine.</t>
  </si>
  <si>
    <t>https://law.justia.com/cases/oregon/supreme-court/1991/311-or-300.html
https://1.next.westlaw.com/Document/I6dae389df5aa11d9b386b232635db992/View/FullText.html?navigationPath=Search%2Fv1%2Fresults%2Fnavigation%2Fi0ad740370000017ef401c88541c0b225%3Fppcid%3D4d916c07bca345ffb7a60522394c3120%26Nav%3DCASE%26fragmentIdentifier%3DI6dae389df5aa11d9b386b232635db992%26parentRank%3D0%26startIndex%3D1%26contextData%3D%2528sc.Search%2529%26transitionType%3DSearchItem&amp;listSource=Search&amp;listPageSource=b3b7afc079395968dd1c7c974f1d46a0&amp;list=CASE&amp;rank=1&amp;sessionScopeId=563879c800c8612999f4e59b8c6ffbd289aa46bb43a3de6406f58a5817b267dd&amp;ppcid=4d916c07bca345ffb7a60522394c3120&amp;originationContext=Search%20Result&amp;transitionType=SearchItem&amp;contextData=%28sc.Search%29</t>
  </si>
  <si>
    <t>Nonprofit organization of school districts, and taxpayers, parents, and children brought action seeking declaration that State's current method of funding public schools violated Constitution. The Circuit Court, Marion County, Richard D. Barber, J., granted defendants' motion to dismiss. Plaintiffs appealed. The Court of Appeals certified appeal to the Supreme Court, Graber, J., held that State's current method of funding public schools did not violate State Constitution.</t>
  </si>
  <si>
    <t>http://www.ctpost.com/local/article/Decision-readied-in-school-funding-suit-9207464.php
https://1.next.westlaw.com/Document/I483c57f0369711dfaad3d35f6227d4a8/View/FullText.html?navigationPath=Search%2Fv1%2Fresults%2Fnavigation%2Fi0ad740370000017ef453611241c0ca49%3Fppcid%3D10c4a8e9030441c1b4b38bbcb7cbf0be%26Nav%3DCASE%26fragmentIdentifier%3DI483c57f0369711dfaad3d35f6227d4a8%26parentRank%3D0%26startIndex%3D1%26contextData%3D%2528sc.Search%2529%26transitionType%3DSearchItem&amp;listSource=Search&amp;listPageSource=90d86574d05193034ac7a80319b6ba64&amp;list=CASE&amp;rank=1&amp;sessionScopeId=563879c800c8612999f4e59b8c6ffbd289aa46bb43a3de6406f58a5817b267dd&amp;ppcid=10c4a8e9030441c1b4b38bbcb7cbf0be&amp;originationContext=Smart%20Answer&amp;transitionType=SearchItem&amp;contextData=%28sc.Search%29</t>
  </si>
  <si>
    <t>Background: Parents of public-school students brought state constitutional challenge against Connecticut's system for funding public education, alleging, e.g., that system fell short of purported mandate to provide “suitable” educational opportunities. State moved to strike parents' claims founded on purported “suitable” mandate.</t>
  </si>
  <si>
    <t>findings supported conclusion that state was providing a minimally adequate system of free public schools as required by state constitution;state proved that disparities in education spending were justified by a legitimate state policy and were not so great as to be unconstitutional.</t>
  </si>
  <si>
    <t>http://www.edlawcenter.org/states/montana.html
https://1.next.westlaw.com/Document/I2609e014f78611d99439b076ef9ec4de/View/FullText.html?navigationPath=Search%2Fv1%2Fresults%2Fnavigation%2Fi0ad740370000017ef45edcdf41c0cd4b%3Fppcid%3D25f3663e375e414a8f1f8533b9cc6c0b%26Nav%3DCASE%26fragmentIdentifier%3DI2609e014f78611d99439b076ef9ec4de%26parentRank%3D0%26startIndex%3D1%26contextData%3D%2528sc.Search%2529%26transitionType%3DSearchItem&amp;listSource=Search&amp;listPageSource=cf31467e64d166ebbf76a3f330cac94b&amp;list=CASE&amp;rank=1&amp;sessionScopeId=563879c800c8612999f4e59b8c6ffbd289aa46bb43a3de6406f58a5817b267dd&amp;ppcid=25f3663e375e414a8f1f8533b9cc6c0b&amp;originationContext=Search%20Result&amp;transitionType=SearchItem&amp;contextData=%28sc.Search%29</t>
  </si>
  <si>
    <t>Coalition of schools, education groups, and parents brought action challenging administration and funding of state public school system, on state constitutional grounds. The District Court, First Judicial District, Lewis and Clark County, Jeffrey M. Sherlock, P.J., found that current system violated Public Schools Clause of state constitution. State appealed, and coalition cross-appealed.</t>
  </si>
  <si>
    <t>The Supreme Court held that: instant case presented justiciable issue, rather than non-justiciable political question; funding system for public schools established by state legislature was constitutionally inadequate; educational product of state public school system did not satisfy state constitutional requirement that state provide quality public education; it would defer to state legislature to provide threshold definition of state constitutional requirement that legislature fund a “quality” educational system; and vacation of district court's denial of attorney fees to coalition was required.</t>
  </si>
  <si>
    <t>http://lawecommons.luc.edu/cgi/viewcontent.cgi?article=1036&amp;context=clrj
https://1.next.westlaw.com/Document/I66b21e91d3de11d99439b076ef9ec4de/View/FullText.html?navigationPath=Search%2Fv1%2Fresults%2Fnavigation%2Fi0ad740370000017ef465106841c0cf01%3Fppcid%3Da15923677c844e7583b2517ff218238c%26Nav%3DCASE%26fragmentIdentifier%3DI66b21e91d3de11d99439b076ef9ec4de%26parentRank%3D0%26startIndex%3D1%26contextData%3D%2528sc.Search%2529%26transitionType%3DSearchItem&amp;listSource=Search&amp;listPageSource=a03bd173f30ea6f3488067ed79705faf&amp;list=CASE&amp;rank=1&amp;sessionScopeId=563879c800c8612999f4e59b8c6ffbd289aa46bb43a3de6406f58a5817b267dd&amp;ppcid=a15923677c844e7583b2517ff218238c&amp;originationContext=Smart%20Answer&amp;transitionType=SearchItem&amp;contextData=%28sc.Search%29</t>
  </si>
  <si>
    <t> The Supreme Court,  held that: (1) court would consider constitutional challenge under education clause of State Constitution based on theory that poor school districts provided normatively inadequate education; (2) disparities in educational funding between school districts based on relative property wealth of districts did not offend “efficiency” requirement of education provision of State Constitution; (3) question of whether state educational institutions and services were “high quality” was outside sphere of judicial function; (4) state constitutional right to education was not fundamental right for purpose of equal protection analysis; and (5) funding system which created disparity in funding between school districts based on local wealth was rationally related to legitimate state goal of promoting local control of education.</t>
  </si>
  <si>
    <t>The Appellate Court held that: (1) educational article of State Constitution did not require equal educational benefits and opportunities among state's school districts, and (2) fact that students in poorer school districts did not receive identical educational services to those in wealthier areas did not violate equal protection clause.</t>
  </si>
  <si>
    <t>https://law.justia.com/cases/missouri/supreme-court/1994/75660-0.html
https://1.next.westlaw.com/Document/Ia7fe7dece7c411d9bf60c1d57ebc853e/View/FullText.html?navigationPath=Search%2Fv1%2Fresults%2Fnavigation%2Fi0ad740370000017ef46a454a41c0d089%3Fppcid%3D4a9a8918bf8e4ebb803bf07e54ced2b5%26Nav%3DCASE%26fragmentIdentifier%3DIa7fe7dece7c411d9bf60c1d57ebc853e%26parentRank%3D0%26startIndex%3D1%26contextData%3D%2528sc.Search%2529%26transitionType%3DSearchItem&amp;listSource=Search&amp;listPageSource=3744d8734120ad540af7dd7d01c5c7ce&amp;list=CASE&amp;rank=1&amp;sessionScopeId=563879c800c8612999f4e59b8c6ffbd289aa46bb43a3de6406f58a5817b267dd&amp;ppcid=4a9a8918bf8e4ebb803bf07e54ced2b5&amp;originationContext=Search%20Result&amp;transitionType=SearchItem&amp;contextData=%28sc.Search%29</t>
  </si>
  <si>
    <t>Representatives of school districts sued state for alleged inequities resulting from funding of schools through property tax. The Circuit Court, Cole County, Byron L. Kinder, J., entered judgment declaring that General Assembly had to “provide adequate funds” but retained jurisdiction to enter injunction and stayed judgment until after next regular session of Assembly. Appeal was taken. The Supreme Court, Holstein, J., held that judgment was not final and appeal had to be dismissed. The appeal is dismissed. Although invited to do so, the Court makes no decision regarding the constitutionality of S.B. 380. Neither do we pass on any issue other than the absence of finality of the judgment entered by the trial court. Other issues necessarily await future determination. However, in subsequent proceedings in this case or in new litigation, the trial court and the parties should be cognizant of the jurisdictional problems that have infected the earlier proceedings in this case.</t>
  </si>
  <si>
    <t>Court enters judgment in favor of State Defendants and Defendant-Intervenors on all Plaintiffs' claims and orders that said claims are hereby denied and dismissed with prejudice.</t>
  </si>
  <si>
    <t>http://missourilawreview.blogspot.com/2010/01/committee-for-educational-equality-v.html
https://1.next.westlaw.com/Document/I9a1226745d3a11ddbc7bf97f340af743/View/FullText.html?navigationPath=%2FRelatedInfo%2Fv4%2Fkeycite%2Fnav%2F%3Fguid%3DI9a1226745d3a11ddbc7bf97f340af743%26kw%3Dt&amp;listSource=RelatedInfo&amp;list=JudicialHistory&amp;docFamilyGuid=I9a1226755d3a11ddbc7bf97f340af743&amp;ppcid=8b1741fd01344ca2ae912781b096e4eb&amp;originationContext=judicialHistory&amp;transitionType=HistoryItem&amp;contextData=%28sc.Keycite%29</t>
  </si>
  <si>
    <t>asserted the formula applied wrongly calculated tax assessment data, and thereby rendered incorrect “local effort” contributions, and directly affected the adequacy and equity of education in Missouri's schools.Supreme Court held that: school districts and their representative organizations lacked standing to assert that the alleged inadequacy of school funding violates their equal protection rights; districts and groups lacked standing to assert inadequate funding violated equal protection rights or taxpayer rights; taxpayers and school districts and organizations did not have standing to bring equal protection claims on behalf of public school students; taxpayers had standing to raise assessment challenges to extent they alleged State was spending tax revenue improperly under Constitution provisions; and the legislature has plenary power to act in crafting the school funding formula.</t>
  </si>
  <si>
    <t>Court entered an Order dismissing Plaintiffs' equal protection claims and allowed Plaintiffs' adequate education claims.</t>
  </si>
  <si>
    <t>Plaintiffs have raised factual issues concerning the State's funding of QBE,2 as well as a lack of adjustments to the QBE formula. In addition, to demonstrate the lack of an adequate education, Plaintiffs point to Georgia's low high school graduation rates and low scores on national tests, as well as to poor student results on the State's own academic performance tests. According to Plaintiffs, school classifications under the No Child Left Behind Act also raise questions concerning the basic educational opportunities provided by the State. Court hereby DENIES Defendants' Motion for Summary Judgment.</t>
  </si>
  <si>
    <t>This Court is mindful of the expense involved in a trial of this magnitude, as well as the uncomfortable position of the judge in such a bench trial. But it is not the role of the Court to tailor its ruling to avoid awkward situations or to let expediency and cost savings dictate legal outcomes, especially on issues of such importance.</t>
  </si>
  <si>
    <t>http://www.casfg.org/litigation/Motion_to_Dismiss_Order2.pdf
https://1.next.westlaw.com/Document/I830b986d489f11e0b931b80af77abaf1/View/FullText.html?originationContext=typeAhead&amp;transitionType=Default&amp;contextData=(sc.Default)</t>
  </si>
  <si>
    <t>per-pupil funding levels are “unconstitutional as applied to the Petitioning school districts,” and that the state legislature must re-analyze the actual cost of providing New Hampshire students an adequate education. The fundamental right articulated in Claremont II encompasses more than simply receiving an education that meets the definition of adequate education; it is a right to a State-funded adequate education.”</t>
  </si>
  <si>
    <t>Contoocook Valley (ConVal) Sch. Dist. v. State</t>
  </si>
  <si>
    <t>https://reachinghighernh.org/2019/03/14/conval-school-district-sues-state-over-education-funding/
https://carsey.unh.edu/sites/default/files/media/2020/06/june_1_tierney_conval_presentation_rev2.pptx
https://1.next.westlaw.com/Document/I19ec5ec08bfd11eb8c2cff889eaa90d0/View/FullText.html?originationContext=typeAhead&amp;transitionType=Default&amp;contextData=(sc.Default)</t>
  </si>
  <si>
    <t xml:space="preserve">NH Supreme Court held the plaintiffs had a right to a full evidentiary hearing on their general claim that the actual amounts determined by the legislature have failed to meet its obligation to fully fund an adequate education. Supreme Court held that: districts plausibly alleged defendants were failing to fulfill constitutional obligation to fully fund an adequate education; general language in session fell short of expressing clear legislative intent to specifically incorporate by reference education committee's final report; statute was unambiguous as to amount provided; and genuine issue of fact as to whether amount of funding set forth in statute was sufficient to deliver opportunity for adequate education </t>
  </si>
  <si>
    <t>https://drive.google.com/file/d/1StFW4LW5R5l6Xy2JsWW-8DRdfGJNrQnQ/view
http://www.schoolfunding.info/wp-content/uploads/2020/10/Judge-Smiths-decision-10-13-20-1.pdf
https://1.next.westlaw.com/Document/Ia360ef600db611eba034d891cc25f3cc/View/FullText.html?originationContext=typeAhead&amp;transitionType=Default&amp;contextData=(sc.Default)
http://www.schoolfunding.info/news/rhode-island-federal-court-dismisses-claim-but-states-that-adequate-civic-education-is-necessary-for-the-u-s-to-survive-as-a-country/</t>
  </si>
  <si>
    <t>A.C., a minor by her parent and guardian v Gina Raimondo,2018</t>
  </si>
  <si>
    <t>plaintiff's claim state not providing adequate civics education to them in violation of Equal Protection; court granted defendants’ motion to dismiss  Case filed by 14 Rhode Island public school students/families to establish a right under U.S. Constitution to an education adequate to prepare them to fully participate in their constitutional rights to “voting, serving on a jury, understanding economic, social, and political systems sufficiently to make informed choices, and to participate effectively in civic activities”.</t>
  </si>
  <si>
    <t>case dismissed, yet judge saw merit but had no legal ground for the case. 
The Court cannot provide the remedy Plaintiffs seek, but in denying that relief, the Court adds its voice to Plaintiffs’ in calling attention to their plea. Hopefully, others who have the power to address this need will respond appropriately.Case filed by 14 Rhode Island public school students/families to establish a right under U.S. Constitution to an education adequate to prepare them to fully participate in their constitutional rights to “voting, serving on a jury, understanding economic, social, and political systems sufficiently to make informed choices, and to participate effectively in civic activities”. The judge granted the defendants' motion to dismiss because the case had no legal ground. District Court, held that: civics education was not fundamental right under Constitution; students failed to adequately allege discrimination against suspect class</t>
  </si>
  <si>
    <t>https://edlawcenter.org/litigation/states/arizona.html</t>
  </si>
  <si>
    <t>Crane Elementary School District, et al. v. State of Arizona, et al.,2007</t>
  </si>
  <si>
    <t>In this lawsuit, plaintiffs brought an action alleging that the state’s education finance system violated the state constitution because it did not provide the opportunity for an adequate education to the state’s “at-risk” students. The trial court ruled against the parents on summary judgment, holding that the general and uniform clause does not require the State to remedy educational disparities resulting from socio-economic factors. The intermediate court of appeals upheld the lower court and in April 2007, the Arizona Supreme Court denied review of the intermediate Court of Appeals’ ruling.</t>
  </si>
  <si>
    <t>Jessy Cruz v. State of California, 2014</t>
  </si>
  <si>
    <t>Dismissed the case,City school district and parents residing in the district who had children attending city schools brought suit against state officials, alleging that the statutory system by which the school district was funded violated the Pennsylvania Constitution. The Commonwealth Court, No. 781 C.D.1977, James S. Bowman, President Judge, 33 Pa.Cmwlth. 614, 382 A.2d 1238, dismissed the petition, and appeal was taken. The Supreme Court, No. 78 January Term, 1978, Roberts, J., held that: (1) in absence of any allegation that the school district had suffered any legal harm or that any Philadelphia public school student was suffering, had suffered or would suffer any legal injury as a result of the operation of the challenged financing scheme and where the petition for review did not allege that Philadelphia children were being denied an adequate or basic education but only alleged that the children were being denied a “normal program of educational services” available to other children in Pennsylvania, the allegations were insufficient to state a justiciable cause of action; (2) the sections of the Pennsylvania Constitution which provide for a thorough and efficient system of public education did not guarantee to Philadelphia schoolchildren a program of educational services identical to the program available to all other public school students in the Commonwealth, and (3) the fact that the Philadelphia school district did not have power directly to levy taxes did not violate</t>
  </si>
  <si>
    <t>https://law.justia.com/cases/pennsylvania/supreme-court/1979/484-pa-415-0.html
https://1.next.westlaw.com/Document/I7f6326ac345111d9abe5ec754599669c/View/FullText.html?originationContext=typeAhead&amp;transitionType=Default&amp;contextData=(sc.Default)</t>
  </si>
  <si>
    <t>1) there was no discrimination, invidious or otherwise, in a system that applied a uniform subsidy formula statewide while at the same time adapting to community diversity by providing for local taxation; (2) petitioners failed to present a justiciably cognizable class, and (3) the Commonwealth's equalization grant formula bore a facially fair and substantial relation to promoting equal educational opportunity.</t>
  </si>
  <si>
    <t>https://cases.justia.com/south-dakota/supreme-court/25330.pdf?ts=1396144212
https://1.next.westlaw.com/Document/I839bda51d4a011e0bc27967e57e99458/View/FullText.html?navigationPath=Search%2Fv1%2Fresults%2Fnavigation%2Fi0ad740150000017ef974390f37e3b350%3Fppcid%3D85011abd7f294935bbbda1594f306eaf%26Nav%3DCASE%26fragmentIdentifier%3DI839bda51d4a011e0bc27967e57e99458%26parentRank%3D0%26startIndex%3D1%26contextData%3D%2528sc.Search%2529%26transitionType%3DSearchItem&amp;listSource=Search&amp;listPageSource=feea84e13896d64ff0c4300e1efc3ccc&amp;list=CASE&amp;rank=1&amp;sessionScopeId=4f4740b1f4471a469cff01bf8f6a52e6b1d5618cea32b99777706b17e3356e7d&amp;ppcid=85011abd7f294935bbbda1594f306eaf&amp;originationContext=Search%20Result&amp;transitionType=SearchItem&amp;contextData=%28sc.Search%29</t>
  </si>
  <si>
    <t>present system of funding schools was unconstitutional because it did not provide all children with an adequate and quality education. The Circuit Court, Sixth Judicial Circuit, Hughes County, Lori S. Wilbur, J., entered judgment in favor of defendants. Parents appealed.</t>
  </si>
  <si>
    <t>The Supreme Court held that: using the Consumer Price Index (CPI) as a measure of inflation did not render school funding formula unconstitutional; record was insufficient to demonstrate that district opt outs violated constitutional provision that required legislature to secure and fund education system; and reasonable doubt existed that the statutory funding mechanisms or level of funding for public schools were unconstitutional.</t>
  </si>
  <si>
    <t>Deer/Mt. Judea Sch. Dist. V. Kimbrell v Beebe, 2013</t>
  </si>
  <si>
    <t>Plaintiff's claims are precluded by the doctrine of res judicata. Defendants' Motion to Dismiss is GRANTED and Plaintiffs claims against all Defendants are DISMISSED WITH PREJUDICE.</t>
  </si>
  <si>
    <t>http://schoolfunding.info/wp-content/uploads/2017/01/ARdeer.pdf
https://1.next.westlaw.com/Document/I1abe5d3d461f11e2a531ef6793d44951/View/FullText.html?docFamilyGuid=I71bd455f482711e2900d8cbbe5df030a&amp;ppcid=aaa92f7cf3054dbbb3d4f238c7531ca4&amp;transitionType=History&amp;contextData=%28sc.Search%29
https://1.next.westlaw.com/Document/I017cb2be31c311e3b48bea39e86d4142/View/FullText.html?navigationPath=Search%2Fv1%2Fresults%2Fnavigation%2Fi0ad740150000017ef988adb037e3c526%3Fppcid%3D841e94a0c90547da8bc6d3bf331c5079%26Nav%3DCASE%26fragmentIdentifier%3DI017cb2be31c311e3b48bea39e86d4142%26parentRank%3D0%26startIndex%3D1%26contextData%3D%2528sc.Search%2529%26transitionType%3DSearchItem&amp;listSource=Search&amp;listPageSource=b366fac2d919a59b84fa9b0b25bc763a&amp;list=CASE&amp;rank=1&amp;sessionScopeId=4f4740b1f4471a469cff01bf8f6a52e6b1d5618cea32b99777706b17e3356e7d&amp;ppcid=841e94a0c90547da8bc6d3bf331c5079&amp;originationContext=Smart%20Answer&amp;transitionType=SearchItem&amp;contextData=%28sc.Search%29</t>
  </si>
  <si>
    <t>The Court of Common Pleas, Perry County, ruled the system was unconstitutional</t>
  </si>
  <si>
    <t>The Court of Appeals reversed, and discretionary appeal was allowed</t>
  </si>
  <si>
    <t>http://www.ohiohistorycentral.org/w/DeRolph_v._State_of_Ohio
https://1.next.westlaw.com/Document/I1afeb193d3b911d9bf60c1d57ebc853e/View/FullText.html?navigationPath=Search%2Fv1%2Fresults%2Fnavigation%2Fi0ad740150000017ef98e4b1037e3c9a5%3Fppcid%3D87b399cdb7be424aadfcb42e0e89882f%26Nav%3DCASE%26fragmentIdentifier%3DI1afeb193d3b911d9bf60c1d57ebc853e%26parentRank%3D0%26startIndex%3D1%26contextData%3D%2528sc.Search%2529%26transitionType%3DSearchItem&amp;listSource=Search&amp;listPageSource=39479ccea67066fd93a8a17a48fb0946&amp;list=CASE&amp;rank=1&amp;sessionScopeId=4f4740b1f4471a469cff01bf8f6a52e6b1d5618cea32b99777706b17e3356e7d&amp;ppcid=87b399cdb7be424aadfcb42e0e89882f&amp;originationContext=Search%20Result&amp;transitionType=SearchItem&amp;contextData=%28sc.Search%29</t>
  </si>
  <si>
    <t xml:space="preserve">Despite subsequent funding increases, the court found the funding system substantially unchanged and still unconstitutional in 2000, DeRolph II. The Supreme Court, Alice Robie Resnick, J., held that the State would be granted additional time to comply with the State Constitution's requirement of a thorough and efficient system of public schools. Later, the state adopted a school-facilities funding program initiated by Governor Taft. $2.5 billion over 12 years. Other legisation created programs to support low achieving system. </t>
  </si>
  <si>
    <t>State had failed to create entirely new public school financing system and perform complete systematic overhaul of system of funding primary and secondary schools</t>
  </si>
  <si>
    <t>http://www.ohiohistorycentral.org/w/DeRolph_v._State_of_Ohio
https://1.next.westlaw.com/Document/I533a8931d3a511d983e7e9deff98dc6f/View/FullText.html?docFamilyGuid=I534dd050728e11d7a07084608af77b15&amp;ppcid=beeb65f3a1064ecb9cfa8556b58e858d&amp;transitionType=History&amp;contextData=%28sc.Search%29
https://1.next.westlaw.com/Document/Ibb2a087bd3ac11d983e7e9deff98dc6f/View/FullText.html?docFamilyGuid=Ic7db25c071e011d796fabc35f7796f7a&amp;ppcid=2a38ad12b80c43e49613e71a49358f56&amp;transitionType=History&amp;contextData=%28sc.Search%29</t>
  </si>
  <si>
    <t xml:space="preserve"> Supreme Court held that: (1) the funding system will be constitutional if changes ordered by the Court are implemented; (2) the state may insist on joint state-local support of primary and secondary schools; and (3) some use of local property taxes to fund public education is constitutional.Added $1.1billion for school construction with HB 640. In 2001, the state revised the funding formula and increased state funding for lower wealth districts. </t>
  </si>
  <si>
    <t>http://www.ohiohistorycentral.org/w/DeRolph_v._State_of_Ohio; http://www.bricker.com/resource-center/derolph/key-resources/resource/chronology-of-the-derolph-v-ohio-school-funding-litigation-412
https://1.next.westlaw.com/Document/If404feefd39b11d9a489ee624f1f6e1a/View/FullText.html?docFamilyGuid=I0def8350748211d7afb9df8873fee31a&amp;ppcid=43c29a3d07c8491cbe37a1240540b345&amp;transitionType=History&amp;contextData=%28sc.Search%29</t>
  </si>
  <si>
    <t xml:space="preserve"> the Supreme Court held that a complete systematic overhaul of the school-funding system was required, to satisfy the state Constitution's requirement that the General Assembly make such provisions, by taxation or otherwise, as would secure a thorough and efficient system of common schools.The court reaffirmed the findings of DeRolph I and II but vacated DeRolph III; dropping the specific orders given to the legsitature. Also ended the courts jurisdiction in case.  </t>
  </si>
  <si>
    <t>http://www.ohiohistorycentral.org/w/DeRolph_v._State_of_Ohio
https://1.next.westlaw.com/Document/Ie4818647d39211d99439b076ef9ec4de/View/FullText.html?docFamilyGuid=I7f686900742511d7abd288e162f1ee6f&amp;ppcid=58dcd80d2cb447d6859c358abe747c8f&amp;transitionType=History&amp;contextData=%28sc.Search%29</t>
  </si>
  <si>
    <t>Petitioners are entitled to a writ of mandate directing Respondents to perform ministerial acts required by law to take appropriate action in response to reports from districts that EL students have not received instructional services. Petitioners also are entitled to an injunction requiring Respondents to establish procedures that effectively ensure all EL students receive required EL instructional services.</t>
  </si>
  <si>
    <t>DJ v. State of California, 2014</t>
  </si>
  <si>
    <t>Committee for Educational Equality v. Missouri, 1994</t>
  </si>
  <si>
    <t> NCEEA's argument that certain statutes and regulations define the content of the Constitution to provido a “quality” education is without merit. Because the Constitution does not provide the rights which NCEEA claims it does, its amended complaint fails to state to state a claim upon which relief may be granted and the District Court's decision to dismiss NCEEA's amended complaint should be affirmed.</t>
  </si>
  <si>
    <t>Douglas County School District, et al v. Michael Johanns, et al., 2005</t>
  </si>
  <si>
    <t>District Court, Douglas County, Patricia A. Lamberty, J., overruled the motion to intervene and dismissed the intervention complaint. School district appealed.</t>
  </si>
  <si>
    <t>The Supreme Court, held that: school district failed to allege facts showing that it was entitled to intervene as defendants to defend constitutionality of the school funding system; district's speculative allegation that it would be subjected to harm from any loss of funding was insufficient to state a direct legal right that would allow intervention; and
district was not a necessary party.</t>
  </si>
  <si>
    <t>http://media.hoover.org/sites/default/files/documents/0817947817_33.pdf
https://1.next.westlaw.com/Document/Ib100ae4280b511dcab5dc95700b89bde/View/FullText.html?docFamilyGuid=Ib100ae4480b511dcab5dc95700b89bde&amp;ppcid=6703849af4534830aef81c9459e40902&amp;transitionType=History&amp;contextData=%28sc.Default%29</t>
  </si>
  <si>
    <t>in March, 2019 filed complaints in Cheshire County Superior Court (Contoocook Valley School District v. STate of New Hampshire) challenging the methodology the state uses in calculating the base per pupil amount and requesting higher payments for the current school year and future years. opinion issued 3.23.2021 Superor Court deined defendants' motion to  dismiss and granted districts' motion for summary judgement. Defendants appealed. The Supreme Court, Donovan, J., held that:
1 districts plausibly alleged defendants were failing to fulfill constitutional obligation to fully fund an adequate education;
2 general language in session fell short of expressing clear legislative intent to specifically incorporate by reference education committee's final report;
3 statute was unambiguous as to amount provided; and
4 genuine issue of fact as to whether amount of funding set forth in statute was sufficient to deliver opportunity for adequate education precluded summary judgment.</t>
  </si>
  <si>
    <t>Dover Sch. Dist. v. State, 2016</t>
  </si>
  <si>
    <t>Class action suit was brought by 11 school districts against the State Board of Education, challenging constitutionality of statutory method of financing public schools. Chancery Court, Pulaski County, found present system to be unconstitutional. State Board of Education appealed. The Supreme Court  held that statutory public school financing system, which, for the most part, makes disbursement of state funds to local districts dependent upon local tax base and also, with respect to vocational funding, requires that program be first established with local funds before being eligible for state aid, is unconstitutional, in that it denies equal protection to those school districts, and suitable, efficient, and equal educational opportunities to students therein, which are “property poor,” in absence of any rational relationship between disparity caused by system and needs of individual districts.</t>
  </si>
  <si>
    <t>The Court, along with four of the seven Supreme Court Justices, awarded nearly $212 million in monetary judgments, including attorney fees, to the 83 school districts and one ISD who were plaintiffs in the case. Mandamus action was filed to compel state to fund public school system in same proportion as in 1978-1979. The Supreme Court held that: (1) maintenance-of-support clause of State Constitution did not except costs related to provision of special education imposed by federal mandates; (2) maintenance-of-support clause did not except costs to state of matching federal school lunch grants; (3) moneys required to be paid under maintenance-of-support clause were not subject to reduction by executive order; (4) award of monetary damages was not precluded by concurrent grant of declaratory relief; (5) award of monetary damages was “necessary or proper relief based on a declaratory judgment” within meaning of governing rule; (6) state's liability for monetary damages was limited to underfunding during that period of time in which it was out of compliance with prior declaratory judgment of Court of Appeals; and (7) award was required to be distributed to plaintiff school districts and apportioned to taxpayers within each district if appropriate.</t>
  </si>
  <si>
    <t>School district and taxpayers brought action for mandamus in the Court of Appeals seeking to compel Department of Education and state officials to maintain particular level of funding for the schools.</t>
  </si>
  <si>
    <t>The Court of Appeals denied relief</t>
  </si>
  <si>
    <t>Supreme Court reversed and remanded.</t>
  </si>
  <si>
    <t>Solid Case - 1=no, 2=yes</t>
  </si>
  <si>
    <t>case dismissed, ruled that negative factor budgeting did not impact the base per pupil funding. funding decreases only impacted the total funding (takes into account increases for special programs, at-risk, etc.) Thus, maintaining base funding met state constituitonal obligation.Plaintiffs' complaint misconstrues the relationship between the negative factor and Amendment 23. By its plain language, Amendment 23 only requires increases to statewide base per pupil funding, not to total per pupil funding. We therefore hold that the negative factor does not violate Amendment 23. Accordingly, we make the rule absolute, and we remand the case to the trial court with instructions to dismiss Plaintiffs' complaint.</t>
  </si>
  <si>
    <t>http://schoolfunding.info/wp-content/uploads/2017/01/Complaint-in-Colo-case.pdf
https://law.justia.com/cases/colorado/supreme-court/2015/15sa22.html
http://www.schoolfunding.info/litigation-map/colorado/#1484003797876-2b4b28bc-4f6b
https://coloradosun.com/2021/01/27/capitol-sunlight-education-finance-colorado/
https://1.next.westlaw.com/Document/I585c9ed0608511e5be1ff4cec5913d5d/View/FullText.html?docFamilyGuid=I6909b790618411e5b9d3a91f0467539e&amp;ppcid=180d032f49f74371b6a3761a991b1eb7&amp;transitionType=History&amp;contextData=%28sc.Search%29</t>
  </si>
  <si>
    <t>Appeal was taken from an order of the 250th Judicial District Court, Travis County, which declared that the state school financing system was in violation of the State Constitution. The Court of Appeals,held that: (1) state-financing scheme bore rational relationship to goal of local control of schools, and (2) issue of whether school system was constitutionally “inefficient” was a political question.</t>
  </si>
  <si>
    <t>The Supreme Court, Mauzy, J., held that the school financing system based in part upon local district financing, which showed a 700 to 1 ratio between value of taxable property in wealthiest and poorest districts and district spending per student varying from $2,112 to $19,333, violated state constitutional provision requiring maintenance of an “efficient” system so as to achieve “general diffusion of knowledge.”</t>
  </si>
  <si>
    <t>https://tshaonline.org/handbook/online/articles/jre02
https://1.next.westlaw.com/Document/I11b7d69ee79e11d983e7e9deff98dc6f/View/FullText.html?docFamilyGuid=I1a9c7700725411d7b100a463f186e11d&amp;ppcid=0592f33ce33e45689b943e3405daf4da&amp;transitionType=History&amp;contextData=%28sc.Search%29</t>
  </si>
  <si>
    <t>District Court  found new financing statute to be unconstitutional, but vacated Supreme Court injunction prohibiting financing of schools after specified date and denied any other injunctive relief or enforcement of Supreme Court's mandate. Petition for direct appeal was granted. The Supreme Court, Phillips, C.J., held that: (1) trial court exceeded its authority by vacating Supreme Court's injunction and postponing consideration of further injunctive relief; (2) although new statute provided guaranteed revenue per student per each cent of local tax effort over specified minimum, statute remained unconstitutional for failure to remedy major causes of wide opportunity gaps between rich and poor school districts; (3) State Constitution did not provide barrier to general concept of school district tax base consolidations; and, on motion for rehearing, (4) local tax revenue could not be recaptured by the state for purposes of educational equalization.</t>
  </si>
  <si>
    <t xml:space="preserve">the legislature passed a new financing formula, consolidation of districts, increase to $2,200 per pupil spending immediately and rise to $2,800 in four years; new tax rate. </t>
  </si>
  <si>
    <t>http://ielp.rutgers.edu/resources/Texas
https://1.next.westlaw.com/Document/Id8fa054ee7d311d99439b076ef9ec4de/View/FullText.html?docFamilyGuid=I6e1abc40745f11d79ccbd455e2fa80ef&amp;ppcid=4f002467087d4031b88b880913c27203&amp;transitionType=History&amp;contextData=%28sc.Search%29</t>
  </si>
  <si>
    <t>Edgewood Independent School District v. Meno, 1995</t>
  </si>
  <si>
    <t>School districts challenged public school financing legislation as unconstitutional. On remand after prior appeal,  the 250th Judicial District Court, Travis County, concluded that legislation was constitutional. School districts appealed. The Supreme Court, Cornyn, J., held that: (1) “efficiency,” under constitutional provision requiring legislature to provide efficient system of public education, is not synonymous with equity at all levels of funding; (2) system established by public school financing legislation was financially efficient as required by Texas Constitution; (3) public school financing legislation made suitable provision for public school system as required by Texas Constitution; and (4) public school financing system, viewed as whole, did not effectively impose statewide ad valorem tax in violation of Texas Constitution.</t>
  </si>
  <si>
    <t>ruling did not offically require change in funding for equity, but it was suggested without the teeth of a court ruling</t>
  </si>
  <si>
    <t>https://tshaonline.org/handbook/online/articles/jre02
https://1.next.westlaw.com/Document/Icacef4ece7c311d983e7e9deff98dc6f/View/FullText.html?docFamilyGuid=Ic1491440726e11d7ba84e3942a4b620d&amp;ppcid=8f0d3fa2664647fa91406e977ea9ea33&amp;transitionType=History&amp;contextData=%28sc.Keycite%29</t>
  </si>
  <si>
    <t>El Centro de la Raza v. Washington, 2018</t>
  </si>
  <si>
    <t>suit seeking declaratory judgment that Charter School Act was unconstitutional.</t>
  </si>
  <si>
    <t>Supreme Court held: Charter School Act satisfied state Constitution's requirement of a general and uniform system of public schools; on its face, Act did not violate supervisory role of superintendent of public instruction; Act did not, on its face, violate constitutional provision requiring that entire revenue derived from common school fund and state tax for common schools be exclusively applied to support of common schools; provision of Act limiting bargaining rights of charter school employees by restricting their bargaining units to individual charter schools violated constitutional requirement that no act be revised or amended by mere reference to its title; and unconstitutional provision was severable from Act's remaining provisions.</t>
  </si>
  <si>
    <t>https://1.next.westlaw.com/Document/I42cd07e0d89511e8a1b0e6625e646f8f/View/FullText.html?docFamilyGuid=I43c91b20d89511e8af9c9c802348b8a8&amp;ppcid=5de2e5fad0ba4a91a72bd80ad2ccb565&amp;transitionType=History&amp;contextData=%28sc.Search%29</t>
  </si>
  <si>
    <t>Action was brought by public school students and others challenging constitutionality of state system of financing public schools. The District Court, Oklahoma County, Harold C. Theus, J., granted judgment on the pleadings in favor of State and school districts and appeal was brought. The Supreme Court, Opala, J., held that: (1) absent showing that any child was denied a free public education or that children were not receiving an adequate public education, state financing system did not violate equal protection clause of United States Constitution; (2) system did not violate State Constitution; and (3) equal educational opportunity in the sense of equal expenditures per pupil was not guaranteed by express terms of State Constitution.</t>
  </si>
  <si>
    <t>https://law.justia.com/cases/oklahoma/supreme-court/1987/10204.html
https://1.next.westlaw.com/Document/I9cd33388f5ab11d99439b076ef9ec4de/View/FullText.html?originationContext=typeAhead&amp;transitionType=Default&amp;contextData=(sc.Default)</t>
  </si>
  <si>
    <t>Fair School Finance Council of Oklahoma v. State. 1987</t>
  </si>
  <si>
    <t>Fann v. State of Arizona, 2021</t>
  </si>
  <si>
    <t>Taxpayers brought action against State challenging constitutionality of a citizens’ initiative imposing income tax surcharge on high-income taxpayers to provide direct funding to schools as violative of education expenditure and tax enactment clauses of State Constitution. The Superior Court, Maricopa County,  denied taxpayers' motion for preliminary injunction. Taxpayers appealed, and transfer was granted.</t>
  </si>
  <si>
    <t xml:space="preserve">Supreme Court affirm the trial court's denial of a preliminary injunction enjoining Prop. 208 and remand to the trial court for further proceedings, consistent herewith, to determine whether Prop. 208 revenues will exceed the expenditure limitation on local revenues. initiative's provision stating that monies were not local revenues was facially unconstitutional under education expenditure clause; initiative's allocation provision was unconstitutional to extent that the allocated revenues exceeded expenditure limits; allocation provision could not be severed; initiative's provision on revenue control limitations was unconstitutional to extent expenditures exceeded expenditure limits; and initiative was not an “act” subject to requirements of tax enactment clause. </t>
  </si>
  <si>
    <t>The majority concludes that if a “material” amount of Prop. 208 monies are allocated in excess of the expenditure limitations, the transfer and allocation provisions are unconstitutional in all their applications and cannot be severed to leave the remainder of Prop. 208 intact. </t>
  </si>
  <si>
    <t>https://1.next.westlaw.com/Document/Ifcd64560013811ec81429451ea631beb/View/FullText.html?originationContext=typeAhead&amp;transitionType=Default&amp;contextData=(sc.Default)</t>
  </si>
  <si>
    <t>https://caselaw.findlaw.com/wa-court-of-appeals/1498264.html
https://1.next.westlaw.com/Document/Ic5ad4114cf9b11de8bf6cd8525c41437/View/FullText.html?navigationPath=Search%2Fv1%2Fresults%2Fnavigation%2Fi0ad6ad3f0000017f31ffc8c40cad8f48%3Fppcid%3Dda22e05d6880457cb80e407603876b2c%26Nav%3DCASE%26fragmentIdentifier%3DIc5ad4114cf9b11de8bf6cd8525c41437%26parentRank%3D0%26startIndex%3D1%26contextData%3D%2528sc.Search%2529%26transitionType%3DSearchItem&amp;listSource=Search&amp;listPageSource=42dabe172c1006b1a9c9877614412e41&amp;list=CASE&amp;rank=3&amp;sessionScopeId=e63ca5c65307a6c670fec36487ee28a48faa914c1df6fe8f678790b21ca6a298&amp;ppcid=da22e05d6880457cb80e407603876b2c&amp;originationContext=Search%20Result&amp;transitionType=SearchItem&amp;contextData=%28sc.Search%29</t>
  </si>
  <si>
    <t>superior court held that the disparity in salary figures on LEAP 2 (and incorporated into the appropriations act) violates the uniformity requirement of Washington Constitution article IX, section 2, and violates the equal protection rights </t>
  </si>
  <si>
    <t>School districts, students who attended school in those districts, and their guardians brought putative class action against State, alleging a variety of constitutional and statutory violations related to school finance.The State of Kansas is hereby enjoined from performing the unconstitutional act of amending, changing, altering, diluting, superceding or by-passing any of the provisions of  as it existed on July 1, 2012, if the effect of the same would be to create a wealth based disparity in the distribution of funds or in the ability to use the local option budget by a school district.</t>
  </si>
  <si>
    <t>Gannon v. the State of Kansas, 2014</t>
  </si>
  <si>
    <t xml:space="preserve">The state's motion to dismiss is pending. There has been effort to "put the case on the back burner" after the Gov. Ducey announced a plan to restore funding to the state required $371 million. In addtion an $88 million budget for new school constructiona nd $35.2 million for school repairs was proposed. </t>
  </si>
  <si>
    <t>The Arizona Constitution requires the legislature to “enact such laws as shall provide for the establishment and maintenance of a general and uniform public school system. These funds should have been used to maintain buildings, buses, textbooks and technology, according to plaintiffs.</t>
  </si>
  <si>
    <t>Parents and their children alleged state's statutory scheme for financing public schools denied them equal protection of law, equal and adequate educational opportunity, and uniform proportionate taxation. The District Court granted summary judgment, and parents and children appealed.</t>
  </si>
  <si>
    <t>On appeal, the Supreme Court held that: (1) petition failed to state cause of action because petition failed to allege that unequal funding of schools affected quality of education students were receiving, and (2) when it is clear that no reasonable possibility exists that plaintiff will, by amendment, be able to state cause of action, leave to amend may be denied.</t>
  </si>
  <si>
    <t>https://law.justia.com/cases/nebraska/supreme-court/1993/097-2.html
https://1.next.westlaw.com/Document/I534a70ebff5911d9b386b232635db992/View/FullText.html?navigationPath=Search%2Fv1%2Fresults%2Fnavigation%2Fi0ad6ad3f0000017f32cca0280cae4c76%3Fppcid%3Defb3b7c5427b4596b9cfc0012a634f31%26Nav%3DCASE%26fragmentIdentifier%3DI534a70ebff5911d9b386b232635db992%26parentRank%3D0%26startIndex%3D1%26contextData%3D%2528sc.Search%2529%26transitionType%3DSearchItem&amp;listSource=Search&amp;listPageSource=276326202f47f66b3ee1a171e15b8dd4&amp;list=CASE&amp;rank=1&amp;sessionScopeId=e63ca5c65307a6c670fec36487ee28a48faa914c1df6fe8f678790b21ca6a298&amp;ppcid=efb3b7c5427b4596b9cfc0012a634f31&amp;originationContext=Search%20Result&amp;transitionType=SearchItem&amp;contextData=%28sc.Search%29</t>
  </si>
  <si>
    <t>https://1.next.westlaw.com/Document/I6a8eb8a5fe7411d98ac8f235252e36df/View/FullText.html?docFamilyGuid=Id6cefbd0744a11d7ab5cff2fe4340d11&amp;ppcid=f138d406c30f4107aeb6441b98a86ff3&amp;transitionType=History&amp;contextData=%28sc.UserEnteredCitation%29</t>
  </si>
  <si>
    <t>William Milliken (Governor) v. Allison Green (State Treasurer), 1973</t>
  </si>
  <si>
    <t>Suit was brought for declaratory judgment as to constitutionality of public school-financing systemThe Circuit Court of Ingham County certified the question</t>
  </si>
  <si>
    <t>The Supreme Cort held that the system denied equal protection of laws guaranteed by Michigan Constitution. On rehearing, the Supreme Court held that request of Governor for certification of questions was improvidently granted (without proper merit). Cause dismissed and prior opinion vacated.</t>
  </si>
  <si>
    <t>the Michigan Constitution does not prohibit a school district from levying taxes to support a level of expenditure for the education of students in the district beyond the level of expenditure in other districts. Nor does the Michigan Constitution oblige the Legislature to supplement the revenues the other districts are able and willing to raise to bring the level of their expenditures up to the level of the district taxing and spending the most, or, failing that, to require the higher taxing and spending districts to reduce their tax levies and expenditures to a level the other districts, as supplemented by whatever appropriations the Legislature is willing to provide, can or are willing to maintain.</t>
  </si>
  <si>
    <t>Guinn (Governor) v Legislature of State of Nevada (Angle)</t>
  </si>
  <si>
    <t>In reconciling the competing provisions of Nevada's constitutional requirements to fund education and balance the budget with the supermajority requirements for changing the tax structure, we believed that the appropriate analysis required weighing the interests protected by each provision, under the specific facts of this case, to determine whether the net benefit that accrued to one of those interests exceeded the net harm done to the other. The essential issue was whether the supermajority requirement could be improperly used by a few to challenge the majority's budget decisions, thereby preventing the Legislature from performing its other constitutional duties.The United States Supreme Court fifty years ago stated:
[E]ducation is perhaps the most important function of state and local governments.</t>
  </si>
  <si>
    <t>in this case, once the Legislature adopted revenue-raising legislation by a two-thirds supermajority in order to fund the public school system and balance the state's budget, the rehearing petition became moot.  judicial resolution of the constitutional conflict was necessary, so that the Legislature could perform its constitutionally mandated duties</t>
  </si>
  <si>
    <t>https://1.next.westlaw.com/Document/I876f4bc8f5a411d9b386b232635db992/View/FullText.html?docFamilyGuid=I5ed69d00eb3b11d7adabbdd61fb7deea&amp;ppcid=a6bc8a7c9176452cae01c6ff0e8f99f5&amp;transitionType=History&amp;contextData=%28sc.Default%29</t>
  </si>
  <si>
    <t>Hamilton County Board of Education v. Haslam, 2015</t>
  </si>
  <si>
    <t>plaintiff claimed state’s failure to adequately and equitably fund its school system.  The lower court dismissed the case and the plantiffs voted to dismiss the case "based on advice from their legal counsel that pointed to the work state legislators have done to imporve the Basic Educaiton Plan."</t>
  </si>
  <si>
    <t>case dismissed</t>
  </si>
  <si>
    <t>Hamilton Southeastern Schools, et al. v. Daniels, 2011</t>
  </si>
  <si>
    <t>http://schoolfunding.info/wp-content/uploads/2017/01/IndianaComplaint.pdf
https://1.next.westlaw.com/Document/I3F4289EF3A4311E080558336EA473530/View/FullText.html?originationContext=typeAhead&amp;transitionType=Default&amp;contextData=(sc.Default)</t>
  </si>
  <si>
    <t xml:space="preserve"> plaintiffs' request for a remedy for what they consider to be the Commonwealth's continued failure to provide them with the level and quality of education required by the Massachusetts ConstitutionDespite a number of impressive accomplishments of the Commonwealth and the Department of Education over the past ten years, the record here establishes that the plaintiff children are not receiving the education to which they are constitutionally entitled. Accordingly, the report ends with recommendations to the Supreme Judicial Court concerning remedial relief. The first recommendation is that the Court enter an order directing the Commonwealth educational officials to: (1) determine the actual cost of providing to all the children in the focus districts' public schools the opportunity to acquire the capabilities outlined in McDuffy, which in essence means determining the cost to implement effectively the seven curriculum frameworks for all school children (the funding issue); (2) determine the costs associated with enacting measures to improve the educational leadership capacities of the focus districts (the leadership issue); and (3) implement whatever funding and administrative changes result from the first two determinations (the implementation issue). The report further recommends that the defendants be provided a definite but limited period of time to accomplish these tasks, and that the Court retain jurisdiction to be satisfied that the remedial efforts are progressing towards a timely, effective solution</t>
  </si>
  <si>
    <t>http://www.doe.mass.edu/lawsregs/litigation/fy05report.html
https://1.next.westlaw.com/Document/Iab60c01dd45a11d98ac8f235252e36df/View/FullText.html?docFamilyGuid=I423c702c7e7911d9ac1ffa9f33b6c3b0&amp;ppcid=ff3b1a4408f5474d96eabab5530bb083&amp;transitionType=History&amp;contextData=%28sc.Search%29</t>
  </si>
  <si>
    <t>Superior Court concludes that the OSP Legislation funds private schools with taxpayer dollars as an alternative to the public school system in direct contravention (with respect to religion), The legislation unconstitutionally appropriates public funds to private primary and secondary schools in violation of Article IX, Section 6 because those funds must be used exclusively for maintaining a uniform system of free public schools; allows funding of private schools that discriminate on the basis of religion; appropriates public funds raised by taxation to finance the operation of privately operated, managed, and controlled schools a violation of Article V, Section 2(1).Plaintiffs' motion for summary judgment is ALLOWED. Defendants' and defendant- intervenors' motions for summary judgment are DENIED. 2. The Court DECLARES that the OSP Legislation is unconstitutional beyond a reasonable doubt. 3. Defendants are PERMANENTLY ENJOINED from implementing the OSP Legislation, including by disbursing any public funds.</t>
  </si>
  <si>
    <t>Hart v. State, 2015</t>
  </si>
  <si>
    <t>In July 2015, the North Carolina Supreme Court reversed the trial court’s decision. It interpreted the language of Art. IX, sec. 6 to mean that public funds may be spent on educational initiatives outside of the uniform system of public education.Taxpayers brought action against state and State Education Assistance Authority, seeking declaratory and injunctive relief, challenging constitutionality of Opportunity Scholarship Program, under which Authority awarded scholarship grants to low-income students to attend nonpublic schools. The Superior Court, Wake County, Robert H. Hobgood, J., entered summary judgment in favor of taxpayers, and defendants appealed. After certifying the appeal for immediate review, the Supreme Court, Martin, C.J., held that: Program did not violate constitutional requirements for school funding; Program did not violate uniformity clause of state constitution; and appropriations made for Program were for a “public purpose.”Reversed.</t>
  </si>
  <si>
    <t>http://schoolfunding.info/wp-content/uploads/2017/01/Hart-v.-State.pdf
https://1.next.westlaw.com/Document/I1069340a321511e5a795ac035416da91/View/FullText.html?docFamilyGuid=I1069340b321511e5a795ac035416da91&amp;ppcid=b01ed3c6ebd04df1842851d54be64ab8&amp;transitionType=History&amp;contextData=%28sc.Default%29</t>
  </si>
  <si>
    <t xml:space="preserve">https://scocal.stanford.edu/opinion/hartzell-v-connell-28372
http://www.schoolfunding.info/litigation-map/california/#1484003321788-7f4cb732-5834
Hartzell v Connell 1984
https://caselaw.findlaw.com/ca-court-of-appeal/1839376.html
https://1.next.westlaw.com/Document/Ia8422f2cfab311d983e7e9deff98dc6f/View/FullText.html?docFamilyGuid=Icc2b0df0729b11d78ef88cd3014a7f23&amp;ppcid=7054d7ae13084a00b7659a3be23298dd&amp;transitionType=History&amp;contextData=%28sc.Search%29
</t>
  </si>
  <si>
    <t>Helena Elementary School District No.1 v. State of Montana, 1989</t>
  </si>
  <si>
    <t>http://www.edlawcenter.org/states/montana.html
https://1.next.westlaw.com/Document/I5a4e5612f78311d9b386b232635db992/View/FullText.html?navigationPath=Search%2Fv1%2Fresults%2Fnavigation%2Fi0ad740150000017f3d65e034a6682e13%3Fppcid%3D6533dc24016f4bcfbe21ed7a5567bfda%26Nav%3DCASE%26fragmentIdentifier%3DI5a4e5612f78311d9b386b232635db992%26parentRank%3D0%26startIndex%3D1%26contextData%3D%2528sc.Search%2529%26transitionType%3DSearchItem&amp;listSource=Search&amp;listPageSource=b1ed9a6c52fba4fabe313628720ef30a&amp;list=CASE&amp;rank=2&amp;sessionScopeId=a7925b850eeaca013d1fb9319aa892a8263aec22da07c33d089f3b7ddad545eb&amp;ppcid=6533dc24016f4bcfbe21ed7a5567bfda&amp;originationContext=Search%20Result&amp;transitionType=SearchItem&amp;contextData=%28sc.Search%29</t>
  </si>
  <si>
    <t>School districts brought action challenging constitutionality of method of funding public schools. The District Court found the system to be unconstitutional. An appeal was taken to SC</t>
  </si>
  <si>
    <t>The Supreme Court held: system of funding violated constitutional guarantee of equal educational opportunity; accreditation standards did not establish states obligation under the constitutional guarantees; federal funding to schools which serve children on Indian lands may not be taken into account in school funding formula unless the Secretary of Education has approved the states equalization system; and school districts were not entitled to award of attorney fees under common-fund doctrine.</t>
  </si>
  <si>
    <t>http://www.alaskool.org/native_ed/law/mhootch_erq.html
https://1.next.westlaw.com/Document/Iae332b6ff7c411d9b386b232635db992/View/FullText.html?navigationPath=Search%2Fv1%2Fresults%2Fnavigation%2Fi0ad740150000017f3d6c1ca5a668305f%3Fppcid%3D44f94b7b3c7848919f216af5f3476b13%26Nav%3DCASE%26fragmentIdentifier%3DIae332b6ff7c411d9b386b232635db992%26parentRank%3D0%26startIndex%3D1%26contextData%3D%2528sc.Search%2529%26transitionType%3DSearchItem&amp;listSource=Search&amp;listPageSource=f694438989d462f84825eb2990aa09f0&amp;list=CASE&amp;rank=1&amp;sessionScopeId=a7925b850eeaca013d1fb9319aa892a8263aec22da07c33d089f3b7ddad545eb&amp;ppcid=44f94b7b3c7848919f216af5f3476b13&amp;originationContext=Search%20Result&amp;transitionType=SearchItem&amp;contextData=%28sc.Search%29</t>
  </si>
  <si>
    <t>A suit was instituted on behalf of 28 native Alaskans of secondary school age against the Alaska State-Operated School System and certain officials of the Alaska Department of Education seeking to compel the state to provide secondary schools in plaintiffs' communities of residence. Superior Court found for defendants. Plaintiffs appealed.</t>
  </si>
  <si>
    <t>The Supreme Court held the statutes did not require that a school come into being if a minimum of eight children are eligible to attend; that the constitutional right to education does not include the right to attend secondary school in one's community of residence; that the court must look to intent of framers of Constitution concerning the nature of the right itself, the problems which they were addressing and the remedies they sought; that the Constitution of Alaska does not require uniformity in the school system; that the provisions of the Constitution must be construed in light of changing social conditions; that the state board of education did not act arbitrarily in modifying its regulations; and that the Supreme Court would not rule on the equal rights issues, preferring that the matter first be determined by the trial court.</t>
  </si>
  <si>
    <t>“The legislature shall by general law establish and maintain a system of public schools open to all children of the State, and may provide for other public educational institutions. Schools and institutions so established shall be free from sectarian control. No money shall be paid from public funds for the direct benefit of any religious or other private educational institution.” Alaska Const. art. VII, § 1.In 1975, in Hootch v. Alaska, plaintiffs argued that the State must establish local schools in small isolated communities, instead of requiring students to travel to live at boarding schools. The Alaska Supreme Court concluded that the State’s reality of small communities situated across vast expanses made such a request unworkable, at least at that time.In 1997, in Matanuska-Susitna Borough School District v. State, the Alaska Supreme Court affirmed the lower court’s dismissal of plaintiffs’ equal protection claim, holding that school districts and local taxpayers are not guaranteed equal tax rates or equal State portions of education revenues.In 1999, in Kasayulie v. State, a State trial court held that education is a fundamental right and found that the State system for funding school facilities was racially discriminatory against Alaska Natives, in violation of the federal Civil Rights Act. The court also found that the funding system violated the equal protection and education clauses of the State constitution because the funding distributed was close to zero. In response, the Legislature allocated facilities funds to rural districts, and, in 2011, the parties settled the case after the Legislature established a system for funding rural school facilities.In 2004, plaintiffs in Moore v. State challenged the constitutional adequacy of education in rural and remote Alaskan communities, where English is a second language and the extreme climate leads to teacher turnover and high costs. In 2007, the trial court ruled for the plaintiffs and ordered the State to issue high school diplomas to students who had not passed the exit exam because the State had not provided those students with an adequate opportunity to learn the content of the exam. In 2010, the trial court found the State’s remedial efforts inadequate. The parties approved a settlement in 2012, including funds for rural kindergarten and pre-literacy programs, teacher retention grants, and additional instruction for juniors and seniors who failed the State’s high school graduation exam. Neither party appealed this case to the Alaska Supreme Court.</t>
  </si>
  <si>
    <t>remended on equity issue and at a later time required the creation of rural high schools (see other issues section), thus no longer requiring rural students to go to a boarding school and live away from their families. In 1975, Anna joined as a plaintiff in a lawsuit which now officially bears her name, though many in Alaska will remember this well-known suit as the Molly Hootch case, for the Eskimo girl whose name headed the original list of plaintiffs suing the state in 1972 for failing to provide village high schools.</t>
  </si>
  <si>
    <t xml:space="preserve">Circuit Court held State's scheme of financing its public school system violated the Constitutional article requiring a thorough and efficient system of free public schools and the equal protection provisions of the State and Federal Constitutions. Appeal was taken. </t>
  </si>
  <si>
    <t>Certiorari was granted prior to decision by the Court of Special Appeals. Court of Appeals held: the section of the Maryland Constitution which requires the General Assembly to establish a thorough and efficient system of free public schools throughout the state and provide by taxation, or otherwise, for their maintenance does not mandate exact equality of per pupil funding and expenditures among the school districts; the Maryland system of financing public schools does not violate the federal equal protection clause; and the Maryland system of public school finance does not violate the equal protection guarantee of the Maryland Declaration of Rights.</t>
  </si>
  <si>
    <t>https://www.leagle.com/decision/1983892295md5971847 
https://1.next.westlaw.com/Document/Ia8a02e10347811d986b0aa9c82c164c0/View/FullText.html?originationContext=typeAhead&amp;transitionType=Default&amp;contextData=(sc.Default)</t>
  </si>
  <si>
    <t>Plaintiffs sought judgment system of financing public schools violated the United States Constitution or the Connecticut Constitution, or both. Superior Court held statutory system providing for local municipal control of education violates the equal protection clause of the State but not of the Federal Constitution, that the duty to provide education is upon the state and not upon the municipalities, that the legislation which ignores financial disparities of the municipalities and which therefore results in disparities in quality of education is not ‘appropriate’ legislation and is violative of state constitutional requirement that General Assembly enact appropriate legislation to carry out educational duty.</t>
  </si>
  <si>
    <t>Supreme Court held the action was not barred by sovereign immunity; in Connecticut the right to education is so basic and fundamental that any infringement of that right must be strictly scrutinized; pupils in the public schools are entitled to equal enjoyment of the right to elementary and secondary education, and system of financing the same which depends primarily on local property tax base without regard to disparity in the financial ability to finance an educational program and with no significant equalizing state support cannot pass the test of “strict judicial scrutiny” as to its constitutionality and is not “appropriate legislation” to implement state constitutional requirement; but  the fashioning of a constitutional system is the proper function of the legislative department.</t>
  </si>
  <si>
    <t>http://scholarship.law.missouri.edu/cgi/viewcontent.cgi?article=2404&amp;context=mlr
https://1.next.westlaw.com/Document/I4f5739f7344311d98b61a35269fc5f88/View/FullText.html?docFamilyGuid=Ic80b6f30727d11d792e6e58f3e66f41c&amp;ppcid=ee38061876da48618a2b18d416767b95&amp;transitionType=History&amp;contextData=%28sc.Keycite%29</t>
  </si>
  <si>
    <t>Supreme Court held that: state system of educational financing enacted in 1979 to achieve statewide equity is constitutional, and since trial court used an improper standard, the compelling interest, to determine the constitutionality of subsequent amendments to the state's educational financing plan, and since the court failed to afford all interested parties an opportunity to be heard on the remedial implication of the determination of unconstitutionality, the matter was required to be remanded for further proceedings on the constitutionality of such amendment and on the relief to be ordered in the event that, when measured by the proper standard, they are determined to be unconstitutional.</t>
  </si>
  <si>
    <t>https://scholar.google.com/scholar_case?case=1406278795627426607&amp;q=Horton+v.+Meskill,+1982&amp;hl=en&amp;as_sdt=2006&amp;as_vis=1
https://1.next.westlaw.com/Document/I8c3fa4e9348b11d98b61a35269fc5f88/View/FullText.html?navigationPath=%2FRelatedInfo%2Fv4%2Fkeycite%2Fnav%2F%3Fguid%3DI8c3fa4e9348b11d98b61a35269fc5f88%26kw%3Dt&amp;listSource=RelatedInfo&amp;list=JudicialHistory&amp;docFamilyGuid=Ie61fb69071e011d7b0409d11d16b6b13&amp;ppcid=1b80edebf20845efac73a75f0e289a14&amp;originationContext=judicialHistory&amp;transitionType=HistoryItem&amp;contextData=%28sc.Keycite%29</t>
  </si>
  <si>
    <t>https://law.justia.com/cases/arizona/supreme-court/1997/cv-97-0369-sa-2.html
https://1.next.westlaw.com/RelatedInformation/I588e4f20f78611d9bf60c1d57ebc853e/kcJudicialHistory.html?originationContext=documentTab&amp;transitionType=History&amp;contextData=(sc.Search)&amp;docSource=e62046b7cf6748cfa90af4398ebd9b09&amp;rank=2&amp;rulebookMode=false&amp;ppcid=87c640e5115a4b4d827f1ee662b66ea3</t>
  </si>
  <si>
    <t>Supreme Court held amendments were incapable of curing inequities between districts in school funding and in fact contributed to such inequities;  amendments improperly delegated to school districts responsibility to provide adequate capital facilities; and  amendments did not satisfy state constitutional requirement of providing general and uniform system of education.</t>
  </si>
  <si>
    <t>Governor sought judicial declaration that recent amendments to state school finance legislation complied with Supreme Court mandate in ongoing litigation. Superior Court denied governor's motion. In 1997, the legislature amended the system again with the Assistance to Build Classrooms Fund (ABC legislation). In April 1997, the Governor filed a motion in the superior court seeking a declaration that the latest amendments complied with this court's mandate. After an evidentiary hearing, the trial court concluded that the amendments were insufficient. Minute Entry of Aug. 20, 1997. The Governor then filed this petition.</t>
  </si>
  <si>
    <t>Parish school board, education associations, and individual taxpayers brought action for injunctive and declaratory relief against state, Department of Education (DOE), and Board of Elementary and Secondary Education (BESE) based on assertion that legislative appropriation unconstitutionally allocated funds from the minimum foundation program (MFP) of education to New Type 2 charter schools. Judgment entered in favor of the Louisiana State Board of Elementary and Secondary Education and the State of Louisiana through the State Department of Education against plaintiffs Louisiana Association of Educators, dismissing their petition</t>
  </si>
  <si>
    <t>Parish school board and regional educational associations and individuals brought action seeking injunctive and declaratory relief against state, Department of Education (DOE), and Board of Elementary and Secondary Education (BESE), asserting that Senate Concurrent Resolution providing funding for state portion of minimum foundation program (MFP) of education and applying MFP formula contained in provision of Charter School Demonstration Law unconstitutionally allocated MFP funding to new charter schools. District Court, dismissed plaintiffs' claims. Plaintiffs appealed.The Court of Appeal held Resolution was unconstitutional insofar as it allocated MFP funds to charter schools. Reversed, rendered, and remanded.</t>
  </si>
  <si>
    <t>the Louisiana Constitution does not prohibit the allocation of state or local MFP funding to New Type 2 charter schools. Accordingly, the declaration of unconstitutionality from the court of appeal is reversed. Supreme Court, held New Type 2 charter schools were “public schools” in the context of state constitution's provision regarding the MFP; New Type 2 charter schools, as public schools, were entitled to receive the benefits of state constitution's provision requiring a property tax to fund the local system of public schools; and New Type 2 charter schools, as public schools, were entitled to receive the benefits of 31-mill property tax approved by a parish's voters.</t>
  </si>
  <si>
    <t xml:space="preserve">http://www.schoolfunding.info/litigation-map/louisiana/#1484023784586-8ad991e4-0150
https://1.next.westlaw.com/RelatedInformation/I5cc61f30271311e8bf39ca8c49083d45/kcJudicialHistory.html?originationContext=documentTab&amp;transitionType=History&amp;contextData=(sc.Search)&amp;docSource=fc74c08ede0c40e1aa934cfddf2b5da0&amp;rulebookMode=false&amp;ppcid=d8379cff721543d697e72cf60b520717
</t>
  </si>
  <si>
    <t>Citizen/taxpayers, school districts, superintendents and superintendent's association brought subsequently consolidated suits challenging system of funding public schools. The District Court dismissed. On March 12, 1992, the district court issued a memorandum opinion and order granting the State's motion to dismiss for failure to state a claim upon which relief may be granted. ISEEO and the other plaintiffs appealed to this Court.</t>
  </si>
  <si>
    <t>Supreme Court held: provision of State Constitution requiring legislature to establish “uniform” system of public, free common schools requires only uniformity in curriculum, not uniformity in funding; for purposes of determining applicable level of scrutiny to be given to legislation challenged on equal protection grounds, “fundamental rights” found in State Constitution are those expressed as positive right, and rights which are not directly guaranteed by State Constitution may be considered to be “fundamental rights” if they are implicit in state's concept of ordered liberty;  allegation that current funding system did not provide “thorough” education within meaning of State Constitution stated claim upon which relief could be granted; and citizen/taxpayers lacked standing to assert thoroughness claims.</t>
  </si>
  <si>
    <t xml:space="preserve">After ISEEO I,the Legislature made several changes to Idaho’s public school system, such as increasing publicschool appropriations and directing the State Board of Education (SBE) to develop new rules. </t>
  </si>
  <si>
    <t>http://id.findacase.com/research/wfrmDocViewer.aspx/xq/fac.20040825_0000159.ID.htm/qx; http://www.edlawcenter.org/states/idaho.html
https://1.next.westlaw.com/RelatedInformation/I09c1aee8733511da97faf3f66e4b6844/kcJudicialHistory.html?originationContext=documentTab&amp;transitionType=History&amp;contextData=(sc.Search)&amp;docSource=a19227b73be5419294752b49678c66b9&amp;rulebookMode=false&amp;ppcid=2e0071a14f0845fe910833308ef0e451</t>
  </si>
  <si>
    <t>This is a school funding case which requires the Legislature to “establish and maintain a ... thorough system of public, free common schools,” the Legislature must provide a means for school districts to fund facilities that provide a safe environment conducive to learning.</t>
  </si>
  <si>
    <t>The trial court granted the State summary judgment dismissing Plaintiffs' claims.</t>
  </si>
  <si>
    <t xml:space="preserve">Supreme Court held that: “thorough” system of public, free common schools, within meaning of State Constitution, includes facilities that offer a safe environment conducive to learning;  “thorough” system did not require equalization of funding </t>
  </si>
  <si>
    <t>The legislature passed minor facilities measures that help property-poor districts</t>
  </si>
  <si>
    <t>Supreme Court  held statutory amendment allowing trial court to impose educational necessity levy violates separation of powers provision of constitution.</t>
  </si>
  <si>
    <t>District court rendered its decision declaring HB 403 unconstitutional in its entirety. HB 403, established among other requirements, that plaintiffs and the State sue school districts where unsafe school buildings exist; that venue for these suits would be changed to the judicial districts in which the defendant school districts lie; that the parties of the current case would be dismissed if they did not follow the procedures of HB 403</t>
  </si>
  <si>
    <t xml:space="preserve">This case is an extension of the ISEEO v State case, and is a challenge to a law that would change how education finance cases are brought. </t>
  </si>
  <si>
    <t>https://nces.ed.gov/edfin/pdf/lawsuits/ISEEO_v_idaho.pdf
https://1.next.westlaw.com/RelatedInformation/I41a95496f79e11d99439b076ef9ec4de/kcJudicialHistory.html?originationContext=documentTab&amp;transitionType=History&amp;contextData=(sc.Search)&amp;docSource=fe41103a7bee4998b89b1219ddbf41ed&amp;rulebookMode=false&amp;ppcid=6ffe4ba194c94297809d7cd7b7648cd5</t>
  </si>
  <si>
    <t>Supreme Court held current method of school funding as it related to school facilities violated state constitutional requirement that legislature provide safe environment conducive to learning.</t>
  </si>
  <si>
    <t>Idaho Schools for Equal Educational Opportunity (ISEEO), an unincorporated association of school district superintendents, school districts, and parents of public school students, brought action for declaratory judgment, challenging adequacy and method of funding public education. District Court granted declaratory judgment and entered additional orders addressing remedial measures. State appealed from judgment and from subsequent orders.</t>
  </si>
  <si>
    <t>00/00/2005</t>
  </si>
  <si>
    <t>Joki v. State of Idaho, 2017</t>
  </si>
  <si>
    <t>Supreme Court held that guardian's claim against the state defendants was a “constitutionally based educational claim” within meaning of CBECA, and thus, in order to have standing to bring suit against the state defendants, guardian was required to comply with CBECA's requirement of first obtaining authorization from district court.</t>
  </si>
  <si>
    <t>complaint asks the defendants to reimburse the more than 280,000 school children in the class for fees “unconstitutionally collected” during the 2012-2013 school year.</t>
  </si>
  <si>
    <t>Educational Claims Act does not provide relief, including declaratory relief, for past violations of the constitution's Education Article; rather, Act provides for only present and prospective relief.</t>
  </si>
  <si>
    <t xml:space="preserve">http://www.edlawcenter.org/states/idaho.html
https://1.next.westlaw.com/RelatedInformation/I09c1aee8733511da97faf3f66e4b6844/kcJudicialHistory.html?originationContext=documentTab&amp;transitionType=History&amp;contextData=(sc.DocLink)&amp;docSource=eec909e945524d7cb16b28d2f25283d4&amp;rulebookMode=false&amp;ppcid=45eeb1df5b354fe68237eb4a461cce0f </t>
  </si>
  <si>
    <t xml:space="preserve">http://schoolfunding.info/wp-content/uploads/2017/01/Joki-v.-StateofID.pdf
https://www.scribd.com/document/378832035/Lawsuit-Complaint#from_embed
https://1.next.westlaw.com/Document/Ie5ad27002bb311e78e18865f4d27462d/View/FullText.html?transitionType=SearchItem&amp;contextData=(sc.Search)
</t>
  </si>
  <si>
    <t>The Court of Appeal held evidence was insufficient to demonstrate that Board violated its mandate under State Constitution to annually develop and adopt a MFP formula, and Board's failure to include capital outlay funding in its MFP formula did not deny similarly situated taxpayers equal protection under the State Constitution and United States Constitution.</t>
  </si>
  <si>
    <t>https://caselaw.findlaw.com/la-court-of-appeal/1162482.html
https://1.next.westlaw.com/Document/I55e9796c4db311dab072a248d584787d/View/FullText.html?listSource=RelatedInfo&amp;list=CitingReferences&amp;rank=1&amp;docFamilyGuid=I55e9796f4db311dab072a248d584787d&amp;overruleRisk=true&amp;ppcid=79347fd2a192408082e876358d4c0575&amp;originationContext=citingreferences&amp;transitionType=CitingReferencesItem&amp;contextData=%28sc.Default%29</t>
  </si>
  <si>
    <t>The trial court granted summary judgment in favor of BESE (State Board of Elementary and Secondary Education) and dismissed all claims</t>
  </si>
  <si>
    <t>plaintiffs assert the trial court erred in concluding that BESE is not required to take the cost of school buildings and capital improvements into account in developing a funding formula for public schools, in relying upon Charlet and Hoag, and in rejecting the equal protection claim for similarly situated taxpayers.none of this evidence sufficiently establishes that simply because the plaintiffs happen to fall within a class of persons living in school districts with fewer taxable resources, BESE's funding formula is designed to discriminate against them.</t>
  </si>
  <si>
    <t>Kasayulie v. State of Alaska, 1999</t>
  </si>
  <si>
    <t xml:space="preserve">Superior Court granted plaintiffs’ motion for partial summary judgment, holding that Alaska has a dual, arbitrary, unconstitutional, and racially discriminatory system for funding school facilities and education in Alaska is a fundamental right.plaintiff Kasayulie's Motion for Partial Summary Judgment on Facilities Funding is GRANTED.
</t>
  </si>
  <si>
    <t>http://www.schoolfunding.info/litigation-map/alaska/
https://1.next.westlaw.com/RelatedInformation/I5f85ad4caddf11dbab489133ffb377e0/kcJudicialHistory.html?originationContext=documentTab&amp;transitionType=History&amp;contextData=(sc.Keycite)&amp;docSource=dfb864655c2345faaef1c44e5c167fca&amp;rulebookMode=false&amp;ppcid=b8aef59206164e8abe0b78affcea7e6c</t>
  </si>
  <si>
    <t>the Ketchikan Gateway Borough's motion for summary judgment is GRANTED in part because the court finds that the RLC is a dedicated fund in violation of the dedicated funds clause of the Alaska Constitution.</t>
  </si>
  <si>
    <t>After making its contribution to fund local school district, borough brought suit against state asking the superior court to declare the required local contribution unconstitutional, to enjoin the state from requiring the borough to comply with the statute, and, to direct the state to refund its protested $4.2 million payment. Supreme Court held that: as a matter of first impression, local school funding formula was not a state tax or license within meaning of state constitutional prohibition against dedicated taxes, and required local contribution did not violate the appropriations clause or the governor's veto clause of the Alaska Constitution</t>
  </si>
  <si>
    <t>Supreme Court reversed the superior court's decision granting summary judgment in favor of the Borough and REMAND to allow the court to enter judgment in favor of the State.</t>
  </si>
  <si>
    <t>http://schoolfunding.info/wp-content/uploads/2017/01/Ketchikan-v.-StateofAlaska-.pdf
https://1.next.westlaw.com/Document/If78f0f14b8ca11e590d4edf60ce7d742/View/FullText.html?docFamilyGuid=If78f0f15b8ca11e590d4edf60ce7d742&amp;ppcid=354b074bc45f4e7181921f1a839c4c45&amp;transitionType=History&amp;contextData=%28sc.Search%29</t>
  </si>
  <si>
    <t>The Supreme Court held: students' allegations that State failed to establish statewide public school educational standards, assessments, and teacher training, recruitment, and retention programs were insufficient to state claim for violation of constitutional education clause; allegations were insufficient to allege disparate treatment, as required to state claim for violation of equal protection guarantee; any failure of State to establish statewide educational standards, assessments, and teacher training, recruitment, and retention programs did not amount to deprivation of fundamental right; State's system for setting educational standards was supported by legitimate government interests; system was rationally connected to such interests; and students did not have private right of action for claims against State under statute setting out goals for state educational system.</t>
  </si>
  <si>
    <t>Students brought action against State, alleging public school system was not adequately serving students in largest or smallest school districts. The District Court dismissed action. Students appealed</t>
  </si>
  <si>
    <t>Plaintiffs allege that there exists a “disparity in educational outcomes [in Iowa] based upon where one goes to school” and there has been a “failure[ ] to provide similar educational opportunities for all of Iowa's students.”Repeatedly, plaintiffs criticize Iowa for the lack of “state-mandated standards.” Plaintiffs also cite Iowa Department of Education statistics that, in their view, show how students attending the smallest school districts (less than 250 students) are disadvantaged. a respect for precedent and for our constitution requires that we stay out of this disput</t>
  </si>
  <si>
    <t>https://law.justia.com/cases/iowa/supreme-court/2012/082006.html
https://1.next.westlaw.com/Document/I508a37788ad811e1be29b2facdefeebe/View/FullText.html?docFamilyGuid=I508a37798ad811e1be29b2facdefeebe&amp;ppcid=d5ed8ee8c17b48ef8e08a4a16e814366&amp;transitionType=History&amp;contextData=%28sc.Search%29</t>
  </si>
  <si>
    <t>Supreme Court held that the Supreme Court would not determine questions with regard to constitutionality of 1975 Act; but that dismissal of action on theory that it had been rendered moot by enactment of the 1975 Act was error and that trial court should have permitted parties to amend pleadings and introduce evidence relevant to the constitutional issues as they pertained to the Act as amended in 1975. the case is remanded for reconsideration in light of any intervening changes in the Kansas School District Equalization Act</t>
  </si>
  <si>
    <t>Arguments were had on the motion on June 10, 1975. Although the judge took judicial notice of the 1975 amendments, he refused to hear further testimony and evidence and dismissed the case as moot.</t>
  </si>
  <si>
    <t>Court would not determine questions with regard to constitutionality of 1975 Act, which repealed and amended various sections of the 1973 Act</t>
  </si>
  <si>
    <t>http://www.ipsr.ku.edu/publicat/kpr/kprV27N2/kprV27N2A1.shtml; https://law.justia.com/cases/kansas/supreme-court/1976/48-033-1.html
https://1.next.westlaw.com/Document/I1e161fe5f74911d983e7e9deff98dc6f/View/FullText.html?originationContext=typeAhead&amp;transitionType=Default&amp;contextData=(sc.Default)</t>
  </si>
  <si>
    <t>To establish compliance, IT IS ORDERED that the State shall proceed as follows: prepare and file with this Court a draft of standards that address the State's constitutional responsibility to insure that chronically underperforming school districts are providing students in those districts with meaningful exposure to the State's content standards. Review, reconsider, and -- after consulting with the districts and giving due considerations to their views -- file with this Court revised district intervention plans that address and incorporate as appropriate remedial measures related to each of the problem areas identified in these Findings. File with this Court a plan of action that addresses the concerns identified in these Findings with respect to the adequacy of the remediation plans in the intervention districts for the High School Graduation Qualifying Exam. Given the Department's continuing non-compliance with its constitutional duty to date, the time that has already been lost in attempting to establish compliance, and the severe consequences to students in the intervention districts caused by continued non-compliance, time is of the essence at this point in the proceedings. Accordingly, the State shall file and serve the materials described above no later than sixty days from the date of distribution of this Order. The State is strongly encouraged to work closely with each of the intervention districts in preparing these materials.</t>
  </si>
  <si>
    <t>For the reasons set forth in this decision, this Court finds that the State of Alaska's funding of public education fully comports with the Education Clause. The Plaintiffs' claims with respect to inadequate funding are, accordingly, dismissed.
However, this Court has found that the State has violated the Education Clause in one significant respect. Although the State may delegate its responsibility to maintain public schools to local school districts, as it has done, it has failed to exercise adequate supervision and oversight. Specifically, it has failed to identify those schools within the state that are not according to children a meaningful opportunity to acquire proficiency in the subject areas tested by the State and meaningful exposure to the other content areas in the State's educational standards. And as to those schools that are deficient in that regard, the State has failed to provide adequate supervision and oversight in a concerted effort to remedy that situation.
This Court has also found that because the State has failed to meet this component of its constitutional responsibility to maintain a public school system, the due process rights of children in those underperforming schools are violated when the State conditions the receipt of a high school diploma on successful passage of the High School Graduation Qualifying Exam. It is fundamentally unfair for the State to hold students accountable for failing this exam when some students in this state have not been accorded a meaningful opportunity to learn the materia! on the exam -- an opportunity that the State is constitutionally obligated to provide to them.</t>
  </si>
  <si>
    <t>http://66.160.145.48/coms/hedu/pdfs/26/Moore%20Decision.pdf
https://1.next.westlaw.com/RelatedInformation/Id1c8822e95fd11e38914df21cb42a557/kcJudicialHistory.html?originationContext=documentTab&amp;transitionType=History&amp;contextData=(sc.Keycite)&amp;docSource=8a5f8eb7ebd74cd785660fd92d16cc7b&amp;rulebookMode=false&amp;ppcid=b8f7fccc5a9241e0b122ae83a707180e</t>
  </si>
  <si>
    <t>School district and others brought suit attacking constitutionality of legislative formula under which state aid to public school districts was determined. The Circuit Court, found system constitutional, and school districts appealed. The Court of Appeals certified case to the Supreme Court.</t>
  </si>
  <si>
    <t>The Supreme Court held that: (1) statutory system of determining state aid to public school districts did not violate uniformity requirement of State Constitution simply because it resulted in certain districts having inadequate funds to provide specialized programs and to meet particularized needs of impoverished students, and (2) financing system did not violate equal protection provisions of State Constitution, where disparities in per-pupil expenditures were rationally based upon preservation of local control over education as mandated by State Constitution.</t>
  </si>
  <si>
    <t>The Wisconsin Supreme Court held that the funding system did not violate these particular provisions of the constitution. In 1989, in Kukor v. Grover, plaintiffs challenged the constitutionality of the State school funding system on uniformity and equal protection grounds. The Wisconsin Supreme Court held that the funding system did not violate these particular provisions of the constitution but also pointed out that plaintiffs had not brought an “adequacy” claim alleging that the State funding system was insufficient to enable school districts to meet the State’s education standards. Also in Kukor v. Grover, the Court held “…that the equal opportunity for education as defined by art. X, sec. 3, is a fundamental right.”</t>
  </si>
  <si>
    <t>https://law.justia.com/cases/wisconsin/supreme-court/1989/86-1544-9.html
https://edlawcenter.org/litigation/states/wisconsin.html
https://1.next.westlaw.com/Document/Ia4a75f8cff7111d983e7e9deff98dc6f/View/FullText.html?navigationPath=Search%2Fv1%2Fresults%2Fnavigation%2Fi0ad740140000017fd7bf2840494fe600%3Fppcid%3Dfe0fb37869cf40b3b97831739ef5a07f%26Nav%3DCASE%26fragmentIdentifier%3DIa4a75f8cff7111d983e7e9deff98dc6f%26parentRank%3D0%26startIndex%3D1%26contextData%3D%2528sc.Search%2529%26transitionType%3DSearchItem&amp;listSource=Search&amp;listPageSource=94902d2f770ddceb6388abc59da485d1&amp;list=CASE&amp;rank=1&amp;sessionScopeId=201518c5c5b143336bb2e02ceb84180673ee34460c8c50dcbfa627042846fb6e&amp;ppcid=fe0fb37869cf40b3b97831739ef5a07f&amp;originationContext=Search%20Result&amp;transitionType=SearchItem&amp;contextData=%28sc.Search%29</t>
  </si>
  <si>
    <t>Lake View School District, No. 25 v. Huckabee, 2007</t>
  </si>
  <si>
    <t>School districts filed motion for action on report by special masters addressing state's compliance with Supreme Court decision that held public school funding system unconstitutional. Supreme Court, held that General Assembly had taken required and necessary legislative steps to assure that school children of state were provided an adequate education and a substantially equal educational opportunity. General Assembly appropriated an additional $50,000,000 for facilities with a “carry-forward” provision. $300,000,000 in state assistance has been approved. The State's share is estimated to be $48,000,000 in fiscal year 2007, $185,000,000 in fiscal year 2008, and $67,000,000 in fiscal year 2009. Act 1237 of 2007 appropriated $456,000,000 for public school academic facilities in addition to $150,000,000 available from unspent fund balances and $35,000,000 for each year of the next biennium.  Each School District in the state as well as the Facilities Commission is now required to adopt a ten-year master plan for school facilities and to prioritize needs. Academic Facilities Wealth Index, Act 727 of 2007 now provides some state assistance to every school district based on actual need for facilities in the individual school districts as well as the school district's ability to pay. Act 995 of 2007 provides state loans for facility construction in school districts with rapid enrollment growth. Act 1021 of 2007 authorizes the Facilities Commission to issue $750,000,000 in bonds to finance additional academic construction.</t>
  </si>
  <si>
    <t xml:space="preserve">Arkansas General Assembly passed legislation that gave the public schools additional funding. </t>
  </si>
  <si>
    <t>https://scholar.google.com/scholar_case?case=17896831035561277029&amp;q=Lake+View+School+District,+No.+25+v.+Huckabee,+2005&amp;hl=en&amp;as_sdt=6,28&amp;as_vis=1 // https://caselaw.findlaw.com/us-8th-circuit/1065108.html
https://1.next.westlaw.com/Document/Ibea541800f6f11dcaba8d9d29eb57eff/View/FullText.html?docFamilyGuid=Ibea541810f6f11dcaba8d9d29eb57eff&amp;ppcid=ee61a7cfc78f4c06934059a74e8e0305&amp;transitionType=History&amp;contextData=%28sc.Keycite%29</t>
  </si>
  <si>
    <t>The history of this case is long and tortured, but reviewing the history is critical to the resolution of the matter. On August 19, 1992, Lake View filed suit against the State of Arkansas, in which it contested the constitutionality of the public school funding system under both the U.S. Constitution and the Arkansas Constitution. Lake View requested that the chancery court declare the school funding system unconstitutional and that the court enjoin implementation of the unconstitutional system. This complaint subsequently was amended five times. The second amended complaint was tried before the chancery court for five days in September 1994. Following trial, the chancery court entered its order on November 9, 1994. The order was fifty-two pages long, and it contained one hundred and forty-seven findings of fact and eighteen conclusions of law.</t>
  </si>
  <si>
    <t>The order was fifty-two pages long, and it contained one hundred and forty-seven findings of fact and eighteen conclusions of law. What was at issue in the Lake View case was the disparity in funds available for education in school districts across the state under the school funding system. In 1994, school districts received approximately thirty percent of their revenue from local funds, sixty percent from state aid, and ten percent from federal funds. Local funds were tied to the local tax base which was tied to property values within the districts. School districts with higher property values necessarily generated higher local taxes and more money available for education. This resulted in significant disparities. In its November 9, 1994 order, the chancery court concluded that the equal protection provisions of the Arkansas constitution applied to Arkansas school funding and that there was no rational basis for the disparity in available school funds among poor and wealthy school districts</t>
  </si>
  <si>
    <t>Boards of education in low-wealth school districts and individuals in those districts brought declaratory judgment action against state and State Board of Education, asserting violation of state constitutional right to equal educational opportunity resulting from disparities in wealth among school districts. Boards of education in urban districts and individuals residing in those districts intervened, alleging state's failure to provide additional educational resources. Defendants' motions to dismiss were denied by the Superior Court and defendants' alternative petition for writ of certiorari was allowed.</t>
  </si>
  <si>
    <t>Upon grant of petition and appeal as of right, the Supreme Court held that: (1) claims concerning constitutional adequacy of funding and substance of state's educational system were not nonjusticiable political questions and were subject to judicial review; (2) right to education provided in state constitution is qualitative and encompasses right to sound basic education preparing students to participate and compete in society; (3) equal educational opportunities clause of state constitution does not require substantially equal funding or educational advantages in all school districts; and (4) state statutes mandating provision of educational services and equal opportunity with respect thereto reiterate state constitutional requirements.</t>
  </si>
  <si>
    <t>The Court of Appeals, Arnold, C.J., reversed. Plaintiffs petitioned Supreme Court for discretionary review and gave notice of appeal as matter of right on basis of presentation of substantial constitutional questions.The Court of Appeals concluded that the right to education guaranteed by the state constitution “is limited to one of equal access to education, and it does not embrace a qualitative standard</t>
  </si>
  <si>
    <t>equal educational opportunities clause of state constitution does not require substantially equal funding or educational advantages in all school districts</t>
  </si>
  <si>
    <t>https://law.duke.edu/childedlaw/schooldiscipline/attorneys/casesummaries/leandrovstate/
https://1.next.westlaw.com/Document/If83f6ec3037311da9439b076ef9ec4de/View/FullText.html?docFamilyGuid=Idacc8c40746b11d7a658bf569bf0de0b&amp;ppcid=c6fe49533f8b41e18d3208366f8549be&amp;transitionType=History&amp;contextData=%28sc.Search%29</t>
  </si>
  <si>
    <t xml:space="preserve">the Superior Court, entered declaratory judgment finding constitutional violation and order directing state to remedy constitutional deficiencies in public school education. </t>
  </si>
  <si>
    <t>The Supreme Court granted discretionary review prior to determination of the Court of Appeals, and held that: clear showing of evidence supported conclusion that students in plaintiff school district failed to obtain sound basic education; state's method of funding and providing for individual school districts was such that it did not afford all students their state constitutional right to opportunity to obtain sound basic education; students in plaintiff school district were denied their state constitutional right to opportunity to obtain sound basic education</t>
  </si>
  <si>
    <t>Hoke County Bd. of Educ., et al v. State of North Carolina, 2004</t>
  </si>
  <si>
    <t>http://www.ncjustice.org/?q=education/leandro-and-2012-court-appeals-decision-nc-pre-k
https://1.next.westlaw.com/RelatedInformation/I2b2d814303d911dab386b232635db992/kcJudicialHistory.html?originationContext=documentTab&amp;transitionType=History&amp;contextData=(sc.Search)&amp;docSource=3867d5dc46724d9ea25f2f4dd88cb9ec&amp;rulebookMode=false&amp;ppcid=2e6e8a65d4614718a7f286e4689d35f9</t>
  </si>
  <si>
    <t>Board of Education, Levittown v. Nyquist, 1982</t>
  </si>
  <si>
    <t>School district boards of education and public school students brought declaratory judgment action challenging New York provisions for financing public schools.state's method of financing elementary and secondary public school education based on local real property taxes violated the equal protection and education clauses of the State Constitution; (2) state aid statute providing operating expenses aid to school districts in proportion to their lack of local taxable resources for financing public education violated the equal protection clauses of the Federal and State Constitutions and the education clause of the State Constitution, and (3) finding of unconstitutionality would have prospective operation only and declaration would not prevent continued operation of state's school system under existing statutes and Legislature would be provided opportunity to take appropriate action.</t>
  </si>
  <si>
    <t xml:space="preserve">(1) existing provisions for state aid to finance public education do not violate the equal protection clause of Federal or State Constitution, </t>
  </si>
  <si>
    <t>Circuit Court dismissed complaint with prejudice, and students appealed</t>
  </si>
  <si>
    <t>Appellate Court affirmed in part and reversed in part and remanded. Granting petition for leave to appeal filed by defendants</t>
  </si>
  <si>
    <t xml:space="preserve"> Supreme Court held that: (1) students could not maintain cause of action under education article of State Constitution based on allegation that defendants had failed to provide them a minimally adequate education; (2) Illinois compulsory education law was not such a restraint on students' liberty as to give rise to an affirmative duty under Federal Due Process Clause to provide a minimally safe and adequate education; (3) Federal Due Process Clause did not impose duty on officials to protect students from dangers arising from state of disrepair of school buildings; (4) Illinois Due Process Clause did not provide broader protections than federal clause in present context; (5) students could pursue mandamus action for alleged violations of School Code, but present complaint did not allege necessary elements for writ of mandamus; (6) students did not have implied private right of action for alleged violations of School Code; and (7) allegedly unsafe conditions did not provide basis for a common-law right of action.</t>
  </si>
  <si>
    <t>The complaint charges that the District defendants have, for decades, failed to maintain school buildings and grounds in a manner that protects the safety of District students, failed to provide rudimentary instructional equipment and qualified teachers, and “otherwise so mismanaged the affairs of the District that children are unsafe and cannot reasonably be expected to learn in District schools.”The complaint alleges that “most” of the District's 31 school buildings are in “wretched disrepair.” The plaintiffs cite fire hazards; chronic flooding; structural flaws, such as falling plaster and cracked walls and roofs; malfunctioning heating systems; unsanitary restrooms; rooms sealed-off due to the presence of asbestos; broken windows; burnt-out light bulbs; nonworking water fountains; the presence of cockroaches and rats; and cold, nonnutritious lunches in the cafeterias. The complaint further alleges that, due to the District defendants' failure to provide adequate security, violence in the schools is widespread. The students in the District are provided meager instructional equipment, unsupervised, disengaged, and uncertified teachers, and systemic staffing deficiencies which resulted in some classrooms being without teachers at times. The complaint also cites to high drop-out rates and low test scores among the students in the District and alleges that these poor outcomes are the result of the District defendants' failure to provide an adequate instructional program. Finally, the complaint charges the District defendants with reckless mismanagement of the District's financial affairs. S</t>
  </si>
  <si>
    <t>http://www.illinoiscourts.gov/Opinions/SupremeCourt/1999/April/Opinions/HTML/83382.htm
https://1.next.westlaw.com/Document/I77c5e2bad3bc11d9bf60c1d57ebc853e/View/FullText.html?docFamilyGuid=I838a8480745e11d7a658bf569bf0de0b&amp;ppcid=c6d3911a2ef54f8fa630267f147ba45d&amp;transitionType=History&amp;contextData=%28sc.Search%29</t>
  </si>
  <si>
    <t>Court finds HB 616 unconstitutional and thus, the petitioners' Motion for Summary Judgment is GRANTED. Plaintiffs claim that HB 616 is unconstitutional on its face because it: (1) fails to define, cost out, and ensure delivery of a constitutionally adequate education; (2) requires a number of municipalities to fund a constitutionally adequate education through their local taxes; (3) imposes an unreasonable and disproportionate tax burden on “property-poor” municipalities with respect to the funding of education; and (4) creates a classification of former “donor communities” that retain all the revenue they raise through the statewide enhanced education tax resulting in a violation of equal protection.</t>
  </si>
  <si>
    <t>The Supreme Court held that: State failed to define a constitutionally adequate education, and given such failure, Supreme Court would stay trial court's finding that education funding law was unconstitutional.</t>
  </si>
  <si>
    <t>http://www.leagle.com/decision/20061895907ia2d988_11887/LONDONDERRY%20SCHOOL%20DISTRICT%20v.%20STATE; https://caselaw.findlaw.com/nh-supreme-court/1046604.html
https://1.next.westlaw.com/RelatedInformation/Iab60dfd43f5e11dbbffafa490ee528f6/kcJudicialHistory.html?originationContext=documentTab&amp;transitionType=History&amp;contextData=(sc.Keycite)&amp;docSource=e958289521a249609d783c8c6cabe086&amp;rulebookMode=false&amp;ppcid=702c9b12580d4e9999da44d1b48df431</t>
  </si>
  <si>
    <t>https://www.courtlistener.com/opinion/1752820/louisiana-assn-of-educators-v-edwards/  
https://1.next.westlaw.com/Document/I80914fa90c3f11d9bc18e8274af85244/View/FullText.html?transitionType=UniqueDocItem&amp;contextData=(sc.Search)&amp;userEnteredCitation=521+So.+2d+390+(1988)</t>
  </si>
  <si>
    <t xml:space="preserve">Louisiana Association of Educators v.Edwin Edwards, Governor of State of Lousiana </t>
  </si>
  <si>
    <t>Educational association, its officers, and other interested taxpayers brought suit against governor, speaker of house, president of Senate, and Attorney General alleging that legislature had violated Constitution by failing to appropriate sufficient funds to insure minimum foundation program of education in public elementary and secondary schools. The Nineteenth Judicial District Court granted plaintiffs' motion for summary judgment, and defendants appealed.</t>
  </si>
  <si>
    <t>The Supreme Court held that legislature was not bound by formula it had approved in previous school year for calculating funds to be appropriated to minimum foundation program, but could appropriate whatever level of funding it chose, subject only to constitutional mandate that funds appropriated be sufficient to insure minimum foundation program of education.</t>
  </si>
  <si>
    <t>District Court ruled, Act 2 and SCR 99 unconstitutionally divert local funds included in the MFP (minimum Foundation Program) that are constitutionally mandated to be allocated to public elementary and secondary schools to nonpublic entities in violation of Article VIII, § 13(C) of the Louisiana Constitution. Ruling favored plaintiff.  Louisiana District Court held that a wide-ranging school voucher program that the legislature had enacted was unconstitutional because “once funds are dedicated to the state’s Minimum Foundation Program for public education, the constitution prohibits those funds from being expended on the tuition costs of nonpublic schools and nonpublic entities. District Judge Janice Clark held that the state owed the state’s school districts $137 million because of its failure to fully fund the state’s minimum foundation program in 2013-2014. Judge Clark accepted the plaintiffs’ view that under the procedure outlined by the Supreme Court for formula passage, financing plans approved in several prior years should be voided and school districts should be paid under an older formula that included an annual 2.75 percent funding increase to account for inflation. </t>
  </si>
  <si>
    <t xml:space="preserve">the Louisiana Supreme Court vacated (left in place) the  district court’s opinion. </t>
  </si>
  <si>
    <t>https://www.ij.org/images/pdf_folder/school_choice/louisiana/la-sc-ruling_act2.pdf
file://diskstation3/CloudStation/Matthew/School%20Funding/Resource%20Docs/Louisiana%20Federation%206_Eisen_Ready-for-Publication.pdf
https://caselaw.findlaw.com/la-supreme-court/1630493.html
https://1.next.westlaw.com/RelatedInformation/I3b210ed9b73811e28500bda794601919/kcJudicialHistory.html?originationContext=documentTab&amp;transitionType=History&amp;contextData=(sc.Search)&amp;docSource=b740b0ce07c74a2488295f6debfa888c&amp;rulebookMode=false&amp;ppcid=af0807f1d089478c8818a1b1956cfa98</t>
  </si>
  <si>
    <t>The trial court determined that the school finance system, which derives approximately forty-seven percent of its operating income from local property tax levies, violates the equal protection provisions of the United States and the Colorado Constitutions, and also violates the Colorado constitutional mandate that a “thorough and uniform” system of public schools be provided</t>
  </si>
  <si>
    <t>Supreme Court held that contrary to the trial court,  Colorado's school finance system does not violate Article IX, Section 2 of the Colorado Constitution, nor does it deny equal protection of the law to plaintiffs-appellees, or those similarly situated. We also hold, contrary to the trial court, that Colorado's method of capital outlay financing is constitutional and rule that this method of capital financing, whereby each local school district is governed by a limitation on its taxing authority, is rationally related to a legitimate state purpose.</t>
  </si>
  <si>
    <t>https://law.justia.com/cases/colorado/supreme-court/1982/79sa276-0.html
https://www.coloradohistoricnewspapers.org/?a=d&amp;d=LCP19820611-01.2.13&amp;e=-------en-20--1--img-txIN%7ctxCO%7ctxTA--------0------
https://1.next.westlaw.com/Document/Iaa0594d1f53311d98ac8f235252e36df/View/FullText.html?navigationPath=Search%2Fv1%2Fresults%2Fnavigation%2Fi0ad740130000017ffc0dd2ff857ea0e3%3Fppcid%3D71c0858da4be441ea29750aaae31a618%26Nav%3DCASE%26fragmentIdentifier%3DIaa0594d1f53311d98ac8f235252e36df%26parentRank%3D0%26startIndex%3D1%26contextData%3D%2528sc.Search%2529%26transitionType%3DSearchItem&amp;listSource=Search&amp;listPageSource=7b1b37b7f0962ab19d6179c5e2f123db&amp;list=CASE&amp;rank=1&amp;sessionScopeId=1333deb3c9b88f4463502c83545dd6649307ff06f020e8fa4bfd03a63b823d75&amp;ppcid=71c0858da4be441ea29750aaae31a618&amp;originationContext=Search%20Result&amp;transitionType=SearchItem&amp;contextData=%28sc.Search%29</t>
  </si>
  <si>
    <t>India Lynch v. State of Alabama</t>
  </si>
  <si>
    <t>in favor of defendant. Like it or not, Supreme Court precedent compels a conclusion that the property tax scheme embedded in Alabama's 1901 Constitution and subsequent amendments does not offend the Fourteenth Amendment's Equal Protection Clauseplaintiffs argued that property-tax cap embedded in the state Constitution prevented many school districts from providing adequate funding for schools, and particularly disadvantaged low and middle-income students, many of whom are black.</t>
  </si>
  <si>
    <t>plaintiffs lack standing to challenge the constitutional millage cap provisions despite the district court's finding that they were enacted with discriminatory intent. The plaintiffs' challenges to these provisions are therefore dismissed. The plaintiffs' challenges to the State's property classification system fail because we cannot say that the district court clearly erred in finding that this system was not the product of invidious discriminatory intent. Although the evidence presented could have supported a finding of discriminatory intent, sufficient evidence also rendered permissible the district court's finding that these Amendments were financially, and not discriminatorily, motivated. Under clear-error review, we are not free to second-guess the district court's choice between two permissible views of the evidence. Accordingly, we affirm the district court rulings</t>
  </si>
  <si>
    <t>https://1.next.westlaw.com/RelatedInformation/Id41ae675c53811e39ac8bab74931929c/kcJudicialHistory.html?originationContext=documentTab&amp;transitionType=History&amp;contextData=(sc.Search)&amp;docSource=a34e360d97714082826d56fce858dc3c&amp;rulebookMode=false&amp;ppcid=9a1960941afe45848e4028f05b076ee9</t>
  </si>
  <si>
    <t>Complaint dismissed. Representatives of schoolchildren from eight small city school districts brought action against New York, seeking declaratory and injunctive relief, alleging the schoolchildren in these districts were being deprived of a sound basic education due to constitutionally inadequate funding.</t>
  </si>
  <si>
    <t>Appellate Division held that: trial court was required to make factual findings regarding inputs, outputs, and causation, in determining whether State failed to provide sound basic education to school children, and remittitur to Supreme Court, for decision setting forth findings of fact with respect to inputs, outputs, and causation, was warranted.</t>
  </si>
  <si>
    <t>plaintiffs have demonstrated a violation of N.Y. Constitution in each of the subject school districts as it relates to the at-risk student population. Parents of students who attended public schools in eight economically disadvantaged school districts brought action alleging that State violated State Constitution's education article by failing to provide funding necessary for districts to serve their at-risk students. The Supreme Court, Albany County, O'Connor, J., entered judgment determining that districts' inputs were constitutionally adequate. Parents appealed.</t>
  </si>
  <si>
    <t>The process to define and implement the appropriate remedy for plaintiffs will take time, but should be pursued in due course</t>
  </si>
  <si>
    <t>http://www.edlawcenter.org/assets/files/pdfs/maisto/maisto_trial_court_decision.pdf ; https://law.justia.com/cases/new-york/appellate-division-third-department/2017/524625.html 
https://1.next.westlaw.com/RelatedInformation/I4ab2ecb0beff11eb97f5f18e665e508e/kcJudicialHistory.html?originationContext=documentTab&amp;transitionType=History&amp;contextData=(sc.Default)&amp;docSource=f1ab2bc38b6646989f54018dc02343b2&amp;rulebookMode=false&amp;ppcid=3a45dd5548cf44c0b95755cc3fcb1edd</t>
  </si>
  <si>
    <t>City, school district, National Association for the Advancement of Colored People (NAACP), students, and parents filed petition for review seeking declaratory relief compelling the General Assembly to appropriate more funds to the school district. Defendants filed preliminary objections. The Commonwealth Court held that claims that the statutory scheme for funding education enacted by the General Assembly did not provide adequate funding to support educational programs necessary to meet unique educational needs of students in an urban environment were nonjusticiable under separation of powers and political question doctrines.</t>
  </si>
  <si>
    <t>School district and others brought action seeking, among other relief, declaratory judgment that legislature must amend current legislation or enact new legislation to insure district's funding was adequate. The Commonwealth Court dismissed. School district appealed. Supreme Court held that the school district's action was nonjusticiable as a political question.</t>
  </si>
  <si>
    <t>Held that the claims of inadequate funding and inadequate education were non-justiciable.</t>
  </si>
  <si>
    <t>https://www.pubintlaw.org/cases-and-projects/marrero-v-commonwealth-case-documents/
https://1.next.westlaw.com/RelatedInformation/I663b643d372b11d986b0aa9c82c164c0/kcJudicialHistory.html?originationContext=documentTab&amp;transitionType=History&amp;contextData=(sc.Search)&amp;docSource=95c3eb3c5b734628a81afed9c6f601ed&amp;rulebookMode=false&amp;ppcid=bbe723b890ee4c96b4e2a64e7ce5b105</t>
  </si>
  <si>
    <t xml:space="preserve">Defendants’ Motion to Dismiss for Failure to State a Claim and Motion to Dismiss for Lack of Subject Matter Jurisdiction was granted. Students and parents brought action against various state defendants alleging parents applied on behalf of students to high-performing magnet and charter schools, but students were denied admission because of lack of capacity, and that laws and policies were likely to prevent students from gaining admission to any such schools. </t>
  </si>
  <si>
    <t>Federal courts are courts of limited jurisdiction, with the power to hear only cases and controversies within the scope of Article III of the United States Constitution</t>
  </si>
  <si>
    <t>http://schoolfunding.info/wp-content/uploads/2018/10/gov.uscourts.ctd_.113588.40.0.pdf
https://1.next.westlaw.com/Document/I0f778b90e94811e8aec5b23c3317c9c0/View/FullText.html?originationContext=typeAhead&amp;transitionType=Default&amp;contextData=(sc.Default)</t>
  </si>
  <si>
    <t>https://caselaw.findlaw.com/ak-supreme-court/1485274.html
https://1.next.westlaw.com/Document/If95c8c64f56e11d9b386b232635db992/View/FullText.html?navigationPath=Search%2Fv1%2Fresults%2Fnavigation%2Fi0ad62aef000001800b9dd4cb627b6c55%3Fppcid%3D2a669db82b224d94a4aa441522c5e7f0%26Nav%3DCASE%26fragmentIdentifier%3DIf95c8c64f56e11d9b386b232635db992%26parentRank%3D0%26startIndex%3D1%26contextData%3D%2528sc.Search%2529%26transitionType%3DSearchItem&amp;listSource=Search&amp;listPageSource=88034c30cd1d17d840474ba5b2e11350&amp;list=CASE&amp;rank=1&amp;sessionScopeId=fc97281900545edbb5aae46dd301a1e352318bc69a39e41a92f81846fc24e176&amp;ppcid=2a669db82b224d94a4aa441522c5e7f0&amp;originationContext=Search%20Result&amp;transitionType=SearchItem&amp;contextData=%28sc.Search%29</t>
  </si>
  <si>
    <t>Matanuska Susitna Borough School District v. State of Alaska 1997</t>
  </si>
  <si>
    <t>The Borough, the District, and the individual plaintiffs filed suit against the State in late 1986, alleging, inter alia, that the state system of school funding violated their right to equal protection of the law under Alaska Constitution. Ruling on partial cross-summary judgment motions, the superior court dismissed the equal protection claims of all plaintiffs. The court held that the Borough and the District had no equal protection rights. The court found that the challenged laws did not deprive the individual plaintiffs of equal protection.</t>
  </si>
  <si>
    <t>The Supreme Court, held plaintiffs failed to establish foundation for equal protection challenge, based on educational opportunity, to statute regarding local contributions to operating costs, state aid for costs of school construction debt; legislative decision to exempt REAAs from statutory requirement of local contributions to school district for operating costs while requiring contributions from borough district does not deprive individual plaintiffs of equal protection</t>
  </si>
  <si>
    <t>The Supreme Court, held plaintiffs failed to establish foundation for equal protection challenge</t>
  </si>
  <si>
    <t>Initially, suit was commenced in May, 1978, under the caption Webby vs. Dukakis. Students of Commonwealth's public schools in 16 different towns and cities sued Board of Education, Commissioner of Education, Secretary of Executive Office of Education, and Treasurer and Receiver General, seeking declaration of rights under Commonwealth Constitution that Commonwealth had failed to fulfill its duty to provide them education as mandated by Constitution. A second suit, consisting of claims by nine public school students against various state educational officials and institutions challenging constitutionality of Commonwealth's school-financing system was later filed, and seven counts of complaint in that action were transferred, for disposition, to county in which first suit was brought. The Supreme Judicial Court reserved and reported both cases without decision on stipulated record. The Supreme Judicial Court held that the Commonwealth is under constitutional obligation to provide all public school students with “adequate” education.</t>
  </si>
  <si>
    <t>In May, 1990, the single justice in the present case, McDuffy vs. Robertson, issued an order transferring the first seven counts of the Levy complaint from the Worcester Superior Court to the Supreme Judicial Court for Suffolk County “for disposition.”</t>
  </si>
  <si>
    <t>Massachusetts constitution impose an enforceable duty on the magistrates and Legislatures of this Commonwealth to provide education in the public schools for the children there enrolled, whether they be rich or poor and without regard to the fiscal capacity of the community or district in which such children live. It shall be declared also that the constitutional duty is not being currently fulfilled by the Commonwealth. To support public schools, it is the responsibility of the Commonwealth to take steps required to devise a plan and sources of funds sufficient to meet the constitutional mandate.</t>
  </si>
  <si>
    <t>http://www.doe.mass.edu/lawsregs/litigation/mcduffy_hancock.html
https://1.next.westlaw.com/Document/I20103a53d3eb11d98ac8f235252e36df/View/FullText.html?navigationPath=Search%2Fv1%2Fresults%2Fnavigation%2Fi0ad604ad000001800f45d1a046ff6f11%3Fppcid%3D4c6c539d37b04a53ba483db938f9d415%26Nav%3DCASE%26fragmentIdentifier%3DI20103a53d3eb11d98ac8f235252e36df%26parentRank%3D0%26startIndex%3D1%26contextData%3D%2528sc.Search%2529%26transitionType%3DSearchItem&amp;listSource=Search&amp;listPageSource=a3c05bcd919c2fd02b0ea7f632fb6f6a&amp;list=CASE&amp;rank=1&amp;sessionScopeId=4f07492a66db804410843292586237ebeb87fde9647423e92a10855995be0772&amp;ppcid=4c6c539d37b04a53ba483db938f9d415&amp;originationContext=Search%20Result&amp;transitionType=SearchItem&amp;contextData=%28sc.Search%29</t>
  </si>
  <si>
    <t>Plaintiff's argued It is the paramount duty of the state to make ample provision for the education of all children residing within its borders, without distinction or preference on account of race, color, caste, or sex. Court ordered that the Legislature “must proceed with real and measurable progress” to (1) establish the actual cost of amply providing all Washington children with the education mandated by this court's interpretation of Article IX, § 1, and (2) establish how the Respondent State will fully fund that actual cost with stable and dependable State sources. The court has ordered that the State “must comply with the Constitutional mandate to provide stable and dependable funding for such costs”, and that such funding “must be based as closely as reasonably practicable on the actual costs” of providing the education mandated by this court's interpretation of Article IX, § 1.</t>
  </si>
  <si>
    <t>Education advocacy organization, and parents, individually and on behalf of their children enrolled in public schools, brought declaratory action alleging state was violating state constitution by failing to adequately fund the K-12 school system. Superior Court entered a final judgment in favor of plaintiffs. State appealed. Supreme Court held that: the legislature may not eliminate an offering from the basic education program for reasons unrelated to educational policy; state could not rely on local excess levies or federal funding to meet its constitutional requirement to provide ample provision for education of all children; and substantial evidence supported finding that stated failed to adequately fund K-12 education, and has not complied with constitutional article requiring state to make ample provision for education of children.</t>
  </si>
  <si>
    <t>http://www.schoolfunding.info/litigation-map/washington/#1485219774549-72fcfdc3-4082
http://schoolfunding.info/wp-content/uploads/2017/01/McCleary-v.-State.pdf
https://1.next.westlaw.com/Document/I9f6a061837cb11e1bd928e1973ff4e60/View/FullText.html?docFamilyGuid=I9f6a061937cb11e1bd928e1973ff4e60&amp;ppcid=edb8ca079c404df6bcfbb6946c17de8c&amp;transitionType=History&amp;contextData=%28sc.Search%29</t>
  </si>
  <si>
    <t>School districts and wealthy taxpayers brought action against the Department of Education and various state officials, seeking a declaration that the Department could not redistribute revenue collected through uniform rate of tax (URT) on property within one school district to another school district. The Circuit Court denied defendants' motion for summary judgment and awarded summary judgment to the districts and wealthy taxpayers. Department and state officials appealed.</t>
  </si>
  <si>
    <t>wealthy tax payer School Districts were not entitled to any additional general revenue because their URT collections exceed the foundation-funding amount. </t>
  </si>
  <si>
    <t xml:space="preserve">http://www.schoolfunding.info/litigation-map/arkansas/#1483938359959-d214c8cc-e5e3 
http://schoolfunding.info/wp-content/uploads/2017/01/Arkansas-appeal-11-29-12-.pdf
https://1.next.westlaw.com/RelatedInformation/Id7cea5600e6811e58212e4bbedac7c67/kcJudicialHistory.html?originationContext=documentTab&amp;transitionType=History&amp;contextData=(sc.Search)&amp;docSource=259a8e9971c14a98ad44e99c9807cb21&amp;rulebookMode=false&amp;ppcid=393a04e4b51647ea8989f38eac21024d
</t>
  </si>
  <si>
    <t xml:space="preserve">Parents, children and school officials who reside in school districts which, in relation to other school districts in state, have a low property tax base brought declaratory judgment action alleging that existing system of financing public education violates equal protection provisions of State Constitution and deprives children in their district of an adequate education. There is a source that says that 4 years later the GA legislature changed the funding system to address the issues from the plaintiffs. </t>
  </si>
  <si>
    <t>Supreme Court held that: the “adequate protection” provisions of Constitution do not restrict local school districts from doing what they can to improve educational opportunities within district, nor did they require state to equalize educational opportunities between districts. Supreme Court holding that the current system of financing public education in Georgia is not unconstitutional should not be construed as an endorsement by this court of the status quo. Constitutions are designed to afford minimum protections to society. Plaintiffs have shown that serious disparities in educational opportunities exist in Georgia and that legislation currently in effect will not eliminate them. It is clear that a great deal more can be done and needs to be done to equalize educational opportunities in this state. For the present, however, the solutions must come from our lawmakers.</t>
  </si>
  <si>
    <t>no requirement to equalize educational opportunities between districts.</t>
  </si>
  <si>
    <t>https://law.justia.com/cases/georgia/supreme-court/1981/37611-1.html
https://1.next.westlaw.com/Document/I8aafbb63027611da9439b076ef9ec4de/View/FullText.html?navigationPath=Search%2Fv1%2Fresults%2Fnavigation%2Fi0ad604ad000001800f770b3e46ff885d%3Fppcid%3D15ea5f8bc8c845c5b9e4bb1c19c32867%26Nav%3DCASE%26fragmentIdentifier%3DI8aafbb63027611da9439b076ef9ec4de%26parentRank%3D0%26startIndex%3D1%26contextData%3D%2528sc.Search%2529%26transitionType%3DSearchItem&amp;listSource=Search&amp;listPageSource=373778eb2090624c94052b0e1d3f2d24&amp;list=CASE&amp;rank=1&amp;sessionScopeId=4f07492a66db804410843292586237ebeb87fde9647423e92a10855995be0772&amp;ppcid=15ea5f8bc8c845c5b9e4bb1c19c32867&amp;originationContext=Search%20Result&amp;transitionType=SearchItem&amp;contextData=%28sc.Search%29</t>
  </si>
  <si>
    <t>The Superior Court agreed with plaintiffs equal protection arguments and declared existing school financing system unconstitutional, but rejected plaintiffs assertions regarding “adequate education,” and appeal and cross appeal were taken. The original complaint in this case was filed on December 20, 1974. The plaintiffs consisted of school children by and through their parents, property taxpayers and members of the Whitfield County School Board. All plaintiffs were residents of Whitfield County. On September 27, 1979,</t>
  </si>
  <si>
    <t>Superior Court found that Michigan's system for financing public school education ‘as it existed at the commencement of this suit’ was constitutionally inaccurate</t>
  </si>
  <si>
    <t> It has not been shown that the Michigan financing system substantially denies students in school districts having relatively low state equalized value per pupil ‘equal educational opportunity.’ Thus, we find no discrimination violative of Michigan's Equal Protection. the Michigan Constitution does not prohibit a school district from levying taxes to support a level of expenditure for the education of students in the district beyond the level of expenditure in other districts. Nor does the Michigan Constitution oblige the Legislature to supplement the revenues the other districts are able and willing to raise to bring the level of their expenditures up to the level of the district taxing and spending the most, or, failing that, to require the higher taxing and spending districts to reduce their tax levies and expenditures to a level the other districts, as supplemented by whatever appropriations the Legislature is willing to provide, can or are willing to maintain. Clause.</t>
  </si>
  <si>
    <t xml:space="preserve">Wealthy tax districts can raise more school funding and keep these funds in their district. </t>
  </si>
  <si>
    <t>https://scholarship.law.duke.edu/cgi/viewcontent.cgi?article=3415&amp;context=lcp
https://1.next.westlaw.com/RelatedInformation/I6a8eb8a5fe7411d98ac8f235252e36df/kcJudicialHistory.html?originationContext=documentTab&amp;transitionType=History&amp;contextData=(sc.Default)&amp;docSource=1e1eb30dd894433a8658495a5c55b5b3&amp;rulebookMode=false&amp;ppcid=9d0e7b8145e84751b81a5bdf4984ea3c</t>
  </si>
  <si>
    <t>Milliken v. Green, 1973</t>
  </si>
  <si>
    <t>McDaniel v. Thomas, 1981</t>
  </si>
  <si>
    <t>Mock v. State of Kansas, 1991</t>
  </si>
  <si>
    <t>http://www.robblaw.com/PDFs/MockCase31WashburnL.J.489.pdf
https://kansaspolicy.org/1045-2/?print=print
http://kslegislature.org/li_2020/b2019_20/committees/ctte_s_ed_1/documents/testimony/20190115_06.pdf</t>
  </si>
  <si>
    <t>Judge Terry Bullock’s ruling included a directive to spend more money on those “pupils of low socioeconomic status (who) need compensatory education to offset the natural disadvantages of their environment.” Judge Bullock’s decision spawned at-risk funding as part of the new education finance law in 1992 – the School District Finance and Quality Performance Act (SDFQPA). • District court concluded that Article 6 of the Kansas Constitution imposed a constitutional duty on the legislature to provide each child equal educational opportunity and an adequate education. The legislature repealed the SDEA and enacted the School District Finance Quality and Performance Act (SDFQPA).
Mock v. State
No. 91CV1009 (Shawnee County Dist. Ct. Oct. 14,
1991)
• First school finance</t>
  </si>
  <si>
    <t xml:space="preserve">Montana Quality Education Coalition v Montana, Consent Decree 2012 </t>
  </si>
  <si>
    <t>Through negotiations with Governor Schweitzer and Attorney General Bullock, MQEC and the State entered into a consent decree which restored full funding to Montana's public schools.</t>
  </si>
  <si>
    <t>The Court ruled the suits moot as a result of HB 667, though plaintiffs were given an opportunity to amend their claims.</t>
  </si>
  <si>
    <t>litigation was initiated in 1991 by Helena Elementary and also by the Montana Rural Education Association claiming inadequacy in the revised funding formula. The cases were heard in early 1993 during the legislative session. HB 667, enacted during the 1993 session, addressed the majority of the issues in the Helena Elementary and MREA lawsuits. The Court ruled the suits moot as a result of HB 667, though plaintiffs were given an opportunity to amend their claims.</t>
  </si>
  <si>
    <t>The Court held that the quality performance accreditation standards may not always define a “suitable” education but evidence established that the legislature was not providing adequate funding for certain districts to meet such standards. SDFQPA amended multiple times and additional moneys allocated until constitutional compliance was achieved.</t>
  </si>
  <si>
    <t>On December 2, 2003, this Court entered a Preliminary Interim Order holding that the Kansas school funding scheme, as it then existed, was unconstitutional in violation of Article 6 of the Kansas Constitution and the Equal Protection Clauses of both the Kansas and United States Constitutions. At the request of Defendant State Board of Education, the Court withheld final judgment and gave the legislative and executive branches an opportunity to craft remedial legislation. </t>
  </si>
  <si>
    <t xml:space="preserve">Other programs not required by the Constitution may ultimately face termination or reduction if the Legislature elects to provide no additional revenue and adequate funds are not otherwise available to provide for constitutionally mandated education. This order of restraint shall command the individuals and classes of individuals served to cease and desist the expenditure of funds under all education funding statutes for the purposes of operating schools. </t>
  </si>
  <si>
    <t>Legislature did not increase despite district court ruling to do so. Supreme Court placed a restraining order on school funds until a solution was reached. Supreme Court indicated the mandate of our Constitutions is to furnish each child both a suitable education and an educational opportunity equal to that made available to every other child. </t>
  </si>
  <si>
    <t>http://www.kcur.org/post/primer-school-funding-case-kansas-supreme-court
http://kslegislature.org/li_2020/b2019_20/committees/ctte_s_ed_1/documents/testimony/20190115_06.pdf
https://1.next.westlaw.com/Document/Ia2371d1af88511d9b386b232635db992/View/FullText.html?docFamilyGuid=I00a56e2fa90211d89e379987c91a9d88&amp;ppcid=b9d8be70129c4e9dafb8fc84670276b5&amp;transitionType=History&amp;contextData=%28sc.Search%29</t>
  </si>
  <si>
    <t>School districts and individual students sued state and state Board of Education, alleging the statutory scheme for funding public schools was unconstitutional. District Court ruled that financing scheme was violation of equal protection.</t>
  </si>
  <si>
    <t>On appeal, Supreme Court finding that the school funding formula failed to comply with state constitutional requirement that the legislature make suitable provision for educational funding. After the legislature passed new school funding bill, the Supreme Court held that: new financing formula was unconstitutional due to the lack of adequate funding combined with inequity-producing local property tax measures; bill's provision for a post-audit “cost analysis study” was insufficient to determine the reasonable and actual costs of providing a constitutionally adequate education; and court would require minimum school funding increase for the 2005-06 school year of $285 million above the funding level for the 2004–05 school year.</t>
  </si>
  <si>
    <t>Montoy v State of Kansas, 2003</t>
  </si>
  <si>
    <t>Montoy v. State of Kansas, 2004</t>
  </si>
  <si>
    <t>Montoy v. State of Kansas, 2005</t>
  </si>
  <si>
    <t>Montoy v. State of Kansas, 2006</t>
  </si>
  <si>
    <t xml:space="preserve">http://schoolfunding.info/wp-content/uploads/2017/01/Montoy-Denial.pd
https://1.next.westlaw.com/RelatedInformation/Id374d950f89b11d9b386b232635db992/kcJudicialHistory.html?originationContext=documentTab&amp;transitionType=History&amp;contextData=(sc.Keycite)&amp;docSource=723d1442771a4b289b93f06791f322db&amp;rulebookMode=false&amp;ppcid=04199f93f9e84cabaaa570caf7ecedd1f
</t>
  </si>
  <si>
    <t>remanded to legislator to address funding gaps</t>
  </si>
  <si>
    <t>http://ielp.rutgers.edu/resources/Kansas
https://1.next.westlaw.com/RelatedInformation/I931f0d22f93c11d9b386b232635db992/kcJudicialHistory.html?originationContext=documentTab&amp;transitionType=History&amp;contextData=(sc.Keycite)&amp;docSource=18cdf7a7c68e4199ad5f620ce5d47cb2&amp;rulebookMode=false&amp;ppcid=018a9b9c30e34945ade41ae2af124434
https://caselaw.findlaw.com/ks-supreme-court/1283342.html</t>
  </si>
  <si>
    <t>The Supreme Court held that legislation enacted to cure constitutional infirmities in school finance formula was in substantial compliance with the Court's orders concerning constitutionality of the existing formula.</t>
  </si>
  <si>
    <t>Subsequent to decision of Supreme Court, in action by students and school districts against State, Governor, Chairperson of Board of Education, and Commissioner of Department of Education, finding that the Kansas School District Finance and Quality Performance Act (SDFQPA) was unconstitutional and staying mandate to allow legislature to correct constitutional infirmity, the legislature enacted bill modifying school finance formula. The Supreme Court held that legislative enactment failed to bring the state's school financing formula into compliance with Kansas Constitution and retained jurisdiction to review further legislative action. Legislature enacted changes to school finance formula. Plaintiffs filed motion for a show cause order, and the Court ordered parties to brief and argue issue of whether enactment satisfied the Court's prior orders. The Supreme Court held that legislation enacted to cure constitutional infirmities in school finance formula was in substantial compliance with the Court's orders concerning constitutionality of the existing formula.</t>
  </si>
  <si>
    <t>http://ielp.rutgers.edu/resources/Kansas; https://law.justia.com/cases/kansas/supreme-court/2005/92032.html
https://1.next.westlaw.com/RelatedInformation/I7454f1361e1211dbb0d3b726c66cf290/kcJudicialHistory.html?originationContext=documentTab&amp;transitionType=History&amp;contextData=(sc.Keycite)&amp;docSource=42b98b861ed1420294e82a95445064d0&amp;rulebookMode=false&amp;ppcid=bdd90c59888e46d6ad226e06b3eb2739</t>
  </si>
  <si>
    <t>0/0/0000</t>
  </si>
  <si>
    <t>4
Final Result
Type
1=no action(dismiss, etc)
2=change finance system
3-add funding
4=other(remand,lawsuit dropped, non-$ improvements etc)</t>
  </si>
  <si>
    <t>Morath v. The Texas Taxpayer and Student Fairness Coalition et al, 2016</t>
  </si>
  <si>
    <t>District Court declared the school system constitutionally inadequate, unsuitable, and financially inefficient in violation of the state constitution, declaring that it was an unconstitutional statewide ad valorem tax, declaring that the system did not meet constitutional adequacy and suitability requirements for English language learners or economically disadvantaged students, and declaring that funding for charter schools was constitutionally inadequate. State appealed.</t>
  </si>
  <si>
    <t>Supreme Court held: state constitutional requirement of “general diffusion of knowledge” does not require adequate funding; “general diffusion of knowledge” does not require adequacy in class size, tutoring, interventions for special needs students, nurses, or security guards; English language learners' and economically disadvantaged students' performance disparities did not violate the “general diffusion of knowledge” requirement. Texas students' achievement was adequate to satisfy the “general diffusion of knowledge” requirement; public school system satisfied the state constitution's “financial efficiency” requirement; and public school system satisfied the state constitution's “qualitative efficiency” requirement.</t>
  </si>
  <si>
    <t>Supreme Court held: state constitutional requirement of “general diffusion of knowledge” does not require adequate funding; “</t>
  </si>
  <si>
    <t>The district court judge, after hearing arguments in April 1996, ordered several defendants dismissed but allowed the case to go forward. district court also determined that the issues raised in the case were sufficiently novel and important enough to be decided directly by the Minnesota Supreme Court. The higher court refused to hear the certified questions, and the defendants subsequently sought unsuccessfully to have the case dismissed on jurisdictional grounds.</t>
  </si>
  <si>
    <t>Parties setteled outside of court</t>
  </si>
  <si>
    <t>https://www.tandfonline.com/doi/abs/10.1080/10665680801911250?journalCode=ueee20
https://scholarship.law.umn.edu/cgi/viewcontent.cgi?article=1544&amp;context=faculty_articles</t>
  </si>
  <si>
    <t>No change. no qualitative, constitutional standards for public schools that Supreme Court could enfo</t>
  </si>
  <si>
    <t>Nebraska Coalition for Educational Equity and Adequacy (Coalition) v. Heinenman</t>
  </si>
  <si>
    <t>http://schoolfunding.info/wp-content/uploads/2017/01/140923_NYSUT_Tax_Cap_Challenge_Decision.pdf
https://law.justia.com/cases/new-york/other-courts/2014/2014-ny-slip-op-24282.html
https://1.next.westlaw.com/RelatedInformation/I7a5701a9489011e49488c8f438320c70/kcJudicialHistory.html?originationContext=documentTab&amp;transitionType=History&amp;contextData=(sc.Default)&amp;docSource=7b021493b9d94e6498265cd4cfcfe752&amp;rulebookMode=false&amp;ppcid=b932a0c3920642e39a1bb9d4dcde75dc</t>
  </si>
  <si>
    <t xml:space="preserve">Individual taxpayers and teachers union brought action challenging constitutionality of statute allowing school district to impose property tax levy exceeding specified limit only if budget was approved by supermajority of at least 60% of voters. </t>
  </si>
  <si>
    <t>Motion for leave to appeal denied; dismissed plantiff's claim of unconstitutional to apply tax cap on funding of public schools. Supreme Court granted State's motion to dismiss complaint. Plaintiffs appealed.
Supreme Court, Appellate Division held: taxpayers failed to state claim for violation of Education Article of state Constitution; statute did not violate equal protection clause;
right to free speech under due process clause was not violated by provision granting income tax credit only to individuals in school districts that had enacted budgets complying with statutory tax cap.</t>
  </si>
  <si>
    <t>dismissed plantiff's claim of unconstitutional to apply tax cap on funding of public schoolsmotion to dismiss from state granted</t>
  </si>
  <si>
    <t>Motion for leave to appeal denied; dismissed plantiff's claim of unconstitutional to apply tax cap on funding of public schools.</t>
  </si>
  <si>
    <t>Parents of public school students brought action against state and state officials, alleging that defendants were continuing to deprive city's public school students of the state constitutional right to a sound basic education by failing to comply with school funding directives set by state court decisions, and also asserting substantive due process and equal protection claims based on state's withholding of funds from school districts that did not fully implement an annual professional performance review (APPR) system. New Yourkers for Students' Education Rights v State consolodated with Aristy-Farer v. State</t>
  </si>
  <si>
    <t>Court finds that plaintiffs have stated potentially meritorious claims of violations of the requirements of a sound basic education, due process and equal protection rights under the New York State Constitution. A cause of action does not have to be skillfully prepared but it does have to present facts so that it can be identified and establish a potentially meritorious claim. Allegations are generally deemed true in favor of the non-moving party  Plaintiffs allegations that enforcement of a penalty provision after the governor's imposition of APPR, was unconstitutional are presumed true and the budgetary actions could potentially be found irrational, arbitrary or capricious. ORDERED that defendants' motion to dismiss is denied</t>
  </si>
  <si>
    <t>http://schoolfunding.info/wp-content/uploads/2017/01/Aristy-Farer-complaint.pdf
https://1.next.westlaw.com/Document/I37dbae807ca911e69981dc2250b07c82/View/FullText.html?docFamilyGuid=I38a121607ca911e6b233bdd1c6fa08de&amp;ppcid=5723f0601e24430b86630f1838857939&amp;transitionType=History&amp;contextData=%28sc.Keycite%29</t>
  </si>
  <si>
    <t>https://1.next.westlaw.com/Document/I793fb81cf7c411d99439b076ef9ec4de/View/FullText.html?navigationPath=Search%2Fv1%2Fresults%2Fnavigation%2Fi0ad6ad3e00000180344660a632e1a572%3Fppcid%3Dd97d8433f9454952a610bc7d7aa7711b%26Nav%3DMULTIPLECITATIONS%26fragmentIdentifier%3DI793fb81cf7c411d99439b076ef9ec4de%26parentRank%3D0%26startIndex%3D1%26contextData%3D%2528sc.Search%2529%26transitionType%3DUniqueDocItem&amp;listSource=Search&amp;listPageSource=e8edb9f71d84f81b454aab31f5ecaa51&amp;list=MULTIPLECITATIONS&amp;sessionScopeId=2fca42e76b6b280cb1a28a58d4153bb49ab3bfc33432be4c3044cad5a81b682b&amp;ppcid=d97d8433f9454952a610bc7d7aa7711b&amp;originationContext=NonUniqueFindSelected&amp;transitionType=UniqueDocItem&amp;contextData=%28sc.Search%29</t>
  </si>
  <si>
    <t>Supreme Court held that the method of school financing now employed is constitutional and a valid exercise of legislative power.</t>
  </si>
  <si>
    <t>Supreme court found against plaintiff's who claim  financing scheme operates to the disadvantage of suspect classes and interferes with the exercise of fundamental rights and liberties. It is argued that the system violates the Equal Protection Clause of the Fourteenth Amendment</t>
  </si>
  <si>
    <t>Northshore School District No. 417 v. Kinnear, 84 Wash.2d 685, 19, 1974</t>
  </si>
  <si>
    <t>Supreme Court held association of school district employees lacked associational standing; school districts failed to allege facts sufficient to establish their standing; and action presented non-justiciable political questions.</t>
  </si>
  <si>
    <t>School districts and association of school district employees alleged state funding of public schools was inadequate, in violation of state Constitution. District Court ruled that the suit presented non-justiciable political question District Court granted defendants' motions to dismiss. Plaintiffs appealed.</t>
  </si>
  <si>
    <t>https://nces.ed.gov/edfin/pdf/lawsuits/Oklahoma_Education_Association_v_State.pdf
https://1.next.westlaw.com/Document/I6eb6dbf1fdbf11dbaba7d9d29eb57eff/View/FullText.html?navigationPath=Search%2Fv1%2Fresults%2Fnavigation%2Fi0ad6ad3e00000180344dac9b32e1a6af%3Fppcid%3D3366af45d50b418ebcff94f535b11098%26Nav%3DCASE%26fragmentIdentifier%3DI6eb6dbf1fdbf11dbaba7d9d29eb57eff%26parentRank%3D0%26startIndex%3D1%26contextData%3D%2528sc.Search%2529%26transitionType%3DSearchItem&amp;listSource=Search&amp;listPageSource=9a18cb2fae901db9d2b849c1b10e41ba&amp;list=CASE&amp;rank=1&amp;sessionScopeId=2fca42e76b6b280cb1a28a58d4153bb49ab3bfc33432be4c3044cad5a81b682b&amp;ppcid=3366af45d50b418ebcff94f535b11098&amp;originationContext=Search%20Result&amp;transitionType=SearchItem&amp;contextData=%28sc.Search%29</t>
  </si>
  <si>
    <t xml:space="preserve">Action was brought alleging that system of Oregon public school financing was contrary to State Constitution. Circuit Court found against plaintiffs and they appealed. </t>
  </si>
  <si>
    <t>Supreme Court held that in determining equal protection challenge made on ground that variation in wealth of school districts results in unequal educational opportunities, court would weigh the detriment to the education of the children of certain districts against the ostensible justification for the scheme of school financing; that as to objective of local fiscal control, fact that some districts had less local control than others because of the disparity in the value of the property in the district did not lead to the conclusion that the equal rights clause had been violated; that financing system was not invalid on ground that there were alternative systems of financing education which would eliminate some of the inequalities; and that financing system did not violate constitutional provision that the legislative assembly shall provide by law for the establishment of a uniform, and general system of common schools.</t>
  </si>
  <si>
    <t xml:space="preserve">https://law.justia.com/cases/oregon/supreme-court/1976/276-or-9-5.html
https://1.next.westlaw.com/Document/Ie2ed5a26f75f11d9bf60c1d57ebc853e/View/FullText.html?originationContext=typeAhead&amp;transitionType=Default&amp;contextData=(sc.Default)
</t>
  </si>
  <si>
    <t>Supreme Court held that school districts have standing to bring action against State officials seeking a declaratory ruling on the constitutionality of K-12 public school funding.</t>
  </si>
  <si>
    <t>Court reviewed the Stipulation of the parties, whereby they agreed there are no further issues to be litigated in this matter,</t>
  </si>
  <si>
    <t>The school districts and the Coalition assert that South Dakota's K-12 public school funding system unconstitutionally underfunds education. Pursuant to the constitutional mandate “to establish and maintain a general and uniform system of public schools,”School district board members brought action for declaratory relief against State officials on the question of the constitutionality of public school funding. Circuit Court determined that school districts did not have standing and granted summary judgment in favor of defendants, state officials. School district board members appealed.</t>
  </si>
  <si>
    <t>Supreme Court of Appeals held that: (1) Board and State Superintendent of Schools have a duty to insure delivery and maintenance of a “thorough and efficient system of free schools” in the State as that system is embodied in A Master Plan for Public Education, and (2) Board policies, standing alone, do not comply with statutory duty of the Board to establish quality educational standards for operation of county school systems.</t>
  </si>
  <si>
    <t xml:space="preserve"> plaintiffs claimed out-of-balance funding in property-poor counties compared with those in more wealthy counties; district court order directing the plaintiffs, the State Board of Education and the State Superintendent of Schools, to develop a master plan. The circuit court ruled that West Virginia's current educational system and its financing mechanism are unconstitutional and that the State has a duty to eliminate the effects of this unconstitutionality. the circuit court substantially approved the Master Plan submitted by the defendants. The court noted in its order: “The master plan is a commendable document, representing many hours of intense labor. </t>
  </si>
  <si>
    <t xml:space="preserve">https://law.justia.com/cases/west-virginia/supreme-court/1984/16232-4.html
https://1.next.westlaw.com/RelatedInformation/I215c7b83027111da9439b076ef9ec4de/kcJudicialHistory.html?originationContext=documentTab&amp;transitionType=History&amp;contextData=(sc.Keycite)&amp;docSource=9c14622d237c43a695d1967a0711d809&amp;rulebookMode=false&amp;ppcid=1f8e35812842457f835555b5dd7c14e3
</t>
  </si>
  <si>
    <t>plaintiffs claimed out-of-balance funding in property-poor counties compared with those in more wealthy counties; district court dismissed case.</t>
  </si>
  <si>
    <t>Supreme Court reversed the district court ruling; required that Legislature develop certain high quality statewide educational standards.</t>
  </si>
  <si>
    <t>https://1.next.westlaw.com/Document/Ie98add6a04b311da9439b076ef9ec4de/View/FullText.html?navigationPath=%2FRelatedInfo%2Fv4%2Fkeycite%2Fnav%2F%3Fguid%3DIe98add6a04b311da9439b076ef9ec4de%26kw%3Dt&amp;listSource=RelatedInfo&amp;list=JudicialHistory&amp;docFamilyGuid=I0dcbda10745311d79a8ab5f5a94ee96e&amp;ppcid=ca5655d258e247a0b414b91aa55bef46&amp;originationContext=judicialHistory&amp;transitionType=HistoryItem&amp;contextData=%28sc.Keycite%29</t>
  </si>
  <si>
    <t>Plaintiffs returned to court in 1995, in Tomblin v. Gainer, alleging that the State had failed to remedy the violations found in Pauley. The trial court agreed, and in 1998, the Legislature revised the education funding system more substantially than it had in the 1980s.</t>
  </si>
  <si>
    <t xml:space="preserve">court order to conduct resource evaluaitons,performance audits, student success evaluations, equipment needs, etc. </t>
  </si>
  <si>
    <t xml:space="preserve"> the Legislature revised the education funding system, including funds for more personnel, updated materials and facilities, etc. </t>
  </si>
  <si>
    <t>Tomblin v. Gainer, 2000</t>
  </si>
  <si>
    <t>Plaintiff's alleged that, due to high levels of poverty concentration and racial isolation, their schools did not deliver sound basic education required by Education Article of State Constitution. Dismissed for Failure to State a Claim; constitution does not require that all educational facilities and services around state be substantially equal.</t>
  </si>
  <si>
    <t>Affirmed lower court ruling;  allegations of a wholesale academic failure on part of district, which was purportedly caused by the high concentration of poor and minority students, did not state claim under Education Article of State Constitution</t>
  </si>
  <si>
    <t>Affirmed lower court ruling; state had no responsibility, under Education Article, to change demographic composition of student bodies.</t>
  </si>
  <si>
    <t>decisions in favor of defendant;  state had no responsibility, under Education Article, to change demographic composition of student bodies. Plantiff's alleged  that, due to high levels of poverty concentration and racial isolation, their schools did not deliver sound basic education required by Education Article of State Constitution</t>
  </si>
  <si>
    <t>https://1.next.westlaw.com/RelatedInformation/Iacce3e44d9f611d9a489ee624f1f6e1a/kcJudicialHistory.html?originationContext=documentTab&amp;transitionType=History&amp;contextData=(sc.Search)&amp;docSource=351d3e7ba69548048666abb4066db007&amp;rulebookMode=false&amp;ppcid=b2241192d99d4a5982c78d4abd0584ed</t>
  </si>
  <si>
    <t>School districts and public school students filed action for declaratory and injunctive relief, alleging legislature had violated constitutional requirements concerning funding for public education; defendant's motion for summary judgment was granted, and plaintiffs' cross-motion for partial summary judgment was denied</t>
  </si>
  <si>
    <t>Court of Appeals concluded that Article VIII, section 8(1), does not require the legislature to provide sufficient funding to meet the quality goals established by the QEC, therefore affirm the trial court's dismissal of plaintiffs' complaint seeking declaratory relief.</t>
  </si>
  <si>
    <t>legislature's failure to fund public schools sufficient to meet quality goals established by law did not amount to violation of state constitution's section requiring legislature to provide by law for establishment of uniform and general system of common schools</t>
  </si>
  <si>
    <t>https://law.justia.com/cases/oregon/supreme-court/2009/s056096.html
https://1.next.westlaw.com/RelatedInformation/I82f8c3bbe96611ddb6a3a099756c05b7/kcJudicialHistory.html?originationContext=documentTab&amp;transitionType=History&amp;contextData=(sc.Search)&amp;docSource=15a7dd8e24da4a408a9c8397a53b1fbc&amp;rulebookMode=false&amp;ppcid=e1ad012f141448348e76e11d1866ddd9</t>
  </si>
  <si>
    <t xml:space="preserve">Pennsylvania Association of Rural and Small Schools v. Ridge, 1999 </t>
  </si>
  <si>
    <t>the trial court dismissed plaintiffs’ adequacy and equity claims as non-justiciable; claims of inadequate funding and inadequate education were non-justiciable.</t>
  </si>
  <si>
    <t>Supreme Court affirmed the District Court ruling of no justicable claim</t>
  </si>
  <si>
    <t>Plaintiff had non-justiciable claim</t>
  </si>
  <si>
    <t>https://casetext.com/case/pennsylvania-association-of-rural-schools-v-ridge
https://1.next.westlaw.com/Document/I663b6431372b11d986b0aa9c82c164c0/View/FullText.html?navigationPath=Search%2Fv1%2Fresults%2Fnavigation%2Fi0ad74011000001805367af13bdbc660a%3Fppcid%3D93b7acf8b84e48af9cb0c288e3ddfa34%26Nav%3DCASE%26fragmentIdentifier%3DI663b6431372b11d986b0aa9c82c164c0%26parentRank%3D0%26startIndex%3D1%26contextData%3D%2528sc.Search%2529%26transitionType%3DSearchItem&amp;listSource=Search&amp;listPageSource=4f8cd0a2bc8d04c9db579f6b0020598f&amp;list=CASE&amp;rank=4&amp;sessionScopeId=2246293ea7497a24473a9f092a0788e9869483388a17246dc367ce00251177a1&amp;ppcid=93b7acf8b84e48af9cb0c288e3ddfa34&amp;originationContext=Search%20Result&amp;transitionType=SearchItem&amp;contextData=%28sc.Search%29</t>
  </si>
  <si>
    <t>Plaintiffs claim that they are not receiving an education that equips them with the knowledge and skills they need to compete for productive employment, to pursue higher education and to become responsible and informed citizens. Plaintiffs assert testing data of students in plaintiffs' proposed class support these allegations. plaintiffs claim the present school funding formula violates the constitutional guarantees for Equal Privileges. Ruled for defendant; separation of powers leads to the conclusion.</t>
  </si>
  <si>
    <t>in favor of plaintiff; as a matter of first impression, issue of whether system of educational finance satisfied constitutional duty of General Assembly to provide for a quality education was justiciable.</t>
  </si>
  <si>
    <t>In favor of defendant; Education Clause did not impose affirmative duty on General Assembly to provide public education of particular standard of quality, and State's public education finance scheme did not violate Equal Privileges or Due Course of Law Clauses of Indiana Constitution.</t>
  </si>
  <si>
    <t>In favor of defendant; state's public education finance scheme did not violate Equal Privileges or Due Course of Law Clauses of Indiana Constitution.</t>
  </si>
  <si>
    <t>http://www.in.gov/judiciary/opinions/pdf/05020801par.pdf
https://1.next.westlaw.com/RelatedInformation/I4fecf2de51b611de9988d233d23fe599/kcJudicialHistory.html?originationContext=documentTab&amp;transitionType=History&amp;contextData=(sc.Search)&amp;docSource=831ccd254df3474381ea683452a31b46&amp;rulebookMode=false&amp;ppcid=f10e88ee480049bdb6d7b6c00e0c1b88</t>
  </si>
  <si>
    <t>Philip-Anthony Bonner, et al v. Mitch Daniels, Governor of the State of Indiana, et al, 2009</t>
  </si>
  <si>
    <t xml:space="preserve">class action lawsuit against the State of California and Los Angeles Unified School District (LAUSD) seeking to enjoin budget-based layoffs at three Los Angeles middle schools because they denied students their fundamental right under the state constitution to equal educational opportunity.On May 13, 2010, the Court granted the preliminary injunction. Together with LAUSD and the Partnership for Los Angeles Schools, we reached a settlement that protects up to 45 schools each year from disproportionate layoffs, and the Court approved the settlement in January 2011. </t>
  </si>
  <si>
    <t>On 05/13/210 case was settled with court approval, adding funding to school districts for administrative and teacher support. On April 8, 2014, ACLU SoCal, co-counsel, UTLA, LAUSD and the Partnership for Los Angeles Schools reached a historic agreement to support 37 schools struggling with high teacher turnover and student drop-out rates and low API scores.</t>
  </si>
  <si>
    <t>Reed v. State of California  2010</t>
  </si>
  <si>
    <t>it was outside the courts major agreements were reached to increase funding in struggling schools</t>
  </si>
  <si>
    <t>students, parents, and organizations lacked standing to challenge regulation.</t>
  </si>
  <si>
    <t>affirm the judgment of the district court</t>
  </si>
  <si>
    <t>Renee v. Duncan, 2012</t>
  </si>
  <si>
    <t xml:space="preserve">While this would have forced the state to hire more "non-novice" teachers. THE DOE modified its regulations which effectively reversed the Ninth Circuit's ruling. Section 163 thus expands the statutory definition of “highly qualified teacher.” After the passage of Section 163, and for so long as Section 163 remains in effect, an alternative-route teacher who “demonstrates satisfactory progress toward full certification” is a “highly qualified teacher” within the meaning of NCLB.a teacher may be considered fully certified, and thus “highly qualified,” within the meaning of NCLB, if the teacher “[i]s participating in an alternative route to certification program” </t>
  </si>
  <si>
    <t>https://1.next.westlaw.com/RelatedInformation/Ic4e7626f9ad711e191598982704508d1/kcJudicialHistory.html?originationContext=documentTab&amp;transitionType=History&amp;contextData=(sc.Default)&amp;docSource=3d6855d65d8441148f8f46dfaf0bd4ae&amp;rulebookMode=false&amp;ppcid=02a4bf4865864cc7be0929d3ecc44799</t>
  </si>
  <si>
    <t>So long as Section 163 remains in effect, an alternative-route teacher who “demonstrates satisfactory progress toward full certification” is a “highly qualified teacher” within the meaning of NCLB.a teacher may be considered fully certified, and thus “highly qualified,” within the meaning of NCLB, if the teacher “[i]s participating in an alternative route to certification program”  Thus, plaintiff's claim is has no standing.</t>
  </si>
  <si>
    <t>plaintiffs had standing to challenge regulation. NCLB amendment to expand definition of "highly qualified teacher" not yet in place so plaintiff had standing.</t>
  </si>
  <si>
    <t>plaintiff's challenged constitutionality of public education financing system; circuit court dismised</t>
  </si>
  <si>
    <t>Supreme Court affirmed circuit court; held  system for financing public primary and secondary schools does not violate state constitutional requirement that legislature provide for maintenance and support of system of free public schools and does not violate equal protection.</t>
  </si>
  <si>
    <t>Richland County v. Campbell, 1988</t>
  </si>
  <si>
    <t>https://law.justia.com/cases/south-carolina/supreme-court/1988/22833-2.html
https://1.next.westlaw.com/Document/I4b32514b027c11da9439b076ef9ec4de/View/FullText.html?originationContext=typeAhead&amp;transitionType=Default&amp;contextData=(sc.Default)</t>
  </si>
  <si>
    <t>plaintiff claimed system of financing public schools discriminates against pupils and district with low real property wealth; court agreed and gave legislature time to correct</t>
  </si>
  <si>
    <t>Supreme Court held that court would only enact provisional remedy applicable to school year 1976-77 for relief from unconstitutional system of financing public schools, in light of its hesitancy in intruding into legislative process; minimum support aid disbursed in accordance with incentive equalization aid formula of 1970 act </t>
  </si>
  <si>
    <t>https://law.justia.com/cases/new-jersey/supreme-court/1973/62-n-j-473-0.html
https://1.next.westlaw.com/RelatedInformation/I32213b52343511d98b61a35269fc5f88/kcJudicialHistory.html?originationContext=documentTab&amp;transitionType=History&amp;contextData=(sc.Search)&amp;docSource=e9e35f70a1844670beafa17477d77c37&amp;rulebookMode=false&amp;ppcid=5babacd1170d434a999c8dc53e207849</t>
  </si>
  <si>
    <t>Robinson v. Cahill, 1975</t>
  </si>
  <si>
    <t xml:space="preserve">Courts direct legislature to remedy unconstitutonal financing of public schools that harms poor tax paying districts. Gov. Brendan T. Byrne signs the state income-tax law, intended to provide money needed under the school-aid formula. This added funding for the 1975 legislation. </t>
  </si>
  <si>
    <t>https://law.justia.com/cases/new-jersey/supreme-court/1976/70-n-j-155-0.html
https://1.next.westlaw.com/RelatedInformation/Icf98deb7343a11d98b61a35269fc5f88/kcJudicialHistory.html?originationContext=documentTab&amp;transitionType=History&amp;contextData=(sc.Default)&amp;docSource=952e28cc3bcf49969727be6bed45499e&amp;rulebookMode=false&amp;ppcid=45115138ef304f999e92e309706d4caa</t>
  </si>
  <si>
    <t>Supreme Court sustained the  validity of the Public School Education Act of 1975 ("the 1975 Act"). The enactment of this statute was the culmination of several years of litigation  of the unconstitutionality of the provisions of previous statutes governing the financing of public schools. Supreme Court held that every public officer, state, county or municipal, would be enjoined from expending any funds for the support of any free public school unless timely legislative action was taken providing for the funding of the 1975 Act</t>
  </si>
  <si>
    <t>Superior Court dismissed for the second time, the complaints in both Robles Wong v. State of California and Campaign for Quality Education v. State of California. In doing so, the court rejected plaintiffs’ new equal protection approach, holding that it would entertain only traditional equal protection claims that simply alleged that students in poorer school districts were “receiving fewer educational resources compared to most other students in most other districts.” claims that students were not provided equal protection to an opportunity to learn state content standards was rejected. (Quality Education)</t>
  </si>
  <si>
    <t>Opinion Reposted to include Supreme Court statements upon denial of review August 22, 2016</t>
  </si>
  <si>
    <t>Robles-Wong, et al. v. State of California, 2016</t>
  </si>
  <si>
    <t xml:space="preserve">https://caselaw.findlaw.com/ca-court-of-appeal/1746741.html
https://1.next.westlaw.com/RelatedInformation/I8b88ea206a0711e69981dc2250b07c82/kcJudicialHistory.html?originationContext=documentTab&amp;transitionType=History&amp;contextData=(sc.Keycite)&amp;docSource=74eccdd5ebdc4c1c95689da411785226&amp;rulebookMode=false&amp;ppcid=e9d668cb06764d6292c80c1182375afa
</t>
  </si>
  <si>
    <t>District Court held that current system of financing public education in Texas discriminates on the basis of wealth by permitting citizens of affluent districts to provide a higher quality education for their children, while paying lower taxes, the plaintiffs were as a matter of law being denied equal protection of the laws under the Fourteenth Amendment to the United States Constitution by operation of the Texas Constitution and those sections of the Education Code relating to the financing of education</t>
  </si>
  <si>
    <t>Reversed lower court in favor of defendant.  Supreme Court held that subject action was inappropriate case in which to invoke strict judicial scrutiny test, and that such system which assured basic education for every child in the state and permitted and encouraged participation in and significant control of each district's schools at local level bore a rational relationship to legitimate state purpose and did not violate equal protection clause of the Fourteenth Amendment.</t>
  </si>
  <si>
    <t>Rodriguez v. San Antonio Independent School District, 1973</t>
  </si>
  <si>
    <t>each district's schools at local level bore a rational relationship to legitimate state purpose and did not violate equal protection clause of the Fourteenth Amendment.</t>
  </si>
  <si>
    <t>https://1.next.westlaw.com/RelatedInformation/I319c4c309c2511d9bdd1cfdd544ca3a4/kcJudicialHistory.html?originationContext=documentTab&amp;transitionType=History&amp;contextData=(sc.Default)&amp;docSource=02124572ddf848bda0b758319e49ed67&amp;rulebookMode=false&amp;ppcid=f75c9e63102f4b15ba2e674149c97791</t>
  </si>
  <si>
    <t xml:space="preserve">School districts and parents brought action against Superintendent of Public Instruction and state to invalidate statutory scheme for financing public education. Superior Court, dismissed complaint. Districts and parents appealed, </t>
  </si>
  <si>
    <t>Supreme Court held that financing scheme for public education violates constitutional requirement to provide general and uniform public school system.</t>
  </si>
  <si>
    <t>http://www.azsfb.gov/sfb/general%20sfb/cv-93-0168-TAP.pdf; http://www.educationjustice.org/states/arizona/
https://1.next.westlaw.com/RelatedInformation/I028cff20f59411d983e7e9deff98dc6f/kcJudicialHistory.html?originationContext=documentTab&amp;transitionType=History&amp;contextData=(sc.Search)&amp;docSource=44ff8080a468492e96b22e92f18ec81c&amp;rulebookMode=false&amp;ppcid=803ae3f7244a47ac88b63a93fef8fcac</t>
  </si>
  <si>
    <t>Roosevelt v.State of AZ, 2004</t>
  </si>
  <si>
    <t>School districts brought actions against state to challenge constitutionality of the failure to fund the Building Renewal Fund (BRF) according to the statutory formula for fiscal years 1999–2000, 2001–2002 and 2002–2003. Superior Court, entered judgment in favor of districts (plaintiffs).</t>
  </si>
  <si>
    <t>Court of Appeals held that the funding cuts did not violate constitutional obligation to provide for the establishment and maintenance of a general and uniform public school system. Reversed in favor of defendants (State).</t>
  </si>
  <si>
    <t>Funding cuts did not violate constitutional obligation to provide for the establishment and maintenance of a general and uniform public school system. Reversed in favor of defendants (State).</t>
  </si>
  <si>
    <t>https://www.azleg.gov/briefs/senate//students%20first.pdf
https://1.next.westlaw.com/RelatedInformation/I8764284af5a411d9b386b232635db992/kcJudicialHistory.html?originationContext=documentTab&amp;transitionType=History&amp;contextData=(sc.Keycite)&amp;docSource=3a427c1484674f1190d72ce3987b5f8b&amp;rulebookMode=false&amp;ppcid=ae7bffcba25042138c2d9ee75d2bd4bb</t>
  </si>
  <si>
    <t>Circuit Court found the common school finance system to be unconstitutional and discriminatory and held that the General Assembly had not produced an efficient system of common schools throughout the state, as it was constitutionally required to do.</t>
  </si>
  <si>
    <t>Supreme Court held education was fundamental right; current common school system did not satisfy constitutional requirement that General Assembly provide efficient system of common schools throughout state; but finality of decision holding school system unconstitutional would be withheld until adjournment of General Assembly at its regular session in 1990.</t>
  </si>
  <si>
    <t>http://mels603tyson.blogspot.com
https://1.next.westlaw.com/Document/I1e7a1b16e7a111d98ac8f235252e36df/View/FullText.html?navigationPath=Search%2Fv1%2Fresults%2Fnavigation%2Fi0ad7401100000180916fd892789741eb%3Fppcid%3Dc2c48f41e94047d297a8e35d7e68c209%26Nav%3DCASE%26fragmentIdentifier%3DI1e7a1b16e7a111d98ac8f235252e36df%26parentRank%3D0%26startIndex%3D1%26contextData%3D%2528sc.Search%2529%26transitionType%3DSearchItem&amp;listSource=Search&amp;listPageSource=c5d33ba072933621b431ab93ada0e648&amp;list=CASE&amp;rank=2&amp;sessionScopeId=2c25fb6c000d04762e9b5470767303812654bade6761cb006cb0a2bc79f2d74a&amp;ppcid=c2c48f41e94047d297a8e35d7e68c209&amp;originationContext=Smart%20Answer&amp;transitionType=SearchItem&amp;contextData=%28sc.Search%29</t>
  </si>
  <si>
    <t>Circuit Court entered partial summary disposition in favor of State, but otherwise denied defendants (States) motions for summary disposition. State appealed. Defendants sought leave to appeal and appeals were consolidated.</t>
  </si>
  <si>
    <t>http://schoolfunding.info/wp-content/uploads/2017/01/2012-Jul-12-RighttoReadComplaint.pdf
http://schoolfunding.info/wp-content/uploads/2017/01/Decision-in-SS-v.-State-of-Michigan1.pdf
https://law.justia.com/cases/michigan/court-of-appeals-published/2014/317071-2.html
https://1.next.westlaw.com/RelatedInformation/I2e3a90d765df11e590d4edf60ce7d742/kcJudicialHistory.html?originationContext=documentTab&amp;transitionType=History&amp;contextData=(sc.Keycite)&amp;docSource=7ac875a981c24f879639a72269839954&amp;rulebookMode=false&amp;ppcid=5b964c191f3c4fa1bfe5aa23d641d839</t>
  </si>
  <si>
    <t>School districts and students brought action against commissioner of state education department, alleging that funding reductions implemented pursuant to School Finance Act violated equal protection.Superior Court entered judgment for commissioner, and plaintiffs appealed.</t>
  </si>
  <si>
    <t>Maine Supreme Court noted that plaintiffs had not alleged or presented evidence “that any disparities in funding, resulted in their students receiving an inadequate education</t>
  </si>
  <si>
    <t>Supreme Court stated “education is perhaps the most important function of state and local governments,”  under our Constitution, the level of state support is largely a matter for the Legislature. Therefore, whether the funding reduction amendments to the School Finance Act are wise or not, and whether they are the best means to achieve the desired result, is a matter for the Legislature and not this Court.</t>
  </si>
  <si>
    <t>http://www.edlawcenter.org/states/maine.html
https://1.next.westlaw.com/Document/I128c4d51355411d98b61a35269fc5f88/View/FullText.html?navigationPath=Search%2Fv1%2Fresults%2Fnavigation%2Fi0ad74011000001809181a2d978974762%3Fppcid%3Dd77bea76833942ed97033fbff7311a3a%26Nav%3DCASE%26fragmentIdentifier%3DI128c4d51355411d98b61a35269fc5f88%26parentRank%3D0%26startIndex%3D1%26contextData%3D%2528sc.Search%2529%26transitionType%3DSearchItem&amp;listSource=Search&amp;listPageSource=a8f95e6c5d8355440c759b3738db96bb&amp;list=CASE&amp;rank=2&amp;sessionScopeId=2c25fb6c000d04762e9b5470767303812654bade6761cb006cb0a2bc79f2d74a&amp;ppcid=d77bea76833942ed97033fbff7311a3a&amp;originationContext=Search%20Result&amp;transitionType=SearchItem&amp;contextData=%28sc.Search%29</t>
  </si>
  <si>
    <t xml:space="preserve">Various school boards, taxpayer, and citizens group brought action against Department of Education, the State Board of Education, and the Florida Legislature, challenging the method used to calculate the Florida Price Level Index (FPLI) for determining school funding. Circuit Court dismissed some of the plaintiffs' claims and granted summary judgment in favor of defendants on other claims. Plaintiffs appealed. </t>
  </si>
  <si>
    <t>The District Court of Appeals held that action challenging the constitutionality of method of distribution of state education funds failed to state a cause of action.</t>
  </si>
  <si>
    <t>denied review</t>
  </si>
  <si>
    <t>School Board of Miami-Dade County v. King, 2007</t>
  </si>
  <si>
    <t>No change. Plaintiff failed to state a cause of action</t>
  </si>
  <si>
    <t>https://caselaw.findlaw.com/fl-district-court-of-appeal/1415726.html
https://1.next.westlaw.com/RelatedInformation/I605cf228eca311dbaf8dafd7ee2b8b26/kcJudicialHistory.html?originationContext=documentTab&amp;transitionType=History&amp;contextData=(sc.Search)&amp;docSource=531bc1d603b84c9aa6831e57343e5a26&amp;rulebookMode=false&amp;ppcid=ce28f58fd51f4cafaaddbee3f7da99a2</t>
  </si>
  <si>
    <t>Supreme Court affirmed Circuit Court in favor of defendants and  held that Constitution did not mandate substantial equality of payments or programs.</t>
  </si>
  <si>
    <t>https://1.next.westlaw.com/Document/Icc0d3e30038311da83e7e9deff98dc6f/View/FullText.html?navigationPath=Search%2Fv1%2Fresults%2Fnavigation%2Fi0ad6ad3b000001809bdd21ebbf9f5ae0%3Fppcid%3Dc6370d81753e456782e20935659e48bd%26Nav%3DCASE%26fragmentIdentifier%3DIcc0d3e30038311da83e7e9deff98dc6f%26parentRank%3D0%26startIndex%3D1%26contextData%3D%2528sc.Search%2529%26transitionType%3DSearchItem&amp;listSource=Search&amp;listPageSource=88e748cbe4b47923ed43c4a603bb2b29&amp;list=CASE&amp;rank=4&amp;sessionScopeId=e7c184549e1ed77f30605224e3d69e7d927970fd9ae9ded611336ef7c1caa12b&amp;ppcid=c6370d81753e456782e20935659e48bd&amp;originationContext=Search%20Result&amp;transitionType=SearchItem&amp;contextData=%28sc.Search%29
https://digitalcommons.law.byu.edu/cgi/viewcontent.cgi?article=1183&amp;context=elj
https://law.justia.com/cases/virginia/supreme-court/1994/930473-1.html</t>
  </si>
  <si>
    <t>Seattle II</t>
  </si>
  <si>
    <t>trial court found that the Legislature had underfunded basic education and broadened the definition to include special education and bilingual and remedial programs. The State did not appeal, and the Legislature revised the Basic Education Act to include these programs and services and to fund them.</t>
  </si>
  <si>
    <t>https://edlawcenter.org/litigation/states/washington.html</t>
  </si>
  <si>
    <t>Legislature revised the Basic Education Act to include these programs and services and to fund them.</t>
  </si>
  <si>
    <t>Seattle Sch. Dist. v. State,  1978</t>
  </si>
  <si>
    <t xml:space="preserve">School district, parents of minor children enrolled in district schools sued State of Washington and various state officials, seeking a declaration that the State's reliance on special excess levy funding for discharging its duty to provide for the education of resident children was unconstitutional. Superior Court, Robert Doran entered a limited declaratory judgment in favor of plaintiffs. Defendants appealed </t>
  </si>
  <si>
    <t>Supreme Court held plaintiffs had standing to seek declaratory relief; section of State Constitution declares it is paramount duty of State to make ample provision for the education of resident children was not a mere preamble but was mandatory and imposed a judicially enforceable, affirmative duty; under the State Constitution, the legislature has the responsibility to implement the State's mandatory duty by defining and giving substantive content to basic education and a basic program of education; there can be compliance with the State's mandatory duty only if there are sufficient funds derived through dependable and regular tax sources to permit school districts to carry out a basic program of education</t>
  </si>
  <si>
    <t xml:space="preserve">https://law.justia.com/cases/washington/supreme-court/1978/44845-1.html
https://1.next.westlaw.com/Document/I4db4e02ef78911d98ac8f235252e36df/View/FullText.html?navigationPath=Search%2Fv1%2Fresults%2Fnavigation%2Fi0ad74016000001809cdfb042bf9325d6%3Fppcid%3Dd00c032588574fdaabb5d0e37189193e%26Nav%3DCASE%26fragmentIdentifier%3DI4db4e02ef78911d98ac8f235252e36df%26parentRank%3D0%26startIndex%3D1%26contextData%3D%2528sc.Search%2529%26transitionType%3DSearchItem&amp;listSource=Search&amp;listPageSource=0d940cfefc826b7f4f67b00886d9ee8c&amp;list=CASE&amp;rank=2&amp;sessionScopeId=660718520a8cc313eb52f18e73b8ac4ed30256ebda51c5238634daffcec9d004&amp;ppcid=d00c032588574fdaabb5d0e37189193e&amp;originationContext=Search%20Result&amp;transitionType=SearchItem&amp;contextData=%28sc.Search%29
</t>
  </si>
  <si>
    <t>Class actions brought by pupils and parents against state and county officials that California school financing scheme is unconstitutional. Superior Court granted defendants' motion for dismissal.</t>
  </si>
  <si>
    <t>Supreme Court held that public school financing system which relies heavily on local property taxes and causes substantial disparities among individual school districts in amount of revenue available per pupil for the districts' educational grants invidiously discriminates against the poor and violates the equal protection clause of the Fourteenth Amendment.</t>
  </si>
  <si>
    <t>supreme court rehearings denied on 12.30.1976 and 10.04.1977</t>
  </si>
  <si>
    <t xml:space="preserve">The judgment of the lower court was reversed in favor of the plaintiff </t>
  </si>
  <si>
    <t>http://studentsmatter.org/wp-content/uploads/2014/01/SM_Vergara-Relevant-Case-Law_01.13.14.pdf; https://corporate.findlaw.com/law-library/separate-and-unequal-serrano-played-an-important-role-in.html
https://1.next.westlaw.com/RelatedInformation/I0193feebfad311d9bf60c1d57ebc853e/kcJudicialHistory.html?originationContext=documentTab&amp;transitionType=History&amp;contextData=(sc.Search)&amp;docSource=2352060856e048f2b9322a21b1c744fd&amp;rulebookMode=false&amp;ppcid=23415824da7a4fd38b726222bf09bab3</t>
  </si>
  <si>
    <t>Students and school boards brought suit against Commonwealth, alleging that Constitution mandated “substantial equality” in spending or programs among or within school divisions. The Circuit Court, City of Richmond, Melvin R. Hughes, Jr., J., sustained Commonwealth's demurrer and appeal was taken. The Supreme Court, Stephenson, J., held that Constitution did not mandate substantial equality of payments or programs.</t>
  </si>
  <si>
    <t>Plaintiffs claim children are largely segregated by race and ethnic origin. Hartford public schools, because they have such a high proportion of students who are “at risk” of lower educational achievementoperate at a severe educational disadvantage which imposes upon them enormous educational burdens which have made them unable to provide educational opportunities that are substantially equal to those received by schoolchildren in the suburban districts. Superior court found that pPlaintiffs did not established specific factors of residential segregation, as well as attendance zone boundaries, which are exclusively the statutory duty of local boards of education. Court also found that racially balanced municipalities are beyond judicial or legislative intervention.</t>
  </si>
  <si>
    <t>Sheff v. O'Neill, 1996</t>
  </si>
  <si>
    <t>The Supreme Court reversed the lower court decison in favor of the plantiff and found the existence of extreme racial and ethnic isolation in public school system deprives school children of substantially equal educational opportunity and requires state to take further remedial measures; legislature is required to take affirmative responsibility to remedy segregation in public schools</t>
  </si>
  <si>
    <t>https://en.wikipedia.org/wiki/Sheff_v._O%27Neill
https://1.next.westlaw.com/RelatedInformation/I932d8a4f362711d9abe5ec754599669c/kcJudicialHistory.html?originationContext=documentTab&amp;transitionType=History&amp;contextData=(sc.Search)&amp;docSource=5ccdc56df5ee43ba8c5087854940d640&amp;rulebookMode=false&amp;ppcid=adda5315f9de40feac301c475054a0db</t>
  </si>
  <si>
    <t>Supreme Court found in times of proration of appropriation from the Education Trust Fund, salaries shall not be subject to proration is a directive to local school boards and prohibits them from failing to pay salaries in full</t>
  </si>
  <si>
    <t>The trial court entered an order holding the Constitution of Alabama guarantees “an equitable and adequate education to every child in Alabama,” and that the implementation of the Governor's February 2, 2001, proration order would be inconsistent with that guarantee. </t>
  </si>
  <si>
    <t>Alabama has a program based budget, not a line item budget.  In other words, “there is no line item in the Appropriations Act for salaries.” Teacher salaries may not be reduced to balance the budget. </t>
  </si>
  <si>
    <t>https://caselaw.findlaw.com/al-supreme-court/1022612.html
https://1.next.westlaw.com/Document/I0a06489c0bf411d9bc18e8274af85244/View/FullText.html?docFamilyGuid=I29c71620745e11d7afb9df8873fee31a&amp;ppcid=5f814e5cc73148f38dde19679fa6e6cc&amp;transitionType=History&amp;contextData=%28sc.Default%29</t>
  </si>
  <si>
    <t xml:space="preserve">Plaintiffs seek a Declaratory Judgment asking  Court to declare that  three separate school districts is an obstruction and denial of the right of the students to receive a sound basic education in violation of the Constitution of North Carolina. Courts DISMISSED case stating the Plaintiffs' Complaint is not supported by the law and consequently fails to state a claim upon which relief can be granted. Plaintiffs asserted that, due to the “educational deficiencies” in the three Halifax County school districts, “merely adding resources to the defective three-district system cannot remedy its constitutional deficiencies.” Plaintiffs also claim that the Board's “decision to maintain three racially identifiable school districts prevents students from the opportunity to receive a sound basic education.” </t>
  </si>
  <si>
    <t>Affirmed lower court ruling;  allegations of a wholesale academic failure on part of district, which was purportedly caused by the high concentration of poor and minority students, did not state claim under Education Article of State Constitution. Case dismissed</t>
  </si>
  <si>
    <t>Students, parents and public education interest groups brought action against county board of commissioners, alleging that inadequate funding of county schools violated the state constitutional rights of students to a sound basic education. Supreme Court held that the state constitutional obligation to provide a sound basic education belongs to the State, not a county board of commissioners</t>
  </si>
  <si>
    <t xml:space="preserve"> Supreme Courtheld that the state constitutional obligation to provide a sound basic education belongs to the State, not a county board of commissioners.</t>
  </si>
  <si>
    <t>http://schoolfunding.info/wp-content/uploads/2018/04/Silver-N.C.-Ct.-Appeals-Decision.pdf
https://1.next.westlaw.com/RelatedInformation/I2e779f80056811e98f4d8d23fc0d7c2b/kcJudicialHistory.html?originationContext=documentTab&amp;transitionType=History&amp;contextData=(sc.Search)&amp;docSource=e6b433a347ec425cb6cb30ed3e1cfec2&amp;rulebookMode=false&amp;ppcid=73bbfb6590004fd48e4165230e5d9b55</t>
  </si>
  <si>
    <t>Silver et al vs. The Halifax County Board of Commissioners, 2018</t>
  </si>
  <si>
    <t>Siegelman v. Alabama Association of School Boards. 2001</t>
  </si>
  <si>
    <t xml:space="preserve">State and intervenors appealed separately. Court of Appeals consolidated appeals and certified matter to Supreme Court. </t>
  </si>
  <si>
    <t>Supreme Court held that: supplemental revenue and debt service levy funding provisions were adequately addressed by legislature and any disparities did not violate State Constitution; education financing system, particularly referendum levy statute, did not violate education clause of State Constitution, requiring general and uniform system of public schools; education is fundamental right under State Constitution; but  education finance system, including referendum levy statute, satisfied that fundamental right.</t>
  </si>
  <si>
    <t>School districts and parents brought action challenging constitutionality of state's education finance system, and higher tax base school districts intervened as defendants. The District Court declared that referendum levy, debt service levy and supplemental revenue components of finance system were unconstitutional. case presents the issue of whether the state's present system of educational finance is sufficient to meet the state constitutional requirement that the legislature “establish a general and uniform system of public schools” and provide sufficient financing to “secure a thorough and efficient system of public schools throughout the state.” District Court declared three components of the education finance system—referendum levy, debt service levy, and supplemental revenue unconstitutional under the Education Clause and the equal protection guarantees of the Minnesota Constitution. Court held education is a fundamental right, property wealth or property tax base is a suspect classification, wealth-based disparities between districts result in an “impermissible absence of uniformity” in the state educational system.</t>
  </si>
  <si>
    <t>Change in funding system after lower court ruled for plaintiffs, including:  created and funded a debt-service-equalization program over a 3-year phase-in period, and lowered the cap on referendum revenue from 35 to 30
percent of the general education formula allowance. After legislative changes the case was dismissed by SC. In Skeen v. State, 505 N.W.2d 299 (Minn.1993), the Minnesota Supreme Court considered a complaint attacking educational financing, despite the fact that plaintiffs conceded they were receiving an adequate education. Id. at 315. Nevertheless, the Court ultimately held that the funding system, while not perfect, withstood constitutional scrutiny under Minnesota's equivalent of our T &amp; E clause and equal protection. Id. at 318. So, changes made due to legislators, no supreme court decisoin.</t>
  </si>
  <si>
    <t>1993 legislature made substantial changes in the referendum levy which address areas in which the trial court found constitutional flaws. Increase state referendum levy equalization aid to low tax base districts; lower the cap on the referendum levy and initiate a process to reduce the referendum levy amounts for many districts, including those above the cap require all referendum levies to be spread against the value of property in a comparable manner</t>
  </si>
  <si>
    <t>https://www.house.leg.state.mn.us/hrd/pubs/skeenmn.pdf
https://1.next.westlaw.com/Document/I0c490fe7ff5811d9b386b232635db992/View/FullText.html?navigationPath=Search%2Fv1%2Fresults%2Fnavigation%2Fi0ad74016000001812faa4cb5024e356e%3Fppcid%3Dca39b6b2d3b84e628d78637428f7eaad%26Nav%3DCASE%26fragmentIdentifier%3DI0c490fe7ff5811d9b386b232635db992%26parentRank%3D0%26startIndex%3D1%26contextData%3D%2528sc.Search%2529%26transitionType%3DSearchItem&amp;listSource=Search&amp;listPageSource=4e3264244392c76ee97c1d930242be0c&amp;list=ALL&amp;rank=1&amp;sessionScopeId=323246d00a0b2b573e917bda14b41394560247a0d5f98d5e3833dcaf362765e1&amp;ppcid=ca39b6b2d3b84e628d78637428f7eaad&amp;originationContext=Smart%20Answer&amp;transitionType=SearchItem&amp;contextData=%28sc.Search%29</t>
  </si>
  <si>
    <t xml:space="preserve">upheld requirement of high school MCAS test; not related to school funding; related to testing requirements </t>
  </si>
  <si>
    <t>Rural school districts, students, and parents filed action arguing that legislature's salary equity plan associated with the Basic Education Program (BEP) did not comply with Supreme Court's ruling. A declaratory judgment was entered in favor of the plaintiffs on the basis that the present public education funding system violates the equal protection requirements of the Tennessee Constitution. Defendants appealed</t>
  </si>
  <si>
    <t xml:space="preserve">Revised funding system. The legislature, at the regular 1992 session, enacted the Educational Improvement Act of 1992. That Act incorporated the BEP, with significant amendments affecting teacher salary increases and funding. Legislation adopting the BEP provided that full funding be phased in, beginning with the 1992-93 fiscal year. The state in response to the Small Schools II ruling, increased teacher salaries based on the BEP formula.  </t>
  </si>
  <si>
    <t>The Supreme Court held that the salary equity plan failed to comply with State's constitutional obligation to formulate and maintain system of public education that afforded substantially equal educational opportunity to all students.</t>
  </si>
  <si>
    <t xml:space="preserve">The omission of a requirement for equalizing teachers' salaries was a significant defect in the Basic Education Program (“BEP”), which put the entire plan at risk both functionally and legally, Supreme Court concluded that “the plan must include equalization of teachers' salaries according to the BEP formula” in order for the plan to be constitutional. </t>
  </si>
  <si>
    <t>http://ielp.rutgers.edu/resources/Tennessee
https://caselaw.findlaw.com/tn-supreme-court/1066735.html
https://1.next.westlaw.com/RelatedInformation/I73ab0934e7c611d99439b076ef9ec4de/kcJudicialHistory.html?originationContext=documentTab&amp;transitionType=History&amp;contextData=(sc.DocLink)&amp;docSource=5840724276fe490592b7f52d49f74cdd&amp;rulebookMode=false&amp;ppcid=2c542ac2a0b04c38ad9038523e6fe479</t>
  </si>
  <si>
    <t xml:space="preserve">School districts, Texas Charter School Association, and parents of charter school students brought action against State alleging the current school finance system violated the state constitution. A lower court found a $5.4 billion budget cut to be  unconstitutional, prompting the Texas legislature to restore $3.4 billion to schools. The court reopened the case in 2014 holding that increased funding was insufficient and enjoined all state spending through the education finance system.  The Texas Supreme Court reversed this decision in Morath v. The Texas Taxpayer and Student Fairness Coalition et al, holding that the current system met the "reasonableness" tests and was thus adequate and constitutional.Interestingly, the court established that adequacy should be determined by outputs not inputs. Thus because the majority of school districts and schools met state accountability and accreditation standards there was no constitutional violation. “The judicial role is not to second-guess whether our system is optimal, but whether it is constitutional." </t>
  </si>
  <si>
    <t>https://1.next.westlaw.com/RelatedInformation/I78fcfad0191d11e6be97c29f3a4ca000/kcJudicialHistory.html?originationContext=documentTab&amp;transitionType=History&amp;contextData=(sc.Search)&amp;docSource=826a728ab6be440bae239c2c433ed0e6&amp;rulebookMode=false&amp;ppcid=a835f1cb703a4a06886c34ee1bab1595
http://www.schoolfunding.info/litigation-map/texas/#1485216302728-b1792d41-464c http://schoolfunding.info/wp-content/uploads/2017/01/MorathTexas-Decision.pdf</t>
  </si>
  <si>
    <t>District Court found state's public school financing system unconstitutional and ordered restructuring of system so as to provide equal expenditures per pupil statewide. Defendants appealled</t>
  </si>
  <si>
    <t>Supreme Court reversed lower court decision and held school financing system which relied heavily on ad valorem property tax and resulted in differences in amounts raised and spent per pupil among the several districts because of differences in assessed valuations of the districts, did not violate Idaho constitutional requirement of uniform system of public schools and did not deny equal protection of the law.</t>
  </si>
  <si>
    <t>https://www.courtlistener.com/opinion/1170251/thompson-v-engelking/
https://1.next.westlaw.com/Link/Document/FullText?findType=Y&amp;serNum=1975127221&amp;pubNum=0000661&amp;originatingDoc=Ib4c0dcc2f59911d98ac8f235252e36df&amp;refType=RP&amp;originationContext=document&amp;transitionType=DocumentItem&amp;ppcid=99589b6aa8bf43178514de92276ae173&amp;contextData=(sc.Search)</t>
  </si>
  <si>
    <t xml:space="preserve">The Act redistributed funds from wealthy district to poor districts. Plaintiff's from wealthy districts acknowledge there is a wide disparity in per pupil spending but argue the legislature is improperly cutting off the mountain tops to fill in the valleys. District Court concluded the Act is within all asserted constitutional limitations and, accordingly, is constitutionally permissible legislation. the function of the court is merely to ascertain and declare whether legislation was enacted in accordance with or in contravention of the constitution—and not to approve or condemn the underlying policy. </t>
  </si>
  <si>
    <t>Supreme Court affirmed lower court and held that the  Act was constitutional.</t>
  </si>
  <si>
    <t xml:space="preserve">the Kansas Supreme Court found the new funding system which redistributed tax funds from wealthy district to poor and more needy districts constitutional.  </t>
  </si>
  <si>
    <t>http://www.edlawcenter.org/states/kansas.html
https://1.next.westlaw.com/RelatedInformation/Icbc0b065f59711d99439b076ef9ec4de/kcJudicialHistory.html?originationContext=documentTab&amp;transitionType=History&amp;contextData=(sc.Search)&amp;docSource=e87ab2dd60c543c9881bfcd7a8281e38&amp;rulebookMode=false&amp;ppcid=e4789afbee954036a6b72197a626c716</t>
  </si>
  <si>
    <t>The district court traced the legislative history of the Act and concluded the legislature had four major goals in enacting the legislation: more equitable funds for students regardless of district wealth; more equitable property taxes from district to district;  increased funding for education; and increased accountability and measurements to assess the outcomes</t>
  </si>
  <si>
    <t xml:space="preserve">Appelate Court reversed lower court. Found plaintiffs failed to show that the challenged statutes inevitably cause a certain group of students to receive an inferior education. Court of Appeal held students assigned to grossly ineffective teachers were not a sufficiently identifiable group for purposes of equal protection, and statutes did not inevitably cause low-income and minority students to be disproportionately assigned to grossly ineffective teachers in violation of equal protection.
</t>
  </si>
  <si>
    <t xml:space="preserve">California Supreme Court declined to review the appeals court’s decision. </t>
  </si>
  <si>
    <t xml:space="preserve">https://caselaw.findlaw.com/summary/opinion/ca-court-of-appeal/2016/04/14/275936.html
http://www.schoolfunding.info/litigation-map/california/#1484003321788-7f4cb732-5834
https://1.next.westlaw.com/RelatedInformation/I0f058950697511e6b63ccfe393a33906/kcJudicialHistory.html?originationContext=documentTab&amp;transitionType=History&amp;contextData=(sc.Search)&amp;docSource=59f265a61afa4e5fb34a4adeb666c07f&amp;rulebookMode=false&amp;ppcid=b814bfe32b054c869885e833dd5131d7
</t>
  </si>
  <si>
    <t xml:space="preserve">Affirmed lower court decision. Plaintiffs presented evidence of the current disparities that exist between districts, but they failed to provide evidence that the system materially differs. In order for this court to find the finance system unconstitutional,  evidence that greater disparities exist under the current system was needed and evidnece that some children are now denied a basic education. </t>
  </si>
  <si>
    <t> The Wisconsin Supreme Court noted that plaintiffs did not claim that “…children lack a basic education in any school district.” The circuit court also determined that the school finance system does not violate equal protection. The court repeatedly noted that the Plaintiffs and Intervening Plaintiffs failed to give virtually any evidence relating to the quality of education students receive in Wisconsin, and therefore, the court could not ascertain whether students are being deprived of their right to an education.</t>
  </si>
  <si>
    <t>Supreme Court affirmed; challenged system did not deny students the right to an equal opportunity for a sound basic education; the constitution does not require that the educational opportunities provided by school districts be absolutely equal.</t>
  </si>
  <si>
    <t>https://1.next.westlaw.com/RelatedInformation/I19b70b5eff3b11d9b386b232635db992/kcJudicialHistory.html?originationContext=documentTab&amp;transitionType=History&amp;contextData=(sc.Search)&amp;docSource=44a2bf2efd454045936266e0c22678d9&amp;rank=1&amp;rulebookMode=false&amp;ppcid=6509b46fe97f4afd882b92381f005917</t>
  </si>
  <si>
    <t xml:space="preserve">Declaratory judgment action was brought seeking relief from state system of financing public education on ground that such system denied equal educational opportunity. District Court granted state's motion to dismiss and plaintiff school districts, school board members, and students appealed. </t>
  </si>
  <si>
    <t>Supreme Court held that state's system of financing public education, based principally upon local property taxes, whereby property-poorer school districts showed a consistent pattern of less total revenue per student than property-richer ones, was unconstitutional in that it failed to afford equal protection in violation of State Constitution.</t>
  </si>
  <si>
    <t>https://law.justia.com/cases/wyoming/supreme-court/1980/120673.html
https://1.next.westlaw.com/RelatedInformation/I7facd5b8f53711d9b386b232635db992/kcJudicialHistory.html?originationContext=documentTab&amp;transitionType=History&amp;contextData=(sc.Search)&amp;docSource=adf617fa6aa048b7ae46f0d732698d70&amp;rulebookMode=false&amp;ppcid=fc0e4c434634496ea61a774ae28e0ecf</t>
  </si>
  <si>
    <t xml:space="preserve">Four school districts brought declaratory judgment action against the State, seeking declaration that, over time, school finance system had become an unconstitutional state ad valorem tax.  District Court dismissed case. Plaintiffs appealed. </t>
  </si>
  <si>
    <t>Court of Appeals held that: plaintiff districts' pleadings did not refer to their ability to meet their obligation to provide an accredited education, and thus failed to state a cause of action; challenge to finance system was unripe; and Court of Appeals would decline to take judicial notice of information concerning tax rates currently set by school districts in state.</t>
  </si>
  <si>
    <t xml:space="preserve">Supreme Court reversed lower court decisions stating structural changes, and not merely increased funding, are needed in the public education system to meet the constitutional challenges that have been raised. </t>
  </si>
  <si>
    <t xml:space="preserve">Supreme Court reversed lower court and held commonwealth's system of funding public education violated commonwealth's constitution's equal-protection clause was a justiciable claim. </t>
  </si>
  <si>
    <t>William Penn School District v. Pennsylvania Department of Education, 2017</t>
  </si>
  <si>
    <t>School districts, individuals, and public-education interest groups challenged the constitutionality of the commonwealth's financing of public education and to seek declaratory and injunctive relief to constrain the executive branch's administration and enforcement of the school-financing system. The Commonwealth Court sustained preliminary objections and dismissed plaintiff's case. School districts, individuals, and interest groups appealed.</t>
  </si>
  <si>
    <t xml:space="preserve">http://www.maldef.org/education/litigation/worangecove_v_neeley/
</t>
  </si>
  <si>
    <t xml:space="preserve">http://www.schoolfunding.info/litigation-map/pennsylvania/#1484027471823-e6f989b8-605e
</t>
  </si>
  <si>
    <t>Williston Education Assoc sued school district for unpaid teacher hours. District court granted plaintiff (the WEA's (Williston Education Assoc.) motion for summary judgment. </t>
  </si>
  <si>
    <t>Williston Public School District No. 1, et al. v. State of North Dakota, 2016</t>
  </si>
  <si>
    <t>Supreme Court reversed lower court decision; reasonable differences of opinion exist as to the inferences to be drawn from the undisputed facts in this case. When the Supreme Court can reasonably draw conflicting inferences from undisputed facts, summary judgment is improper. We conclude the district court erred when it granted the WEA's motion for summary judgment. The trial court must resolve these issues of fact.</t>
  </si>
  <si>
    <t>awarded teacher back pay for hours worked but not paid for.</t>
  </si>
  <si>
    <t>The PA Supreme Court reversed lower courts determination, stating that the arguments did pose legal questions that should be answered by a court. On August, 21, 2018, Commonwealth Court Judge Robert Simpson ruled that the case is not mute and that it can now proceeed to trial.</t>
  </si>
  <si>
    <t xml:space="preserve">https://www.ndcourts.gov/supreme-court/opinion/2016ND42
https://1.next.westlaw.com/Document/I6586ae23d8ba11e5b86bd602cb8781fa/View/FullText.html?navigationPath=Search%2Fv1%2Fresults%2Fnavigation%2Fi0ad73aa700000181412f54bef2190296%3Fppcid%3D8f5ae5676cda412abeea44facf3dda36%26Nav%3DCASE%26fragmentIdentifier%3DI6586ae23d8ba11e5b86bd602cb8781fa%26parentRank%3D0%26startIndex%3D1%26contextData%3D%2528sc.Search%2529%26transitionType%3DSearchItem&amp;listSource=Search&amp;listPageSource=b771e5d243e267d82e98b39c8444d375&amp;list=CASE&amp;rank=2&amp;sessionScopeId=4d08c8990207c4602e11c74f4e3e349cdd1c7b125d0210eaece70570d406a1f9&amp;ppcid=8f5ae5676cda412abeea44facf3dda36&amp;originationContext=Search%20Result&amp;transitionType=SearchItem&amp;contextData=%28sc.Search%29
</t>
  </si>
  <si>
    <t xml:space="preserve">Students brought claims challenging, under state Constitution's equal privileges, legislation phasing-in equitable funding of secondary schools. Plaintiffs argued that the transition formula, which limited their school district to a 25 percent increase from the prior funding level, denied them educational opportunities that were available in other districts not subject to the limitation. Trial court held that the state violated Oregon Constitution by failing to implement fully legislative changes intended to bring about equitable funding of secondary schools. Cross-appeals were taken. </t>
  </si>
  <si>
    <t>Court of Appeals reversed lower court decision held that the legislation was based on the rational purpose of attaining equal funding without inflicting major cutbacks on wealthier school districts, and thus, the legislation survived rational basis scrutiny under the equal privileges and immunities provision.</t>
  </si>
  <si>
    <t>Supreme Court denied review and let appelate decision stand</t>
  </si>
  <si>
    <t>phase in period to equalize funding between weathy and poor districts allowed to be phased in by Supreme Court decisoin</t>
  </si>
  <si>
    <t>https://1.next.westlaw.com/RelatedInformation/I0a427e30f55711d9b386b232635db992/kcJudicialHistory.html?originationContext=documentTab&amp;transitionType=History&amp;contextData=(sc.Keycite)&amp;docSource=0285dd457b3d4b58b94b21fc6c6adb26&amp;rulebookMode=false&amp;ppcid=2ae2d67813da42dda40f156bfb15e3e7</t>
  </si>
  <si>
    <t>Withers v. State, 2000</t>
  </si>
  <si>
    <t>Brean Woods et al. v. State, 2017</t>
  </si>
  <si>
    <t>Plaintiff's claim was rejected. Disparity between low spending districts and high spending was 2.65% compared with prior 25%.</t>
  </si>
  <si>
    <t>Plaintiffs seek the following relief: that the Court declare that the student Plaintiffs have a right to receive an adequate education pursuant to article 12 and the Rhode Island General Laws; that the Court find that the current funding scheme deprives Plaintiffs of an adequate education and equal protection; that the 2010 Funding Formula is inadequate. Defendants filed their Motion to Dismiss -they dispute the Court's jurisdiction over the instant matter and contend that Plaintiffs have failed to state a claim upon which relief can be granted. Court concluded  the complexities that are inextricably linked to the task of allocating resources and funds do not constitute “a proper arena for judicial determination.”</t>
  </si>
  <si>
    <t>Supreme Court held claim that framework failed to “promote” public schools was more appropriately addressed to legislature than to judiciary, and thus separation of powers doctrine warranted its dismissal</t>
  </si>
  <si>
    <t>https://caselaw.findlaw.com/ri-supreme-court/1665522.html
https://1.next.westlaw.com/RelatedInformation/I68d2949cd4fa11e3b4bafa136b480ad2/kcJudicialHistory.html?originationContext=documentTab&amp;transitionType=History&amp;contextData=(sc.Search)&amp;docSource=598c043ac1e94b27ac7453039069dd66&amp;rulebookMode=false&amp;ppcid=f58b4ffc202a443091fbfe166d712950</t>
  </si>
  <si>
    <t>Plaintiffs contend that certain categories of the fees assessed by Defendants have been charged in violation of the State of Idaho's constitutional mandate that the State provide “free common schools,;denied motion to certify classparents and students failed to sufficiently describe how their claims satisfied commonality, typicality, and adequacy of representation requirements for class action certification;6 under proposed class certification, questions of individual fee reimbursement would inevitably overwhelm questions common to the class; and7 two-year limitations period for personal injury actions under Idaho law, rather than limitations period under Idaho's inverse condemnation statute, applied.</t>
  </si>
  <si>
    <t>https://1.next.westlaw.com/Document/Ia572c9f0e70c11ec8494cd73029f0a8e/View/FullText.html?navigationPath=%2FRelatedInfo%2Fv4%2Fkeycite%2Fnav%2F%3Fguid%3DIa572c9f0e70c11ec8494cd73029f0a8e%26kw%3Dt&amp;listSource=RelatedInfo&amp;list=JudicialHistory&amp;docFamilyGuid=Ia70e7890e70c11ecba01951ee515897e&amp;ppcid=1b4017db482644bd81d799ea02316862&amp;originationContext=judicialHistory&amp;transitionType=HistoryItem&amp;contextData=%28sc.Keycite%29</t>
  </si>
  <si>
    <t>case review denied due to lack of  5 parents and students failed to sufficiently describe how their claims satisfied commonality, typicality, and adequacy of representation requirements for class action certification;
6 under proposed class certification, questions of individual fee reimbursement would inevitably overwhelm questions common to the class; and 7 two-year limitations period for personal injury actions under Idaho law, rather than limitations period under Idaho's inverse condemnation statute, applied.</t>
  </si>
  <si>
    <t>Zeyen v. Boise Sch. Dist # 1 et al, 2022</t>
  </si>
  <si>
    <t>The Public Education Department erred in deducting anticipated impact aid payments from its monthly SEG distribution payments to Zuni prior to certification. Once the Department was certified, however, the Department was authorized to make deductions for impact aid payments received by Zuni for the entire fiscal year.</t>
  </si>
  <si>
    <t>Going forward, the Department's monthly SEG distribution payments to a district shall be based upon the preliminary SEG distribution figure without taking into consideration a district's impact aid (anticipated or received), until federal certification has been issued to the State by the DOE Secretary or the DOE Secretary has granted the State permission to consider impact aid prior to certification.</t>
  </si>
  <si>
    <t xml:space="preserve">District Court finds no genuine issue of material fact. Public school district brought action against Public Education Department and its secretary for reimbursement of funds allegedly wrongfully deducted from district's portion of state funding. </t>
  </si>
  <si>
    <t>Court of Appeals found no basis to bar Zuni Indian School District  from suit for money damages. Plaintiffs (indian Reservation School District) allowed to pursue claim of money falsely taken by State  from Indian reservation district funds</t>
  </si>
  <si>
    <t xml:space="preserve">The court, in a 5-4 decision, rejected the northwestern New Mexico districts' arguments that federal education officials deliberately shortchanged them by using the wrong public school funding formula.In 2001 the state settled on a $400 million capital program and created a new capital funding system intended to establish a standards-based adequacy level for facilities in all districts. </t>
  </si>
  <si>
    <t>https://1.next.westlaw.com/Document/I8ce72780109911e8b0f5f1ddd5677a94/View/FullText.html?docFamilyGuid=I8e8ce840109911e8b86f9d2b3f643ccc&amp;ppcid=371772325dfd405d9e3472353e3c7e6a&amp;transitionType=History&amp;contextData=%28sc.Search%29</t>
  </si>
  <si>
    <t>Plaintiffs in this action challenge the constitutionality of Alabama's system of public elementary and secondary education, which they contend does not offer equitable and adequate educational opportunities to the schoolchildren of the state, including children with disabilities. They seek declaratory and injunctive relief from the constitutional and statutory violations alleged. Defendants deny that the public school system is unlawful and deny further that this Court is the proper forum for resolution of this dispute. Supreme Court precedent compels a conclusion that the property tax scheme embedded in Alabama's 1901 Constitution and subsequent amendments does not offend the Fourteenth Amendment's Equal Protection Clausep</t>
  </si>
  <si>
    <t>https://1.next.westlaw.com/Document/I999958a0d02211e9a1eadf28d23ada74/View/FullText.html?navigationPath=Search%2Fv1%2Fresults%2Fnavigation%2Fi0ad73aa500000181cbcf27aa5ceb70f9%3Fppcid%3D160aeb6b3652402ab82f38b641dd42a4%26Nav%3DCASE%26fragmentIdentifier%3DI999958a0d02211e9a1eadf28d23ada74%26parentRank%3D0%26startIndex%3D1%26contextData%3D%2528sc.Search%2529%26transitionType%3DSearchItem&amp;listSource=Search&amp;listPageSource=9976885c4636106d4233633f581566f6&amp;list=CASE&amp;rank=1&amp;sessionScopeId=5ed67ec18f75932d0cfc6d3558d8020286ca1107fb80c2d2e4032ebfb4decf75&amp;ppcid=160aeb6b3652402ab82f38b641dd42a4&amp;originationContext=Search%20Result&amp;transitionType=SearchItem&amp;contextData=%28sc.Search%29</t>
  </si>
  <si>
    <t>Supreme Court vacated its prior remand to the Circuit Court and held that merits of requiring legislature to formulate constitutional system of school financing were non-justiciable</t>
  </si>
  <si>
    <t>on April 21, 1992, the circuit court certified a statewide class in the Harper action of all children who are presently enrolled or will be enrolled in public schools in Alabama that provide less than a minimally adequate education. On March 31, 1993, the court entered in the “liability phase” a judgment, which included the following findings that the state officers charged by law with responsibility for the Alabama public school system, are hereby enjoined to establish, organize and maintain a system of public schools, that provides equitable and adequate educational opportunities to all school-age children, including children with disabilities, throughout the state in accordance with the constitutional mandates of Ala. Const. and to provide appropriate instruction and special services to children with disabilities</t>
  </si>
  <si>
    <t>https://1.next.westlaw.com/RelatedInformation/I4c079ea10c1311d9bc18e8274af85244/kcJudicialHistory.html?originationContext=documentTab&amp;transitionType=History&amp;contextData=(sc.Keycite)&amp;docSource=008b1c8652554c989eed6171c1ef5d7e&amp;rulebookMode=false&amp;ppcid=628fdbae51d348b9a6121d5c3256d231</t>
  </si>
  <si>
    <t>https://1.next.westlaw.com/Document/I3d26694a08c411d9a5a9d39dc7db1533/View/FullText.html?listSource=Foldering&amp;originationContext=clientid&amp;transitionType=MyResearchHistoryItem&amp;contextData=%28oc.Search%29&amp;VR=3.0&amp;RS=cblt1.0</t>
  </si>
  <si>
    <t>On February 13, 2018, the chancery court entered an order denying the Plaintiffs' superseding motion for summary judgment. The order also granted Governor Bryant and MDE's combined motion for summary judgment and the Intervenor-defendants' motions for summary judgment. That same day, the Plaintiffs filed their notice of appeal in this Court.</t>
  </si>
  <si>
    <t>While the Plaintiffs have standing to challenge, they did not meet their heavy burden to overcome the presumption of constitutionality.  Thus, lower chancery court's decision affirmed.</t>
  </si>
  <si>
    <t>The General Assembly enacted the Market Value Requirement. Plaintiff's complaint states a claim that the counties are not complying with the law. This court possesses jurisdiction over that claim and, if it is proven, can provide an equitable remedy. The defendants' motions to dismiss are denied. It is reasonably conceivable that using assessments from 1987, 1983, and 1974 violates the Market Value Requirement. Determining whether or not that is true will require an evidentiary record that addresses changes in value since these years. It likely will require expert testimony to address not only aggregate levels of appreciation countywide, but also relative levels of appreciation between different school districts. For present purposes, the allegations of the complaint are sufficient to state a claim. plaintiffs contend that Delaware fails to provide children from low-income families, children with disabilities, and children whose first language is not English (collectively, “Disadvantaged Students”) with a meaningful opportunity to obtain an adequate education. They assert that part of the problem is an inequitable system for funding public schools. They argue that New Castle County, Kent County, and Sussex County contribute to the problem by failing to collect school-related taxes in a manner that complies with the statutory scheme created by the Delaware General Assembly.</t>
  </si>
  <si>
    <t>The Delaware Public Schools litigation is now considered closed, and no further proceedings are expected to take place. The attorneys and plaintiffs in this case look forward to continuing to work with the State of Delaware and each county to ensure that the terms of each settlement are met, and that ultimately, Delaware’s public school students get the support and resources that they deserve.</t>
  </si>
  <si>
    <t>https://www.aclu-de.org/en/cases/aclu-de-challenges-states-allocation-resources-schools
https://1.next.westlaw.com/Document/I53f25040c96111e8afcec29e181e0751/View/FullText.html?navigationPath=%2FRelatedInfo%2Fv4%2Fkeycite%2Fnav%2F%3Fguid%3DI53f25040c96111e8afcec29e181e0751%26kw%3Dt&amp;listSource=RelatedInfo&amp;list=JudicialHistory&amp;docFamilyGuid=I54a154f0c96111e890d7bfe1d3f2c2b8&amp;ppcid=3d58d07f24d441e59f1468380ada919a&amp;originationContext=judicialHistory&amp;transitionType=HistoryItem&amp;contextData=%28sc.Keycite%29
https://www.aclu-de.org/sites/default/files/judgereviewed_74656473_deo-sc-settlement-order.pdf</t>
  </si>
  <si>
    <t>Delawareans for Educational Opportunity and NAACP v. Garney, 2018</t>
  </si>
  <si>
    <t>Lower court ruled that a reassement was necessary. It took until 2021 to reach a final agreement. On Tuesday, April 13, 2021, our legal team reached the final resolution in the county track of our Delaware Public Schools litigation with Sussex County.This agreement requires the county to update those outdated property values by promising to complete a reassessment on taxable real estate in time for the tax bills that will be sent out after July 1, 2024 (fiscal year 2025). Like the other two county agreements, this reassessment will also set the stage for regular, periodic assessments moving forward, and correct the disproportionate tax burden that owners of lower-valued properties have carried for too long.</t>
  </si>
  <si>
    <t>constitutional provision that ‘the state has the primary responsibility for financing the system of public education’ was intended only to express a goal or objective, and does not require the state to provide not less than 50 percent of funds needed to opperate and maintain public elementary and secondary institutions and services. The judgment of the circuit court of Cook County is affirmed.</t>
  </si>
  <si>
    <t>Latest Date (FULL)</t>
  </si>
  <si>
    <t>Louisiana Federation of Teachers v. State of Louisiana, 118 So. 3d 1033, 2013 </t>
  </si>
  <si>
    <t>Skeen v. State, 1993</t>
  </si>
  <si>
    <t>Since the Connecticut Supreme Court ruled in 1996 that the extreme racial segregation between the predominately Black, Latinx, and low-income schools in Hartford, and the overwhelmingly white and high- or middle-income schools in the surrounding suburbs violated the Connecticut State Constitution, a number of agreements between the plaintiffs and the state resulted in the establishment of nearly 40 inter-district magnet schools, and a robust Open Choice program that allows Hartford students to transfer to suburban schools. Today, over 56% of Hartford students attend a magnet or Open Choice school. Overall settlements called for a mix of existing programs, creating new magnet and charter schools, increasing support for the programs and collecting data on progress.</t>
  </si>
  <si>
    <t>Rosalie Bacon v. New Jersey Department of Education. 2008</t>
  </si>
  <si>
    <t>http://schoolfunding.info/wp-content/uploads/2017/01/Bacon-App-Div.-Decision.pdf
https://1.next.westlaw.com/RelatedInformation/I7422490af1b911dca9c2f716e0c816ba/kcJudicialHistory.html?originationContext=documentTab&amp;transitionType=History&amp;contextData=(sc.Search)&amp;docSource=e9746cd9f7d64e79838f631cb3ac79ff&amp;rulebookMode=false&amp;ppcid=be6d3b3e7ef84386800798ccce1defe5</t>
  </si>
  <si>
    <t>https://1.next.westlaw.com/RelatedInformation/Ic5dc5c90c1da11e1b66bbd5332e2d275/kcJudicialHistory.html?originationContext=documentTab&amp;transitionType=History&amp;contextData=(sc.Keycite)&amp;docSource=2efcba7aa7294f10918ca8191fd16c95&amp;rulebookMode=false&amp;ppcid=a9f42bb974464e0aa40e0a46df0dfa3b</t>
  </si>
  <si>
    <t>At the district court defendants motion to dismiss case was denied. Plaintiff's case allowed to proceed. In November 2009, public school students, parents and citizen organizations filed a complaint alleging that the state failed to provide an adequate education in accordance with the enhanced requirements of the 1998 constitutional amendment. plaintiffs state that the new constitutional amendment is the only one in the United States that mandates all of the following: a high-quality education, specific characteristics of the educational system; and the elevation of education above other governmental functions. They allege that the state has failed to meet each of these mandates.  In August 2010 the trial court denied the motion to dismiss. A separate but related case, Haridopolos v. Citizen for Strong Schools was filed in november, 2011 on similar issues; this case was denied review thru the supreme court due to lack of judcial review authority.  The Citizens for Strong Schools case layed dormant while the Haridopolos case was reviewed, In 2017, the Citizens for Strong Schools case was advanced to the appelate level, seven years after the original 2009 filing. under equity claim students of color promotion rates were disporportionately low. Under adequacy  Florida ranking 50th in nation on public education spending with funding  shift to local school districts w hich creates disparaties. In sum, the 2009 Citizens case ruled for plaintiff and allowed the case to proceed, but the  Haridopolos case found no judicial triable issues.</t>
  </si>
  <si>
    <t>Plaintiff alleged, Board violated its paramount duty to provide uniform, efficient, and high quality system of free public schools, as required by Florida Constitution.In December 2017, a three-judge panel of Florida’s First District Court of Appeals affirmed the trial court’s decision to dismiss the complaint (Citizens for Strong Schools v. State).Held that: 1. questions presented by advocacy groups raised political questions not subject to judicial review, and 2. programs providing scholarships to allow students with disabilities to attend private school did not violate Florida's constitutional requirement of a uniform system of free public schools.</t>
  </si>
  <si>
    <t>The Superior Court, Appellate Division, Antell, P.J.A.D., held that only the Superior Court and not the Commissioner of Education could consider plaintiffs' claim or grant their requested relief and, therefore, the action was not barred because of plaintiffs' failure to exhaust administrative remedies available through the Commissioner of Education.</t>
  </si>
  <si>
    <t>Public School Education Act was unconstitutional as applied to poorer urban school districts and had to be amended to assure funding of education in poorer districts at the level of property-rich districts, that funding could not be allowed to depend on the ability of local school districts to tax, but had to be guaranteed and mandated by the state, and that the level of funding had to also be adequate to provide for the special educational needs of the poor urban districts in order to redress their extreme disadvantages.</t>
  </si>
  <si>
    <t>finance provisions of state statutory system of elementary and secondary public education were unconstitutional.the Legislature approved the Quality Education Act (QEA), which modestly increased foundation aid levels for the Abbott districts, but failed to provide parity funding.held that the Public School Education Act was unconstitutional as applied to poorer urban school districts and had to be amended to assure funding of education in poorer districts at the level of property-rich districts, that funding could not be allowed to depend on the ability of local school districts to tax, but had to be guaranteed and mandated by the state, and that the level of funding had to also be adequate to provide for the special educational needs of the poor urban districts in order to redress their extreme disadvantages. on Appeal. The total additional cost of such a system in the 1989–90 school year would have been approximately $440 million</t>
  </si>
  <si>
    <t xml:space="preserve">https://1.next.westlaw.com/RelatedInformation/I42c6f72334de11d986b0aa9c82c164c0/kcJudicialHistory.html?originationContext=documentTab&amp;transitionType=History&amp;contextData=(sc.DocLink)&amp;docSource=b0dcc88f51be4160b8011a5c885825a0&amp;rulebookMode=false&amp;ppcid=a12ee4eb4eaf4d28b415439da4ba1e37
</t>
  </si>
  <si>
    <t>Supreme Court held that Quality Education Act (QEA) failed to assure substantial equivalence between special needs school districts and richer districts in expenditures per pupil for regular education, as required by Constitution.</t>
  </si>
  <si>
    <t>Superior Court, Chancery Division, Mercer County, declared that Quality Education Act (QEA) was unconstitutional, and direct review was granted.</t>
  </si>
  <si>
    <t>http://www.edlawcenter.org/litigation/abbott-v-burke/abbott-history.html
https://1.next.westlaw.com/RelatedInformation/I010e7c68352c11d9abe5ec754599669c/kcJudicialHistory.html?originationContext=documentTab&amp;transitionType=History&amp;contextData=(sc.Default)&amp;docSource=ec342d633f5340e2a3f83d75f215d1ab&amp;rulebookMode=false&amp;ppcid=6a2b37cbc57a49799e075d2ad4fe9661</t>
  </si>
  <si>
    <t>CEIFA standards for necessary expenditures were unconstitutional as applied to special needs districts (SNDs); (3) CEIFA funding levels and criteria for Demonstrably Effective Program Aid (DEPA) and Early Childhood Program Aid (ECPA) were insufficient to permit SNDs to implement programs consistent with education clause; (4) CEIFA's failure to address problem of dilapidated, unsafe, and overcrowded facilities in SNDs rendered it violative of education clause; (5) Court would order, as interim relief pending legislative solution, increased funding at level of parity in per-pupil expenditures for regular education; (6) Court would grant injunction pursuant to such interim relief requiring state Commissioner of Education to ensure that increased funding be put to optimal educational use, and to apply additional funding to improvement of students' ability to achieve statutory content standards in SNDs; (7) Court would grant further injunction requiring state to provide to each SND, by commencement of 1997–1998 school year, money required to enable each SND to spend at level of average budgeted per-pupil expenditure in successful districts; and (8) remand was necessary to determine appropriate remedial relief with respect to immediate implementation of programs to meet special needs of at-risk children.</t>
  </si>
  <si>
    <t>The 1998 decision represented a landmark posture by the Court, as for the first time, it linked issues of equity with a comprehensive set of remedies that in their formulation called for significant educational reform in the state’s 31 poorest districts. This was heard directly by the SC. apply additional funding to improvement of students' ability to achieve statutory content standards.Motion granted; ordered accordingly; remanded with instructions. In April 1996, plaintiffs filed a Motion in Aid of Litigants' Rights contending that the State had failed to discharge its duty to “further address” the sixteen-percent relative disparity in funding and that the State would fail to provide sufficient supplemental programs for the special needs districts. On September 10, 1996, we denied the motion because the Legislature was actively considering legislation to address its obligation to effectuate the thorough and efficient clause. We denied the motion “without prejudice to its renewal should the Legislature and the Governor fail to enact appropriate legislation on or before December 31, 1996.”</t>
  </si>
  <si>
    <t>https://www.law.berkeley.edu/files/walker-achilles-frances_paper.pdf
https://1.next.westlaw.com/Document/I8c630f03368611d98b61a35269fc5f88/View/FullText.html?docFamilyGuid=I11806ab0746011d7a658bf569bf0de0b&amp;ppcid=033f81107ca8490b8b1b05eeb5a29610&amp;transitionType=History&amp;contextData=%28sc.Default%29</t>
  </si>
  <si>
    <t>Supreme Court  determine and direct that the Commissioner implement whole-school reform; implement full-day kindergarten and a half-day pre-school program for three- and four-year olds as expeditiously as possible; implement the technology, alternative school, accountability, and school-to-work and college-transition programs; prescribe procedures and standards to enable individual schools to adopt additional or extended supplemental programs and to seek and obtain the funds necessary to implement those programs for which they have demonstrated a particularized need; implement the facilities plan and timetable he proposed; secure funds to cover the complete cost of remediating identified life-cycle and infrastructure deficiencies in Abbott school buildings as well as the cost of providing the space necessary to house Abbott students adequately; and promptly initiate effective managerial responsibility over  school construction, including necessary funding measures and fiscal reforms, such as may be achieved through amendment of the Educational Facilities Act.</t>
  </si>
  <si>
    <t>http://www.edlawcenter.org/litigation/abbott-v-burke/abbott-history.html
https://1.next.westlaw.com/Document/Ia3753a0636f011d9abe5ec754599669c/View/FullText.html?docFamilyGuid=I7005183071cf11d7a07084608af77b15&amp;ppcid=d5b6a8627561479ab7387362b49fd0cb&amp;transitionType=History&amp;contextData=%28sc.Default%29</t>
  </si>
  <si>
    <t xml:space="preserve">It is now “the spring of 2000.” Despite the lateness of the hour, because Mr. Collins participated in Abbott V, and out of deference to the constitutional branches of government, the Court grants the Speaker's motion to intervene. . Heard directly by the SC.The Supreme Court held that: (1) the state is required to fund all costs of necessary facilities remediation and construction </t>
  </si>
  <si>
    <t>the motion for intervention and clarification submitted by the Speaker of the General Assembly, Jack Collins, is granted. Based on the Court's directive in Abbott V, the State is required to fund all the costs of necessary facilities remediation and construction in the Abbott districts.</t>
  </si>
  <si>
    <t>http://www.edlawcenter.org/cases/abbott-v-burke/abbott-history.html
https://1.next.westlaw.com/Document/I5204601032b811d986b0aa9c82c164c0/View/FullText.html?docFamilyGuid=I18db78a071fd11d796fabc35f7796f7a&amp;ppcid=1148f82ab22844cd8512ecad9ab8bbef&amp;transitionType=History&amp;contextData=%28sc.Default%29</t>
  </si>
  <si>
    <t>Supreme Court held that  Department of Education (DOE) would be required to complete final draft of curriculum strategy for preschools in time for implementation workshops for upcoming school year; DOE would be required to develop corrective action plans when enrollment for preschools did not meet goals; DOE would be required to supplement Head Start and other community providers sufficient to meet state standards and retain staff; and  budget requests and DOE’ responses had to be better articulated and not based on arbitrary, pre-determined amounts.</t>
  </si>
  <si>
    <t xml:space="preserve">on May 17, 2001, plaintiffs moved in aid of litigants' rights </t>
  </si>
  <si>
    <t>https://1.next.westlaw.com/RelatedInformation/I4eae5edd32da11d98b61a35269fc5f88/kcJudicialHistory.html?originationContext=documentTab&amp;transitionType=History&amp;contextData=(sc.Default)&amp;docSource=e020aa4d8ad54be4b6d0e3b6b04a17ed&amp;rulebookMode=false&amp;ppcid=2ac0867ec3c640649c41fe737474b020</t>
  </si>
  <si>
    <t>Louise Martinez v. State of New Mexico, 2020</t>
  </si>
  <si>
    <t>District Court determined  methods for distribution of public school funding in New Mexico have not satisfied the uniformity and sufficiency provisions of Article XII, Section I of the New Mexico Constitution as the funding distributed has not been sufficient for all districts to provide all necessary services and programs to at risk children.Court order Defendants to do as follows: Develop within 60 days a comprehensive statewide plan and timetable to be approved by this Court, after consideration of Plaintiffs' comments on that plan, that will provide a uniform and sufficient system of public education to all students in New Mexico.</t>
  </si>
  <si>
    <t>Louise Martinez v. State of New Mexico, 2018</t>
  </si>
  <si>
    <t>https://1.next.westlaw.com/Document/I83cd81f0cb2611e9b449da4f1cc0e662/View/FullText.html?docFamilyGuid=I84ecad90cb2611e9a89ed29e6a23e5bd&amp;ppcid=b93753e0233241fa8216b0034d8fd7b0&amp;transitionType=History&amp;contextData=%28sc.Keycite%29
https://www.nmpovertylaw.org/tag/yazzie-v-state-of-new-mexico/</t>
  </si>
  <si>
    <t>District Court stated on 7.20.2018 that Defendants will be given until April 15, 2019, to take immediate steps to ensure that New Mexico schools have the resources necessary to give at-risk students the opportunity to obtain a uniform and sufficient education that prepares them for college and career. Reforms to the current system of financing public education and managing schools should address the shortcomings of the current system by ensuring, as a part of that process, that every public school in New Mexico would have the resources necessary for providing the opportunity for a sufficient education for all at-risk students. The new scheme should include a system of accountability to measure whether the programs and services actually provide the opportunity for a sound basic education and to assure that the local districts are spending the funds provided in a way that efficiently and effectively meets the needs of at-risk students.court met again on 12.20.2018 and 2.14.2019 to review plan for compliance with final judgement order and court retaining jurisdiction on 2.14.2019</t>
  </si>
  <si>
    <t>State's failure to provide effective access to technology and the means for remote learning has caused at-risk students in New Mexico substantial harm which will continue until this grievous situation has been fully remedied.Immediately provide school districts with funding for sufficient qualified IT staff to support and maintain digital devices, cellular hotspots, and community Wi-Fi locations, and other remote learning needs. Provide each at-risk student with in-home high-speed internet service through high-speed fiber-optic cable or other comparable means.</t>
  </si>
  <si>
    <t>Immediately determine which at-risk students and their teachers do not have a dedicated digital device and immediately provide one or ensure that one is provided to each of these students and their teachers.</t>
  </si>
  <si>
    <t>In April 2020, the New Mexico Public Education Department identified approximately 23,398 Native American students in public schools (not including Albuquerque Public Schools, Rio Rancho Public Schools, and Santa Fe Public Schools) in need of broadband capabilities and devices. The Court retains jurisdiction over this matter to issue such orders and take such further actions as may be necessary to timely remedy the determinations set forth in the Decision and Order and Findings of Fact and Conclusions of Law issued by this Court and to effectuate all relief granted in this case.</t>
  </si>
  <si>
    <t>Following a bench trial which extended from June 12 through August 4, 2017, the parties presented written closing arguments and responses which were completed on February 8, 2018. Thereafter the Court entered its Decision and Order on July 20, 2018. After Defendants informed the Court of their intention to file a notice of appeal, the parties filed their proposed findings and conclusions and the Court issued its Findings of Fact and Conclusions of Law on December 28, 2018.
1st Suit: Yazzie v State of New Mexico (7.14.2015)
2nd Suit: Martinez v State of New Mexico
motions continue to be filed to demand follow up on providing educaitonal resources. The courts continuinally side with the plantiff and require immediate action. action remain spotty.  as recent at may 18, 2021 the court required providing IT infrastructure to students to ensure adequate access to learning.</t>
  </si>
  <si>
    <t>https://1.next.westlaw.com/Document/I741131e0d8bb11ebb381adeb81954cc5/View/FullText.html?transitionType=UniqueDocItem&amp;contextData=(sc.Search)&amp;userEnteredCitation=2020+WL+10223955
http://schoolfunding.info/wp-content/uploads/2017/01/Yazzie-Second-Amended-Complaint-2015-07-14.pdf
https://www.nmpovertylaw.org/tag/yazzie-v-state-of-new-mexico/</t>
  </si>
  <si>
    <t xml:space="preserve">Minor students, who attended city schools, brought action against state officials, alleging that they had been denied access to literacy on account of their races in violation of their rights under Due Process and Equal Protection Clauses. Officials moved to dismiss for failure to state claim.
</t>
  </si>
  <si>
    <t xml:space="preserve">reversed the lower court’s decision and held there is a “fundamental right to a basic minimum education” under the U.S. Constitution. defined the right in terms of “access to literacy - pro plaintiff.5.19.2020 Sixth Circuit moved to review the case “en banc” and vacated (reversed)  the decision of the three-judge panel. </t>
  </si>
  <si>
    <t>https://www.opn.ca6.uscourts.gov/opinions.pdf/20a0124p-06.pdf
https://heinonline-org.stanford.idm.oclc.org/HOL/Page?collection=journals&amp;handle=hein.journals/buflr68&amp;id=1251&amp;men_tab=srchresults
http://schoolfunding.info/wp-content/uploads/2017/01/GannonvKS2.pdfhttp://schoolfunding.info/wp-content/uploads/2017/01/KSfairfunding.pdf
https://1.next.westlaw.com/RelatedInformation/If662baa09a2e11eab2c3c7d85ec85a54/kcJudicialHistory.html?originationContext=documentTab&amp;transitionType=History&amp;contextData=(sc.Default)&amp;docSource=3ac544608c7a48dc9f959dd3420fd895&amp;rulebookMode=false&amp;ppcid=c4825c58b6e14d6a9a5003b09d7de0c9</t>
  </si>
  <si>
    <t>Gary B. v. Whitmer, 2020</t>
  </si>
  <si>
    <t>In 2016, Plaintiffs sued several Michigan state officials, who they say are responsible for abysmal conditions in their schools. constitutional right to literacy under the equal protection and due process clauses of the 14th Amendment to the United States Constitution. Plaintiff started as Richard Snyder who was changed out for Gary Whitmer, et al</t>
  </si>
  <si>
    <t>Coalition of school districts challenge constitutionality of Nebraska's education funding system for failing to provide sufficient funds for an “adequate” and “quality” education. District Court dismissed coalition's claims as nonjusticiable political questions. Coalition appealed.</t>
  </si>
  <si>
    <t>Supreme Court held: Nebraska Constitution committed issue of providing free instruction to the Legislature; there were no qualitative, constitutional standards for public schools that Supreme Court could enforce; and Supreme Court could not impose a constitutional standard of a “quality” education without ignoring the people's clear rejection of that standard. We conclude, as the district court did, that the claims therefore present nonjusticiable political questions.</t>
  </si>
  <si>
    <t xml:space="preserve">https://caselaw.findlaw.com/ne-supreme-court/1433158.html
https://nces.ed.gov/edfin/pdf/lawsuits/NCEEA_v_Heineman.pdf
https://www.schoolfunding.info/litigation-map/nebraska/#1485149323390-0c2be012-e08a
https://1.next.westlaw.com/Document/I506abd4dffce11dbaba7d9d29eb57eff/View/FullText.html?navigationPath=Search%2Fv1%2Fresults%2Fnavigation%2Fi0ad6ad3e0000018033fb784932e192e7%3Fppcid%3D9f4165adc53548bcbc7cbffff04f1dd5%26Nav%3DCASE%26fragmentIdentifier%3DI506abd4dffce11dbaba7d9d29eb57eff%26parentRank%3D0%26startIndex%3D1%26contextData%3D%2528sc.Search%2529%26transitionType%3DSearchItem&amp;listSource=Search&amp;listPageSource=be221b3a330bdde1c1e0451efb90e625&amp;list=CASE&amp;rank=1&amp;sessionScopeId=2fca42e76b6b280cb1a28a58d4153bb49ab3bfc33432be4c3044cad5a81b682b&amp;ppcid=9f4165adc53548bcbc7cbffff04f1dd5&amp;originationContext=Search%20Result&amp;transitionType=SearchItem&amp;contextData=%28sc.Search%29
</t>
  </si>
  <si>
    <t>Abbott v. Burke, 2002</t>
  </si>
  <si>
    <t xml:space="preserve">The Supreme Court, Appellate Division affirmed in part and vacated in part.  The Court of Appeals held that: 1 trial court should not have confirmed referees' report which calculated anew the cost of providing sound basic education in New York City schools (vacated); 2 Governor's proposed calculation was reasonable(affirmed); and 3 part of Appellate Division order that required capital improvement plan was unnecessary (vacated). Overall win for plaintiff. Court held the jursdiction to ensure a basic education. Court left the funding rational to the governor and legislator. Should the fuding from this branch not be adequate for a basic education, an appeal or new court case could be brought. The governor and legislator approved $2.5 billion for NY state with $1.9 to New York City. </t>
  </si>
  <si>
    <t xml:space="preserve">This case was appealed numerous times. The court held a fine line between supporting more funding and recognizing that the courts did not have the jurisdictoin to adjuicate funding amounts. Rather the court has the jurisdiction to ensure a basic education for civic duty under the constitution. after this suit was initiated the State provided for an additional $9 billion investment in capital improvements for the City's schools. How much more it can and should spend, however, is a matter for the political branches. The 6.26.2003 appeals court held that: 1 lower, grade-specific level of skill was not proper measure of a sound basic education required under New York Constitution; 2 plaintiffs established causation element of prima facie case that state funding system failed to provide a sound basic education to city's school children in violation of New York Constitution; and 3 state would be required to initially determine the actual cost of providing a sound basic education in city and enact reforms accordingly. This court outcome established the foundation for the legislator to increase school funding. </t>
  </si>
  <si>
    <t xml:space="preserve">Plaintiffs in this action challenge the adequacy of New York State's funding of New York City's public schools. Trial has commenced with plaintiffs asserting two claims: 1) that the State's school funding mechanisms cause the education afforded students in New York City to fall below the “sound basic education” required by the State Constitution's Education Article and 2) that the State's funding mechanisms discriminate against the City's minority public school students, who comprise approximately 83% of the City's public school enrollment, in violation of specific implementing regulations of Title VI of the Civil Rights Act of 1964. Court issued an order requiring defendants to: 1) implement an operational funding plan that will provide the New York City School District additional operating funding of at least $5.63 billion phased in over a four-year period; 2) undertake periodic studies to determine the costs of providing the opportunity for a sound basic education to all students of the New York City schools; 3) implement a plan which provides for additional capital funding of at least $9.179 billion over the next five years; 4) undertake periodic studies to determine the amount of annual additional funding, if any, required to provide the New York City School District in subsequent years with facilities sufficient to provide all of its students with the opportunity for a sound basic education;5) continue such operations funding and capital improvement funding studies until they are no longer needed to assure that all New York City students receive the opportunity for a sound basic education; and 6) enhance New York's accountability structure in a manner essentially agreed upon by the parties. court was later found to have overstep its jurisdiction in stating funding amounts which should be left to the legislature. </t>
  </si>
  <si>
    <t>https://1.next.westlaw.com/RelatedInformation/I29780024d9f711d9bf60c1d57ebc853e/kcJudicialHistory.html?originationContext=documentTab&amp;transitionType=History&amp;contextData=(sc.Keycite)&amp;docSource=e650fdb352ac46c6a00efbc4372ffcd1&amp;rulebookMode=false&amp;ppcid=694c2b8dfd6548cd886c1fb73ada76d5
https://1.next.westlaw.com/Document/IDAC4BB1760FD11DB8AF7B21DC878C125/View/FullText.html?navigationPath=%2FRelatedInfo%2Fv4%2Fkeycite%2Fnav%2F%3Fguid%3DIDAC4BB1760FD11DB8AF7B21DC878C125%26srh%3D%26kw%3Dt&amp;listSource=RelatedInfo&amp;list=Filings&amp;rank=62&amp;ppcid=862556459d6d4decb3902785ccca4416&amp;originationContext=filings&amp;transitionType=FilingsItem&amp;contextData=%28sc.Keycite%29</t>
  </si>
  <si>
    <t>http://schoolfunding.info/wp-content/uploads/2017/01/GannonvKS2.pdfhttp://schoolfunding.info/wp-content/uploads/2017/01/KSfairfunding.pdf
http://schoolfunding.info/wp-content/uploads/2017/01/KS12.30.14-Complete-Memorandum-Opinion.pdf
https://1.next.westlaw.com/Document/Ic617ad1ca6a211e39ac8bab74931929c/View/FullText.html?docFamilyGuid=Ic617ad1da6a211e39ac8bab74931929c&amp;ppcid=0d5fe650a3ea4157a14c68c0fa62f348&amp;transitionType=History&amp;contextData=%28sc.Search%29
https://1.next.westlaw.com/RelatedInformation/I3910c630f9a911e8a1b0e6625e646f8f/kcJudicialHistory.html?originationContext=documentTab&amp;transitionType=History&amp;contextData=(sc.Default)&amp;docSource=0ea5f6186a5f4b74b6e2f62856fbfdcf&amp;rulebookMode=false&amp;ppcid=77ed4a8637d94a59b1e0f96d97a5275a</t>
  </si>
  <si>
    <t>Last Reviewed Date</t>
  </si>
  <si>
    <t>Amber Paynter v. State of New York, 2003</t>
  </si>
  <si>
    <t>https://www.law.cornell.edu/nyctap/I03_0085.htm
https://1.next.westlaw.com/RelatedInformation/Iacce3e44d9f611d9a489ee624f1f6e1a/kcJudicialHistory.html?originationContext=documentTab&amp;transitionType=History&amp;contextData=(sc.Search)&amp;docSource=308899980cf5472b81eb8d79520256f3&amp;rulebookMode=false&amp;ppcid=1b779c00e4614480aaa44a91b163b358</t>
  </si>
  <si>
    <t>denied defendants' motion to dismiss </t>
  </si>
  <si>
    <t>Supreme Court held that: plaintiffs sufficiently pleaded deficient inputs and outputs, and causal link to inadequate state funding, with respect to New York City and Syracuse schools; general allegations that high need school districts were unable to comply with many state mandates and provide their students the opportunity for a sound basic education at state's current funding levels were insufficient to state claim; and plaintiffs failed to state claim that state's one-time withholding of approximately $290 million from New York City school district, as a penalty for New York City's failure to fully implement an annual professional performance review (APPR) system, resulted in failure to provide sound basic education in violation of New York Constitution.  complaint contains no allegation of causation linking the State's one-time withholding of $290 million and any alleged failure to provide a sound basic education.The Aristy–Farer plaintiffs have not stated any cognizable claims, and their complaint should be dismissed in its entirety. The NYSER plaintiffs' first and second causes of action should be dismissed;  their third cause of action, as modified by the Appellate Division, and fourth cause of action, should proceed as they relate to New York City and Syracuse only.</t>
  </si>
  <si>
    <t>plaintiffs sufficiently pleaded deficient inputs and outputs, and causal link to inadequate state funding, with respect to New York City and Syracuse schools, but not as to other unspecified districts;plaintiffs failed to state claim that state's one-time withholding of approximately $290 million from New York City school district, as a penalty for New York City's failure to fully implement an annual professional performance review (APPR) system, resulted in failure to provide sound basic education in violation of New York Constitution.  complaint contains no allegation of causation linking the State's one-time withholding of $290 million and any alleged failure to provide a sound basic education.; case consolidated with New Yorkers for Students’ Educational Rights v. State of New York. In accordance with the directives in CFE II, “Governor Pataki issued an executive order creating the New York State Commission on Education Reform, charged with recommending, to the Executive and the Legislature, education financing and other reforms” (Campaign for Fiscal Equity, Inc. v. State of New York, 8 N.Y.3d 14, 21–22, 828 N.Y.S.2d 235, 861 N.E.2d 50 [2006] [CFE III ] ). The Commission calculated “sound basic education spending estimates for each school district” and compared that figure to the amount the State had actually spent, thereby determining “spending gaps” (id. at 23, 828 N.Y.S.2d 235, 861 N.E.2d 50 [internal quotation marks omitted] ). In New York City, the spending gap was $1.93 billion (id. at 24, 828 N.Y.S.2d 235, 861 N.E.2d 50). Supreme Court convened a judicial referee panel to determine whether these reforms complied with CFE II (id. at 25, 828 N.Y.S.2d 235, 861 N.E.2d 50). The panel modified the Commission's findings, replacing some parts of its analysis, adopting others, and ultimately determining that the spending gap in New York City was $5.63 billion, not $1.93 billion as the State had found (</t>
  </si>
  <si>
    <t>Appellate Division, Lazer, J., held that: (1) various boards of education and school children represented by parents had standing to make current challenge; (2) cause was justiciable; (3) state method of financing did not violate Fourteenth Amendment of Federal Constitution; (4) state method of financing violated equal protection clause and education article of State Constitution.</t>
  </si>
  <si>
    <t>High Court held that: (1) existing provisions for state aid to finance public education do not violate the equal protection clause of Federal or State Constitution, and (2) education article's requirement that legislature provide for maintenance and support of system of free common schools in which all children of state may be educated is being met in New York, in which average pupil expenditure exceeds that in all other states but two, and thus present school financing system does not violate the education article.</t>
  </si>
  <si>
    <t>https://1.next.westlaw.com/RelatedInformation/Ibe51d8bed8b711d98ac8f235252e36df/kcJudicialHistory.html?originationContext=documentTab&amp;transitionType=History&amp;contextData=(sc.Search)&amp;docSource=b2f01b43210f4ee6b7427dde544c3862&amp;rulebookMode=false&amp;ppcid=bcd39b0b4a144923a65b575277fa1467
https://law.justia.com/cases/new-york/court-of-appeals/1982/57-n-y-2d-27-0.html</t>
  </si>
  <si>
    <t>Court of Appeals held that trial court should not have confirmed referees' report which calculated  the cost of providing sound basic education in New York City schools (vacated); Governor's proposed calculation was reasonable(affirmed); and Appellate Division order that required capital improvement plan was unnecessary (vacated). Overall win for plaintiff to affirm governor's $2.5 billions funding increase . But, separation of court and legislature of importance. Intermediate court held that order directing state to take specific steps to adequately fund school district violated separate of powers doctrine. specific action is left to the legislature. broad action to validate equitable education to the court. Order, Supreme Court, New York County (Leland DeGrasse, J.), entered on or about March 16, 2005, modified, on the law and the facts, to vacate the confirmation of the Referees' report; to direct that, in enacting a budget for the fiscal year commencing April 1, 2006, the Governor and the Legislature, consider, as within the range of constitutionally required funding for the New York City School District, the proposed funding plan of at least $ 4.7 billion in additional annual operating funds, and the Referees' recommended annual expenditure of $ 5.63 billion, or an amount in between, phased in over four years, and that they appropriate such amount, in order to remedy constitutional deprivations, *204 and that, in enacting such budget, the Governor and the Legislature implement a capital improvement plan that expends $ 9.179 billion over the next five years or otherwise satisfies the City schools' constitutionality recognized capital needs, and otherwise affirmed, without costs.</t>
  </si>
  <si>
    <t>1 trial court should not have confirmed referees' report which calculated anew the cost of providing sound basic education in New York City schools;</t>
  </si>
  <si>
    <t>2 Governor's proposed calculation was reasonable; and</t>
  </si>
  <si>
    <t>3 part of Appellate Division order that required capital improvement plan was unnecessary.</t>
  </si>
  <si>
    <t>all claims asserted on behalf of the plaintiff community school board districts in the CFE action are dismissed on the ground plaintiffs lack the legal capacity to sue.</t>
  </si>
  <si>
    <t>Supreme Court granted defendants' motion to the extent of dismissing all claims asserted on behalf of the plaintiff school districts on the ground that they lacked the legal capacity to sue. As to the remaining plaintiffs -- CFE and the individual students and parents -- the court dismissed their equal protection and Title VI claims for failure to state a cause of action, but ruled that the complaint stated valid claims under the Education Article, the anti-discrimination clause of the State Constitution, and Title VI's implementing regulations.The Appellate Division modified the order of Supreme Court by fully granting defendants' motion to dismiss and dismissing the claims made under the Education Article, the antidiscrimination clause, and the Title VI regulations for failure to state causes of action. In the Appellate Division's view, plaintiffs' allegations that reduced resources have resulted in the failure to provide New York City school children with an opportunity to receive a minimally adequate education were conclusory in nature, and, in any event, embodied a theory "virtually identical to that advanced, fully tried and ultimately rejected on appeal in Levittown." The court also concluded that the prohibition in Title VI's regulations against methods of administration which have an unlawful impact on racial and ethnic minorities was not violated by the State's role in allocating a lump sum of education aid to the New York City school system</t>
  </si>
  <si>
    <t>New York State United Teachers v. the State of New York, 2017</t>
  </si>
  <si>
    <t>Paynter v. State </t>
  </si>
  <si>
    <t>The complaint sufficiently pleads claims for violation of the Education Article of the New York Constitution; violation of the Equal Protection Clause of the New York Constitution; and a claim for disparate impact discrimination.</t>
  </si>
  <si>
    <t>Finally, with respect to that portion of the motion made pursuant to </t>
  </si>
  <si>
    <t>http://schoolfunding.info/wp-content/uploads/2017/01/Brown_v_NY_MTD_Denial_Decision.pdf
http://schoolfunding.info/wp-content/uploads/2017/01/Brown-v-New-York-Full-Complaint.pdf
https://www.leagle.com/decision/innyco20161007277
https://1.next.westlaw.com/RelatedInformation/Idf84c8688cb111e6bfb79a463a4b3bc7/kcJudicialHistory.html?originationContext=documentTab&amp;transitionType=History&amp;contextData=(sc.Search)&amp;docSource=bb229708b3d44ec0af4e8c317c9a8b0c&amp;rulebookMode=false&amp;ppcid=e24308ddfd3c42b395cc54e4a46397e1</t>
  </si>
  <si>
    <t xml:space="preserve"> portion of Oversight Act requiring deficit elimination was not unconstitutional on alleged basis that BCPS would have to divert funds for that purpose from educational programs.</t>
  </si>
  <si>
    <t>1 portion of order containing directive about timing of retiring of deficit was in the nature of an injunction and thus immediately appealable, and
2 portion of Oversight Act requiring deficit elimination was not unconstitutional on alleged basis that BCPS would have to divert funds for that purpose from educational programs.</t>
  </si>
  <si>
    <t>https://nces.ed.gov/edfin/pdf/lawsuits/Bradford_v._Maryland_Resolution.pdf
https://www.aclu-md.org/sites/default/files/field_documents/bradford_summary.pdf
http://www.schoolfunding.info/litigation-map/maryland/#1484024675409-23786064-3090
https://1.next.westlaw.com/Document/I2bbac710d8ed11d9bf60c1d57ebc853e/View/FullText.html?transitionType=SearchItem&amp;contextData=(sc.Search)
https://1.next.westlaw.com/Document/Id4bcb24557df11d997e0acd5cbb90d3f/View/FullText.html?originationContext=typeAhead&amp;transitionType=Default&amp;contextData=(sc.Default)</t>
  </si>
  <si>
    <t>Held that “the ‘thorough and efficient’ language does not mandate uniformity in per pupil funding and expenditures among the State's school districts.</t>
  </si>
  <si>
    <t>Plaintiff's appealed to require that master plan have a timelines and teeth for implementation; appeal was denied due to it being untimely</t>
  </si>
  <si>
    <t>Ordered legislature to develop educational funding plan. High court held poor school system in Lincoln County was product of present school financing system as they alleged; (2) the mandatory requirements of a “thorough and efficient system of free schools,” make education a fundamental, constitutional right in West Virginia; (3) under equal protection guarantees, any discriminatory classification in state's educational financing system cannot stand unless state can demonstrate some compelling state interest to justify the unequal classification, and (4) the “thorough and efficient” clause contained in West Virginia Constitution requires that Legislature develop certain high quality statewide educational standards, and if these values are not being met it must be ascertained that failure is not a result of inefficiency and failure to follow existing school systems.</t>
  </si>
  <si>
    <t>https://edlawcenter.org/litigation/states/westvirginia.html
https://1.next.westlaw.com/Document/I21aefa0702af11dcb92c924f6a2d2928/View/FullText.html?originationContext=typeAhead&amp;transitionType=Default&amp;contextData=(sc.Default)
http://schoolfunding.info/wp-content/uploads/2017/01/Tomblin2003.pdf</t>
  </si>
  <si>
    <t>http://www.schoolfunding.info/litigation-map/illinois/#1484021662492-0085acb2-6f80
https://www.nprillinois.org/education-desk/2017-04-05/rural-school-districts-file-suit-against-rauner
https://cases.justia.com/illinois/court-of-appeals-fifth-appellate-district/2020-5-18-0542.pdf?ts=1589404174
https://edlawcenter.org/news/archives/other-states/illinois-supreme-court-accepts-appeal-in-major-school-funding-lawsuit.html
https://cases.justia.com/illinois/court-of-appeals-fifth-appellate-district/2020-5-18-0542.pdf?ts=1589404174</t>
  </si>
  <si>
    <r>
      <t>on July 8, 2004the </t>
    </r>
    <r>
      <rPr>
        <i/>
        <sz val="11"/>
        <color theme="1"/>
        <rFont val="Source Sans Pro"/>
        <family val="2"/>
      </rPr>
      <t>Bradford</t>
    </r>
    <r>
      <rPr>
        <sz val="11"/>
        <color theme="1"/>
        <rFont val="Source Sans Pro"/>
        <family val="2"/>
      </rPr>
      <t xml:space="preserve"> plaintiffs filed a motion complaining that the BCPS plan to eliminate the deficit and repay the loan obtained from the City would reduce the educational opportunities available to the City students. They noted that, to obtain the funds needed to reduce the deficit, BCPS planned to eliminate systemic summer school for at-risk children in elementary and middle schools, increase class size, eliminate guidance counselors and other specialists, and encourage the retirement of skilled teachers. On August 20, 2004, the court filed a lengthy memorandum opinion and accompanying order. In the memorandum opinion, the court adopted most of the proposed findings submitted by the plaintiffs and virtually none of those proposed by the State. The circuit court's order is appealable because it is a final declaratory judgment on the matters presented to it in August 2004. Declaratory judgments are final judgments. </t>
    </r>
  </si>
  <si>
    <r>
      <t>Despite more funding allocated to students under the Bridge to Excellence, this 2005 case was coded as "no change" because the 2005 court did not order an increase in funding. The 2005 court allowed for a longer timeframe to meet the Bridge to Excellence furnding requirments, thus resulting in inital lower per pupil funding until deficits were met. By 2008 all obligation under Bridge to Excellence were met thus this case was not coded as an increase or decrease in funding. The </t>
    </r>
    <r>
      <rPr>
        <i/>
        <sz val="11"/>
        <color theme="1"/>
        <rFont val="Arial"/>
        <family val="2"/>
      </rPr>
      <t>Bradford</t>
    </r>
    <r>
      <rPr>
        <sz val="11"/>
        <color theme="1"/>
        <rFont val="Arial"/>
        <family val="2"/>
      </rPr>
      <t> case was first filed in 1994 by Baltimore City public school parents, alleging that the State’s underfunding of City schools violated students’ constitutional right to an adequate education. After granting partial summary judgment in favor of the parents in 1996, the parties entered into a consent decree requiring increased funding. Despite enactment of a new school funding formula in 2002, the State consistently failed to fully fund it. On November 26, 1996, about a month after the entry of the partial summary judgment, the parties in both cases entered into a Consent Decree that provided, essentially, for five things—a significant restructuring of the governance of the City Public School System, the provision of certain additional funding by the State for FY 1998–2002, the development of a plan to increase student achievement, interim and final review and evaluation of progress, and the continuance of jurisdiction by the court.3 The decree looked toward a partnership arrangement between the City and the State and recognized  that the implementation of many of its provisions would require legislative approval by the General Assembly. It therefore provided that the decree would not become fully effective until (1) the Governor signed “partnership legislation” in a form that did not affect the substantive rights of the parties established by the decree, and (2) the State Budget for FY 1998 was approved with the additional funds for FY 1998 provided for in of the decree. The Bridge to Excellence (“Thornton”) education formula funding completed its phase-in in FY2008, with an increase of $279 million per year over FY2002 funding levels for Baltimore schools (over the same period, education aid increased statewide by $2 billion). The State Board, under the guidance of Superintendent Grasmick and the Ehrlich/Steele Administration, appealed the decision, arguing that the doctrine of separation of powers precludes the courts from considering the constitutional inadequacies of school funding. This argument was rejected in July of 2005, leaving the 2000 Bradford Court Order in full effect. The Maryland Court of Appeals is the highest court in the state (commonly called the Supreme Court in other states).</t>
    </r>
  </si>
  <si>
    <r>
      <t>Court rule against funding increase; legislature added funding but then taken away. In  March 2020,</t>
    </r>
    <r>
      <rPr>
        <sz val="11"/>
        <color theme="1"/>
        <rFont val="Calibri"/>
        <family val="2"/>
        <scheme val="minor"/>
      </rPr>
      <t xml:space="preserve">  Coalition for Education Equity of Alaska claimed Gov. Mike Dunleavy’s veto of half of the funding to build/maintain school facilities violated 2001 summary judgment order and 2011 final consent decree in Kasayulie v. State.The Kasayulie settlement led to a state law that said the state will fund rural school construction based on the amount of bonds that cities and boroughs have sold to build schools. The governor’s vetoes cut in half the amount the state pays for both reimbursing municipalities for their school bond debt, and for building rural schools. Coalition lawyer Howard Trickey stated that although it may sound like the cut treated both rural and municipal schools equally, the municipal school districts can offset school costs with local taxes, but rural schools cannot.</t>
    </r>
  </si>
  <si>
    <r>
      <t>California Court of Appeals for the First Appellate District upheld the trial court’s dismissal of the case. The court determined that there was “no explicit textual basis” for a constitutional right to a public school education of a particular quality. It also relied strongly on “persuasive decisions” of other states that have similar constitutional language, </t>
    </r>
    <r>
      <rPr>
        <i/>
        <sz val="11"/>
        <color theme="1"/>
        <rFont val="Calibri"/>
        <family val="2"/>
        <scheme val="minor"/>
      </rPr>
      <t>i.e</t>
    </r>
    <r>
      <rPr>
        <sz val="11"/>
        <color theme="1"/>
        <rFont val="Calibri"/>
        <family val="2"/>
        <scheme val="minor"/>
      </rPr>
      <t>. Indiana and Missouri, which had also ruled against plaintiffs in adequacy litigations.</t>
    </r>
  </si>
  <si>
    <r>
      <t>The </t>
    </r>
    <r>
      <rPr>
        <i/>
        <sz val="11"/>
        <color theme="1"/>
        <rFont val="Calibri"/>
        <family val="2"/>
        <scheme val="minor"/>
      </rPr>
      <t>Kasayulie</t>
    </r>
    <r>
      <rPr>
        <sz val="11"/>
        <color theme="1"/>
        <rFont val="Calibri"/>
        <family val="2"/>
        <scheme val="minor"/>
      </rPr>
      <t> settlement led to a state law that said the state will fund rural school construction based on the amount of bonds that cities and boroughs have sold to build schools. The governor’s vetoes cut in half the amount the state pays for both reimbursing municipalities for their school bond debt, and for building rural schools. Coalition lawyer Howard Trickey stated that although it may sound like the cut treated both rural and municipal schools equally, the municipal school districts can offset school costs with local taxes, but rural schools cannot.</t>
    </r>
  </si>
  <si>
    <t>CPLR §3211(a)(1), dismissal is not appropriate as the defendants have failed to proffer documentary evidence which “utterly refutes” plaintiffs' factual allegations to conclusively establish a defense as a matter of law</t>
  </si>
  <si>
    <t>The supreme court of Alabama initially found for the plaintiffs; but then took up the issue again in 2002 where it dismissed the entire case, according to a paper " After the high court dismissed the case, the costing-out plan was never implemented." Supreme Court vacated its prior remand to the Circuit Court and held that merits of order vacating trial court's remedy plan and requiring legislature to formulate constitutional system of school financing were non-justiciable.</t>
  </si>
  <si>
    <t xml:space="preserve">In response, the legislature passed bills relating to achievment goals, reorganize and support struggling districts, funding increase by $130 per pupil, upgrade facilities, increase teacher pay. </t>
  </si>
  <si>
    <t>Students brought action seeking judgment declaring that finance provisions of state statutory system of elementary and secondary public school education violated the education clause of the New Jersey Constitution and the equal protection clauses of the New Jersey and United States Constitutions in that the entire state system of financing public education produced gross disparities in financial resources for education. The Superior Court, Chancery Division, Mercer County, dismissed the complaint for failure to exhaust administrative remedies, and plaintiffs appealed. the complaint was dismissed by order dated November 28, 1983 for failure to exhaust administrative remedies. Plaintiffs appeal.Original complaint filed herein February 5, 1981 seeks judgment declaring that the finance provisions of the New Jersey statutory system of elementary and secondary school public education violate the Education Clause of the New Jersey Constitution and the Equal Protection Clauses of the New Jersey and United States Constitutions.</t>
  </si>
  <si>
    <t>the Court accepted and directly adjudicated funding for qualified teachers, appropriate class sizes and curriculum, and other essential components of a “high quality” preschool program./ State ordered to fund all costs of facilities remediation and construction</t>
  </si>
  <si>
    <t>In the spring of 2021, the parties reached agreement on a settlement to the case. The terms of the settlement are set forth in a bill that was introduced in the Minnesota legislature. The bill would create a metro-wide student busing program, establish four new magnet schools and order racially isolated charter and district schools to integrate. The settlement, which it is estimated will cost $125 million in 2022-23, and $127 million in 2024-25, is dependent on the legislature’s enactment of the bill.  If the Legislature does not pass the bill, the case will go to trial in 2022.</t>
  </si>
  <si>
    <t>the state’s new cost-based education finance system capable of fulfilling the Wyoming constitution’s guarantee of an education “appropriate for the times.” Increased funding for construction and facilities management. Supreme Court, Lehman, C.J., held that: (1) school buildings used to educate students were to take priority in terms of capital construction funding; (2) school districts were not required to have reached bonded indebtedness of ninety percent or more of their constitutional debt limitation in order to receive state assistance for capital construction projects; and (3) federal political question doctrine did not apply to school funding action.</t>
  </si>
  <si>
    <t>School districts sued state challenging public school finance system as unconstitutional under equal protection section of Wyoming Constitution and education article of Wyoming Constitution.Finding that the state constitution established education as the legislature’s “paramount priority,” the court directed the legislature to determine the cost of a quality education and fund it. Legislature increased funding, following court instructions and included accountability standards and assessments. Supreme Court, Golden, C.J., held that: (1) judiciary's determination of nature and extent of constitutional right to quality education does not violate separation of powers doctrine; (2) strict scrutiny standard, rather than equitable allocation/rational scrutiny standard applied to review of all components of financing system; (3) recapture component, optional mill levies component, capital construction financing component, and distribution formula resulted in funding disparities that were not cost based in violation of Wyoming Constitution; and (4) lack of financial resources is not acceptable reason for failure to provide best educational system.</t>
  </si>
  <si>
    <t>The legislature and governor were ordered to define the components of a constitutionally adequate education, cost them out and pay for them with taxes that were equal across the state. The New Hampshire Legislature passes and Gov. Jeanne Shaheen signs a bill establishing a statewide property tax to fund the Supreme Court mandate. It takes effect July 1, 1999. After remand, the Superior Court, Manias, J., found that educational system was constitutionally adequate. Plaintiffs appealed. The Supreme Court, Brock, C.J., held that: (1) property tax levied to fund education is a state tax, and, thus, taxing district is entire state; (2) system of financing public education through school taxes assessed in school districts was disproportionate and unreasonable within meaning of constitutional provision requiring proportional and reasonable tax assessments; and (3) state funded constitutionally adequate public elementary and secondary education is fundamental right.</t>
  </si>
  <si>
    <t>After briefing and oral argument, the court ordered the state to hold school districts accountable  for both inputs and outcomes, in Claremont v. Governor, 794 A.2d 744 (2002). The state promptly enacted an accountability statute. The Supreme Court, Duggan, J., held that: (1) State's obligation to provide constitutionally adequate public education requires it to include standards of accountability; (2) to extent the minimum standards for school approval excused compliance solely based on financial conditions, they were in clear conflict with the State's duty to provide a constitutionally adequate education; and (3) New Hampshire Education Improvement and Assessment Program (NHEIAP) did not meet State's obligation to develop system to ensure delivery of constitutionally adequate education.</t>
  </si>
  <si>
    <t xml:space="preserve">Suit withdrawn. Settlement reached in 2004.  Legistative changes to funding. </t>
  </si>
  <si>
    <t>They added funding to the lower wealth districts. But it also changed the funding formula and implemented education reforms (assessments and standards). This new funding formula was not assessed for effectiveness. the legislature clearly acted, leaving only two possibilities, a sufficient plan or an insufficient plan. the new plan was never subject to judicial scrutiny to determine its constitutional sufficiency. Thus, requires new evidence and new pleadings Only then could the court determine if the new plan for school funding is sufficient or insufficient.</t>
  </si>
  <si>
    <t xml:space="preserve">The Supreme Court held that the state's elementary and secondary public school financing system violates the state constitutional provision which mandates that the state provide a thorough and efficient system of common schools throughout the state.The legislature, instead of implementing an entire overhaul of the system, simply authorized more state funds to schools, about $300 million. There was also adjustments to the basic aid formula and creation of accountability standards for students and schools. </t>
  </si>
  <si>
    <t xml:space="preserve">Added funding and accountability system for English learning students. </t>
  </si>
  <si>
    <t xml:space="preserve">The court found no legitimate state purpose and no rational relationship to educational needs in the state’s method of financing public schools. After the 1983 decision, the legislature revised its funding statutes. </t>
  </si>
  <si>
    <t xml:space="preserve">Settlement: In March 2020, plaintiffs and the state reached a settlement The settlement will establish, upon passage of Governor Newsom’s budget, a $50 million block grant program for the 75 lowest-performing elementary schools in the state. The two parties reached a settlment in March 2020 following the courts ruling in favor of the plantiff. The agreement established, upon passage of Governor Newsom's budget, a $50 million block grant program for the 75 lowest-perfomring elementary schoosl in the state. </t>
  </si>
  <si>
    <t>Kansas Governor Laura Kelly signed into law in April, 2019 an education bill that will add $90 million per year ($360) over the next four years to school funding in Kansas. The bill also requires districts to produce academic performance reports on each of its schools. It also provides for an audit of district cash reserves (some  say school districts save too much of their funding).</t>
  </si>
  <si>
    <t>Before the judge could determine the merits of the case, however,  the plaintiff school districts dropped the lawsuit in May 2011. They decided to do so in response to changes in the school funding formula made by the state legislature. The new changes adjust the formula by paying schools only for students actually enrolled, eliminating the phase-out of funding received by districts with declining enrollments. Hamilton Southeastern Superintendent Brian Smith spoke on behalf of the districts in saying he was pleased with the new school funding formula and believes it will, in time, bring uniformity in per-student funding.</t>
  </si>
  <si>
    <t xml:space="preserve">The 1997 decision agreed with the trial court that the updated funding system as a result of Roosevelt v. Bishop was unconstitutional. The legislature changed the funding system to address remaining disparities among districts.  </t>
  </si>
  <si>
    <t>parties settled  after the legislature approved funding to pay for the replacement or repair of schools in five remote Western Alaska villages.</t>
  </si>
  <si>
    <t>June 26, 2012 order to dismiss case due to parties settling the action. Settlement: The parties acknowledge that the Court identified a need to remedy perceived constitutional violations through increased oversight, support and assistance to struggling schools.</t>
  </si>
  <si>
    <t xml:space="preserve">the State has now taken sufficient steps toward satisfying its constitutional duty to render the prior dispute over HB 616 moot by establishing costing and funding legislation and creating a legislative oversight committee as an affirmative first step towards ensuring accountability.The New Hampshire Legislature met the June 30 deadline. The new adequacy definition provides content standards that schools have to meet and requires all school districts to offer an opportunity to attend kindergarten to every student.The legislation also directs a legislative committee to identify “enhanced needs” schools and propose additional resources for those schools. </t>
  </si>
  <si>
    <t>"The state must amply provide for the education of all Washington children as the state's first and highest priority before any other state programs or operations" The ruling also clarified that "amply provide" means "considerably more than adequate" and that the state must provide for "each and every child" in Washington. In stating that education funding must come from a "dependable and regular tax source" the court indicated that local property taxes should only be used for "encrichment" activities that go behond the basic education mandate.</t>
  </si>
  <si>
    <t>In 2011, MQEC filed suit against the State claiming violation of the inflationary funding requirements specified in MCA 20-9-309. The 2011 Legislature initially included the full inflationary increase in compliance with MCA 20-9-309. However,  coordinating language in the funding bill called for a decrease in the inflationary component if other legislation failed to pass.  This indeed occurred, effectively lowering the inflationary adjustment from 2.43% to 1.6% resulting in a net funding loss of $4.6 million for FY13.  Through negotiations with Governor Schweitzer and Attorney General Bullock, MQEC and the State entered into a consent decree on 4.3.2012 which restored full funding to Montana's public schools.</t>
  </si>
  <si>
    <t> The legislature established a state office to perform school reviews. Created accountability standards, increased funding marginally.  </t>
  </si>
  <si>
    <t>Arizona Supreme Court found the funding system unconsitutional; In response, the State implemented a new funding system that improved school facilities and equipment in all districts.</t>
  </si>
  <si>
    <t xml:space="preserve"> The Court directed the Legislature to define the basic education to which students are entitled and fund it through dependable revenues. The Legislature passed the Basic Education Act to comply with the Court decision.</t>
  </si>
  <si>
    <t xml:space="preserve">The judgment of the Trial Court was reversed by the appellate court.  The Tennessee Constitution does not require that education be funded by state-wide revenue, but permits the General Assembly to devise and enact any system of control and funding education that is capable of fulfilling the duty to “provide for the maintenance, support and eligibility standards of a free school system”. Plaintiffs appealed. </t>
  </si>
  <si>
    <t>opinion from Cook County Circuit Court that claim has merit and will be heard. Court date was set and then settlement was reached outside of court</t>
  </si>
  <si>
    <t xml:space="preserve">There was a dismissal based on separation of powers by trial court. It was upheld in appelate court. The SC denied review of case, ending litigation. </t>
  </si>
  <si>
    <t>the Oklahoma Supreme Court upheld the State system of school funding, ruling that, although the constitution guarantees the right to a basic, adequate education, State funds do not have to be allocated on an equal per-pupil basis, and the Legislature has discretion to decide how to distribute State funds.</t>
  </si>
  <si>
    <t>found that the state constitution did not require uniform funding of staff salaries. At the same time, however, the court did hold that the state constitution mandated uniform educational content, teacher certification, instructional hour requirements and a statewide assessment system. Plaintiff claims do not meet requirements for justiciability and should be dismissed. Accordingly, we reverse.</t>
  </si>
  <si>
    <t>The Nebraska Supreme Court dismissed the case because plaintiffs’ had presented an equity claim but had not alleged that unequal funding of schools affected the quality of the education students received.</t>
  </si>
  <si>
    <t>the current school funding scheme stands in blatant violation of Article 6 of the Kansas Constitution and the equal protection clauses of both the Kansas and United States Constitutions. Court will withhold its final order and judgment in this cause until July 1, 2004. This delay will give the executive and legislative branches of our government the luxury of a full legislative session (while our schools remain open) to correct the Constitutional flaws outlined in this opinion.</t>
  </si>
  <si>
    <t xml:space="preserve">The defendants filed motions to dismiss. The district court granted the motions and dismissed the suit with prejudice finding (1) the plaintiffs lack standing, (2) the issues present non-justiciable political questions, (3) a judicial determination of the issues would violate the separation of powers provisions of the Oklahoma Constitution, and (4) the legislative leaders are immune from suit. This Court retained the appeal. </t>
  </si>
  <si>
    <t>The Oregon Supreme Court declined to find that education was a fundamental right under the Oregon Constitution</t>
  </si>
  <si>
    <t>Plaintiffs sought the immediate implementation of the “right to read” provision, including the creation of a process to assess compliance with literacy standards and initiatives to ensure remediation reading teachers have with the proper training. While the lower court agreed the appelate and supreme court ruled that jurisdiciotn for ensuring a right to read rests with the district and not the court. Court of Appeals,indicated that  the issues raised in plaintiffs’ complaint were non-justiciable.  Ccourt reasoned, education was not a fundamental interest under the state constitution and the ultimate responsibility concerning the “actual intricacies” of providing education rested with each district.</t>
  </si>
  <si>
    <t>The Virginia Supreme Court declared education a fundamental right under the State constitution, but also held that the constitution does not require equal per-pupil funding or equal programs in school districts across the state.</t>
  </si>
  <si>
    <t>Latest Date (YEAR)</t>
  </si>
  <si>
    <r>
      <t xml:space="preserve">Decision Towards Current Financing System
</t>
    </r>
    <r>
      <rPr>
        <sz val="11"/>
        <color theme="1"/>
        <rFont val="Calibri"/>
        <family val="2"/>
        <scheme val="minor"/>
      </rPr>
      <t>Against/Change = 1
Uphold/No Change = 2
Remand to New Court=3
Remand to Legislative=4</t>
    </r>
  </si>
  <si>
    <r>
      <t xml:space="preserve">Funding Outcome Type
</t>
    </r>
    <r>
      <rPr>
        <sz val="11"/>
        <color theme="1"/>
        <rFont val="Calibri"/>
        <family val="2"/>
        <scheme val="minor"/>
      </rPr>
      <t xml:space="preserve">Increase Funding  (1)
No Change in Funding (0) 
Decrease Funding (-1)
</t>
    </r>
  </si>
  <si>
    <t>State</t>
  </si>
  <si>
    <t>Original File Date</t>
  </si>
  <si>
    <t>Year of Original File Date</t>
  </si>
  <si>
    <t>Final Ruling</t>
  </si>
  <si>
    <t>Type of Case: 1=equity, 2=adequacy, 3=both</t>
  </si>
  <si>
    <t>2
Intermediate Court Decision
1-plantiff
2-defendant
3-other</t>
  </si>
  <si>
    <t xml:space="preserve">2
Intermediate Court Decision 
Date </t>
  </si>
  <si>
    <t>2
Intermediate Court 
Decision
Year</t>
  </si>
  <si>
    <t>2
Intermediate Court Decision
Result</t>
  </si>
  <si>
    <t>3
Highest Court Decision
1-plantiff
2-defendant
3-remanded to other court</t>
  </si>
  <si>
    <t xml:space="preserve">3
Highest Court Decision 
Date </t>
  </si>
  <si>
    <t xml:space="preserve">3
Highest Court Decision 
Year 
(year scdd) </t>
  </si>
  <si>
    <t>3
Highest Court Decision
Result</t>
  </si>
  <si>
    <t>Abbott v. Burke (I) 1990</t>
  </si>
  <si>
    <t>Abbott v. Burke (II) 1994</t>
  </si>
  <si>
    <t>Abbott v. Burke (III) 1997</t>
  </si>
  <si>
    <t>Abbott v. Burke (III), 1998</t>
  </si>
  <si>
    <t>Abbott v. Burke (III), 2000</t>
  </si>
  <si>
    <t>School Finance Court Decisions (SFCD)</t>
  </si>
  <si>
    <t xml:space="preserve">The attached spreadsheet includes the coded history of </t>
  </si>
  <si>
    <t>The description of the sources and coding of the data are available in:</t>
  </si>
  <si>
    <t>Eric A. Hanushek and Matthew Joyce-Wirtz, "Incidence and Outcomes of School Finance Litigation: 1968-2021"</t>
  </si>
  <si>
    <t>NBER Working Paper 31271, National Bureau of Economic Research</t>
  </si>
  <si>
    <t>For further information, contact Eric Hanushek, hanushek@stanford.edu</t>
  </si>
  <si>
    <t>school finance cases from 1968-2021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</si>
</sst>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yyyy\-mm\-dd;@"/>
  </numFmts>
  <fonts count="20">
    <font>
      <sz val="11"/>
      <color theme="1"/>
      <name val="Calibri"/>
      <family val="2"/>
      <scheme val="minor"/>
    </font>
    <font>
      <sz val="12"/>
      <color theme="1"/>
      <name val="Calibri"/>
      <family val="2"/>
      <scheme val="minor"/>
    </font>
    <font>
      <u/>
      <sz val="11"/>
      <color theme="10"/>
      <name val="Calibri"/>
      <family val="2"/>
      <scheme val="minor"/>
    </font>
    <font>
      <sz val="8"/>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b/>
      <sz val="11"/>
      <color theme="1"/>
      <name val="Calibri (Body)"/>
    </font>
    <font>
      <u/>
      <sz val="11"/>
      <color theme="1"/>
      <name val="Calibri"/>
      <family val="2"/>
      <scheme val="minor"/>
    </font>
    <font>
      <sz val="11"/>
      <color theme="1"/>
      <name val="Source Sans Pro"/>
      <family val="2"/>
    </font>
    <font>
      <i/>
      <sz val="11"/>
      <color theme="1"/>
      <name val="Source Sans Pro"/>
      <family val="2"/>
    </font>
    <font>
      <sz val="11"/>
      <color theme="1"/>
      <name val="Arial"/>
      <family val="2"/>
    </font>
    <font>
      <i/>
      <sz val="11"/>
      <color theme="1"/>
      <name val="Arial"/>
      <family val="2"/>
    </font>
    <font>
      <i/>
      <sz val="11"/>
      <color theme="1"/>
      <name val="Calibri"/>
      <family val="2"/>
      <scheme val="minor"/>
    </font>
    <font>
      <sz val="11"/>
      <name val="Calibri"/>
      <family val="2"/>
      <scheme val="minor"/>
    </font>
    <font>
      <u/>
      <sz val="11"/>
      <name val="Calibri"/>
      <family val="2"/>
      <scheme val="minor"/>
    </font>
    <font>
      <b/>
      <sz val="8"/>
      <name val="Calibri"/>
      <family val="2"/>
      <scheme val="minor"/>
    </font>
    <font>
      <b/>
      <sz val="18"/>
      <color theme="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68">
    <xf numFmtId="0" fontId="0" fillId="0" borderId="0" xfId="0"/>
    <xf numFmtId="0" fontId="0" fillId="0" borderId="0" xfId="0" applyAlignment="1">
      <alignment horizontal="center" vertical="top" wrapText="1"/>
    </xf>
    <xf numFmtId="0" fontId="0" fillId="0" borderId="0" xfId="0" applyAlignment="1">
      <alignment horizontal="center" wrapText="1"/>
    </xf>
    <xf numFmtId="164" fontId="0" fillId="0" borderId="0" xfId="0" applyNumberFormat="1" applyAlignment="1">
      <alignment horizontal="center" wrapText="1"/>
    </xf>
    <xf numFmtId="1" fontId="0" fillId="0" borderId="0" xfId="0" applyNumberFormat="1" applyAlignment="1">
      <alignment horizont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 fontId="0" fillId="0" borderId="0" xfId="0" applyNumberFormat="1" applyAlignment="1">
      <alignment horizontal="center" vertical="center" wrapText="1"/>
    </xf>
    <xf numFmtId="49" fontId="0" fillId="0" borderId="0" xfId="0" applyNumberFormat="1" applyAlignment="1">
      <alignment wrapText="1"/>
    </xf>
    <xf numFmtId="49" fontId="0" fillId="0" borderId="0" xfId="0" applyNumberFormat="1" applyAlignment="1">
      <alignment horizontal="left" wrapText="1"/>
    </xf>
    <xf numFmtId="14" fontId="0" fillId="0" borderId="0" xfId="0" applyNumberFormat="1" applyAlignment="1">
      <alignment horizontal="left" wrapText="1"/>
    </xf>
    <xf numFmtId="49" fontId="8" fillId="0" borderId="0" xfId="0" applyNumberFormat="1" applyFont="1" applyAlignment="1">
      <alignment horizontal="center" vertical="center" wrapText="1"/>
    </xf>
    <xf numFmtId="0" fontId="8" fillId="0" borderId="0" xfId="0" applyFont="1" applyAlignment="1">
      <alignment horizontal="center" vertical="center" wrapText="1"/>
    </xf>
    <xf numFmtId="49" fontId="0" fillId="0" borderId="0" xfId="0" applyNumberFormat="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xf>
    <xf numFmtId="0" fontId="10" fillId="0" borderId="0" xfId="1"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49" fontId="0" fillId="0" borderId="0" xfId="1" applyNumberFormat="1" applyFont="1" applyFill="1" applyBorder="1" applyAlignment="1">
      <alignment horizontal="center" vertical="center" wrapText="1"/>
    </xf>
    <xf numFmtId="0" fontId="0" fillId="0" borderId="0" xfId="1" applyNumberFormat="1" applyFont="1" applyFill="1" applyBorder="1" applyAlignment="1">
      <alignment horizontal="center" vertical="center" wrapText="1"/>
    </xf>
    <xf numFmtId="1" fontId="0" fillId="0" borderId="0" xfId="0" applyNumberFormat="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wrapText="1"/>
    </xf>
    <xf numFmtId="0" fontId="0" fillId="0" borderId="0" xfId="1" applyFont="1" applyFill="1" applyBorder="1" applyAlignment="1">
      <alignment horizontal="center" vertical="center" wrapText="1"/>
    </xf>
    <xf numFmtId="0" fontId="8" fillId="2" borderId="0" xfId="0" applyFont="1" applyFill="1" applyAlignment="1">
      <alignment horizontal="center" vertical="center" wrapText="1"/>
    </xf>
    <xf numFmtId="164" fontId="8" fillId="2" borderId="0" xfId="0" applyNumberFormat="1" applyFont="1" applyFill="1" applyAlignment="1">
      <alignment horizontal="center" vertical="center" wrapText="1"/>
    </xf>
    <xf numFmtId="1" fontId="8" fillId="2" borderId="0" xfId="0" applyNumberFormat="1" applyFont="1" applyFill="1" applyAlignment="1">
      <alignment horizontal="center" vertical="center" wrapText="1"/>
    </xf>
    <xf numFmtId="0" fontId="8" fillId="3" borderId="0" xfId="0" applyFont="1" applyFill="1" applyAlignment="1">
      <alignment horizontal="center" vertical="center" wrapText="1"/>
    </xf>
    <xf numFmtId="164" fontId="8" fillId="3" borderId="0" xfId="0" applyNumberFormat="1" applyFont="1" applyFill="1" applyAlignment="1">
      <alignment horizontal="center" vertical="center" wrapText="1"/>
    </xf>
    <xf numFmtId="1" fontId="8" fillId="3" borderId="0" xfId="0" applyNumberFormat="1" applyFont="1" applyFill="1" applyAlignment="1">
      <alignment horizontal="center" vertical="center" wrapText="1"/>
    </xf>
    <xf numFmtId="0" fontId="8" fillId="4" borderId="0" xfId="0" applyFont="1" applyFill="1" applyAlignment="1">
      <alignment horizontal="center" vertical="center" wrapText="1"/>
    </xf>
    <xf numFmtId="0" fontId="5" fillId="0" borderId="0" xfId="0" applyFont="1" applyAlignment="1">
      <alignment horizontal="center" wrapText="1"/>
    </xf>
    <xf numFmtId="0" fontId="7" fillId="0" borderId="0" xfId="0" applyFont="1" applyAlignment="1">
      <alignment horizontal="center" wrapText="1"/>
    </xf>
    <xf numFmtId="1" fontId="7" fillId="0" borderId="0" xfId="0" applyNumberFormat="1" applyFont="1" applyAlignment="1">
      <alignment horizontal="center" wrapText="1"/>
    </xf>
    <xf numFmtId="164" fontId="4" fillId="0" borderId="0" xfId="0" applyNumberFormat="1" applyFont="1" applyAlignment="1">
      <alignment horizontal="center"/>
    </xf>
    <xf numFmtId="0" fontId="5" fillId="0" borderId="0" xfId="0" applyFont="1" applyAlignment="1">
      <alignment horizontal="left" vertical="top" wrapText="1"/>
    </xf>
    <xf numFmtId="0" fontId="5" fillId="0" borderId="0" xfId="0"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wrapText="1"/>
    </xf>
    <xf numFmtId="2" fontId="0" fillId="0" borderId="0" xfId="0" applyNumberFormat="1"/>
    <xf numFmtId="2" fontId="0" fillId="0" borderId="0" xfId="0" applyNumberFormat="1" applyAlignment="1">
      <alignment horizontal="center" wrapText="1"/>
    </xf>
    <xf numFmtId="0" fontId="1" fillId="0" borderId="0" xfId="0" applyFont="1" applyAlignment="1">
      <alignment horizontal="center" wrapText="1"/>
    </xf>
    <xf numFmtId="0" fontId="6" fillId="0" borderId="0" xfId="0" applyFont="1" applyAlignment="1">
      <alignment horizontal="left" wrapText="1"/>
    </xf>
    <xf numFmtId="0" fontId="6" fillId="0" borderId="0" xfId="0" applyFont="1" applyAlignment="1">
      <alignment horizontal="center" vertical="top" wrapText="1"/>
    </xf>
    <xf numFmtId="0" fontId="8" fillId="5" borderId="0" xfId="0" applyFont="1" applyFill="1" applyAlignment="1">
      <alignment horizontal="center" vertical="center" wrapText="1"/>
    </xf>
    <xf numFmtId="164" fontId="8" fillId="5" borderId="0" xfId="0" applyNumberFormat="1" applyFont="1" applyFill="1" applyAlignment="1">
      <alignment horizontal="center" vertical="center" wrapText="1"/>
    </xf>
    <xf numFmtId="1" fontId="8" fillId="5" borderId="0" xfId="0" applyNumberFormat="1" applyFont="1" applyFill="1" applyAlignment="1">
      <alignment horizontal="center" vertical="center" wrapText="1"/>
    </xf>
    <xf numFmtId="165" fontId="8" fillId="0" borderId="0" xfId="0" applyNumberFormat="1" applyFont="1" applyAlignment="1">
      <alignment horizontal="center" vertical="center" wrapText="1"/>
    </xf>
    <xf numFmtId="165" fontId="0" fillId="0" borderId="0" xfId="0" applyNumberFormat="1" applyAlignment="1">
      <alignment horizontal="center" vertical="center" wrapText="1"/>
    </xf>
    <xf numFmtId="165" fontId="0" fillId="0" borderId="0" xfId="0" applyNumberFormat="1" applyAlignment="1">
      <alignment horizontal="center" wrapText="1"/>
    </xf>
    <xf numFmtId="165" fontId="9" fillId="0" borderId="0" xfId="0" applyNumberFormat="1" applyFont="1" applyAlignment="1">
      <alignment horizontal="center" vertical="center" wrapText="1"/>
    </xf>
    <xf numFmtId="165" fontId="0" fillId="0" borderId="0" xfId="0" applyNumberFormat="1"/>
    <xf numFmtId="49" fontId="16"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165" fontId="16" fillId="0" borderId="0" xfId="0" applyNumberFormat="1" applyFont="1" applyFill="1" applyAlignment="1">
      <alignment horizontal="center" vertical="center" wrapText="1"/>
    </xf>
    <xf numFmtId="1" fontId="16" fillId="0" borderId="0" xfId="0" applyNumberFormat="1" applyFont="1" applyFill="1" applyAlignment="1">
      <alignment horizontal="center" vertical="center" wrapText="1"/>
    </xf>
    <xf numFmtId="164" fontId="16" fillId="0" borderId="0" xfId="0" applyNumberFormat="1" applyFont="1" applyFill="1" applyAlignment="1">
      <alignment horizontal="center" vertical="center"/>
    </xf>
    <xf numFmtId="164" fontId="16" fillId="0" borderId="0" xfId="0" applyNumberFormat="1" applyFont="1" applyFill="1" applyAlignment="1">
      <alignment horizontal="center" vertical="center" wrapText="1"/>
    </xf>
    <xf numFmtId="0" fontId="17" fillId="0" borderId="0" xfId="1" applyFont="1" applyFill="1" applyBorder="1" applyAlignment="1">
      <alignment horizontal="center" vertical="center" wrapText="1"/>
    </xf>
    <xf numFmtId="14" fontId="16" fillId="0" borderId="0" xfId="0" applyNumberFormat="1" applyFont="1" applyFill="1" applyAlignment="1">
      <alignment horizontal="center" vertical="center" wrapText="1"/>
    </xf>
    <xf numFmtId="2" fontId="16" fillId="0" borderId="0" xfId="0" applyNumberFormat="1" applyFont="1" applyFill="1"/>
    <xf numFmtId="1" fontId="16" fillId="0" borderId="0" xfId="0" applyNumberFormat="1" applyFont="1" applyFill="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vertical="top" wrapText="1"/>
    </xf>
    <xf numFmtId="0" fontId="18" fillId="0" borderId="0" xfId="0" applyFont="1" applyFill="1" applyAlignment="1">
      <alignment horizontal="center" wrapText="1"/>
    </xf>
    <xf numFmtId="0" fontId="19"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FF99"/>
      <color rgb="FFFFFFCC"/>
      <color rgb="FFFFCC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1.next.westlaw.com/RelatedInformation/I0a427e30f55711d9b386b232635db992/kcJudicialHistory.html?originationContext=documentTab&amp;transitionType=History&amp;contextData=(sc.Keycite)&amp;docSource=0285dd457b3d4b58b94b21fc6c6adb26&amp;rulebookMode=false&amp;ppcid=2ae2d67813da42dda40f156bfb15e3e7" TargetMode="External"/><Relationship Id="rId18" Type="http://schemas.openxmlformats.org/officeDocument/2006/relationships/hyperlink" Target="https://1.next.westlaw.com/Document/I0d13283e330111e380938e6f51729d80/View/FullText.html?originationContext=typeAhead&amp;transitionType=Default&amp;contextData=(sc.Default)" TargetMode="External"/><Relationship Id="rId26" Type="http://schemas.openxmlformats.org/officeDocument/2006/relationships/hyperlink" Target="http://www.edlawcenter.org/states/maine.htmlhttps:/1.next.westlaw.com/Document/I128c4d51355411d98b61a35269fc5f88/View/FullText.html?navigationPath=Search%2Fv1%2Fresults%2Fnavigation%2Fi0ad74011000001809181a2d978974762%3Fppcid%3Dd77bea76833942ed97033fbff7311a3a%26Nav%3DCASE%26fragmentIdentifier%3DI128c4d51355411d98b61a35269fc5f88%26parentRank%3D0%26startIndex%3D1%26contextData%3D%2528sc.Search%2529%26transitionType%3DSearchItem&amp;listSource=Search&amp;listPageSource=a8f95e6c5d8355440c759b3738db96bb&amp;list=CASE&amp;rank=2&amp;sessionScopeId=2c25fb6c000d04762e9b5470767303812654bade6761cb006cb0a2bc79f2d74a&amp;ppcid=d77bea76833942ed97033fbff7311a3a&amp;originationContext=Search%20Result&amp;transitionType=SearchItem&amp;contextData=%28sc.Search%29" TargetMode="External"/><Relationship Id="rId39" Type="http://schemas.openxmlformats.org/officeDocument/2006/relationships/hyperlink" Target="http://www.mqec.org/school-funding-history/" TargetMode="External"/><Relationship Id="rId21" Type="http://schemas.openxmlformats.org/officeDocument/2006/relationships/hyperlink" Target="https://1.next.westlaw.com/Link/Document/FullText?findType=h&amp;pubNum=176284&amp;cite=0119454601&amp;originatingDoc=Icbc0b065f59711d99439b076ef9ec4de&amp;refType=RQ&amp;originationContext=document&amp;transitionType=DocumentItem&amp;ppcid=9a04e675d202412796679bfa464f6b39&amp;contextData=(sc.Search)&amp;analyticGuid=Icbc0b065f59711d99439b076ef9ec4de" TargetMode="External"/><Relationship Id="rId34" Type="http://schemas.openxmlformats.org/officeDocument/2006/relationships/hyperlink" Target="https://nces.ed.gov/edfin/pdf/lawsuits/NCEEA_v_Heineman.pdf" TargetMode="External"/><Relationship Id="rId42" Type="http://schemas.openxmlformats.org/officeDocument/2006/relationships/hyperlink" Target="https://caselaw.findlaw.com/ak-supreme-court/1485274.htmlhttps:/1.next.westlaw.com/Document/If95c8c64f56e11d9b386b232635db992/View/FullText.html?navigationPath=Search%2Fv1%2Fresults%2Fnavigation%2Fi0ad62aef000001800b9dd4cb627b6c55%3Fppcid%3D2a669db82b224d94a4aa441522c5e7f0%26Nav%3DCASE%26fragmentIdentifier%3DIf95c8c64f56e11d9b386b232635db992%26parentRank%3D0%26startIndex%3D1%26contextData%3D%2528sc.Search%2529%26transitionType%3DSearchItem&amp;listSource=Search&amp;listPageSource=88034c30cd1d17d840474ba5b2e11350&amp;list=CASE&amp;rank=1&amp;sessionScopeId=fc97281900545edbb5aae46dd301a1e352318bc69a39e41a92f81846fc24e176&amp;ppcid=2a669db82b224d94a4aa441522c5e7f0&amp;originationContext=Search%20Result&amp;transitionType=SearchItem&amp;contextData=%28sc.Search%29" TargetMode="External"/><Relationship Id="rId47" Type="http://schemas.openxmlformats.org/officeDocument/2006/relationships/hyperlink" Target="https://law.justia.com/cases/iowa/supreme-court/2012/082006.html" TargetMode="External"/><Relationship Id="rId50" Type="http://schemas.openxmlformats.org/officeDocument/2006/relationships/hyperlink" Target="http://www.edlawcenter.org/states/montana.htmlhttps:/1.next.westlaw.com/Document/I5a4e5612f78311d9b386b232635db992/View/FullText.html?navigationPath=Search%2Fv1%2Fresults%2Fnavigation%2Fi0ad740150000017f3d65e034a6682e13%3Fppcid%3D6533dc24016f4bcfbe21ed7a5567bfda%26Nav%3DCASE%26fragmentIdentifier%3DI5a4e5612f78311d9b386b232635db992%26parentRank%3D0%26startIndex%3D1%26contextData%3D%2528sc.Search%2529%26transitionType%3DSearchItem&amp;listSource=Search&amp;listPageSource=b1ed9a6c52fba4fabe313628720ef30a&amp;list=CASE&amp;rank=2&amp;sessionScopeId=a7925b850eeaca013d1fb9319aa892a8263aec22da07c33d089f3b7ddad545eb&amp;ppcid=6533dc24016f4bcfbe21ed7a5567bfda&amp;originationContext=Search%20Result&amp;transitionType=SearchItem&amp;contextData=%28sc.Search%29" TargetMode="External"/><Relationship Id="rId55" Type="http://schemas.openxmlformats.org/officeDocument/2006/relationships/hyperlink" Target="https://caselaw.findlaw.com/wa-court-of-appeals/1498264.htmlhttps:/1.next.westlaw.com/Document/Ic5ad4114cf9b11de8bf6cd8525c41437/View/FullText.html?navigationPath=Search%2Fv1%2Fresults%2Fnavigation%2Fi0ad6ad3f0000017f31ffc8c40cad8f48%3Fppcid%3Dda22e05d6880457cb80e407603876b2c%26Nav%3DCASE%26fragmentIdentifier%3DIc5ad4114cf9b11de8bf6cd8525c41437%26parentRank%3D0%26startIndex%3D1%26contextData%3D%2528sc.Search%2529%26transitionType%3DSearchItem&amp;listSource=Search&amp;listPageSource=42dabe172c1006b1a9c9877614412e41&amp;list=CASE&amp;rank=3&amp;sessionScopeId=e63ca5c65307a6c670fec36487ee28a48faa914c1df6fe8f678790b21ca6a298&amp;ppcid=da22e05d6880457cb80e407603876b2c&amp;originationContext=Search%20Result&amp;transitionType=SearchItem&amp;contextData=%28sc.Search%29" TargetMode="External"/><Relationship Id="rId63" Type="http://schemas.openxmlformats.org/officeDocument/2006/relationships/hyperlink" Target="https://law.justia.com/cases/missouri/supreme-court/1994/75660-0.htmlhttps:/1.next.westlaw.com/Document/Ia7fe7dece7c411d9bf60c1d57ebc853e/View/FullText.html?navigationPath=Search%2Fv1%2Fresults%2Fnavigation%2Fi0ad740370000017ef46a454a41c0d089%3Fppcid%3D4a9a8918bf8e4ebb803bf07e54ced2b5%26Nav%3DCASE%26fragmentIdentifier%3DIa7fe7dece7c411d9bf60c1d57ebc853e%26parentRank%3D0%26startIndex%3D1%26contextData%3D%2528sc.Search%2529%26transitionType%3DSearchItem&amp;listSource=Search&amp;listPageSource=3744d8734120ad540af7dd7d01c5c7ce&amp;list=CASE&amp;rank=1&amp;sessionScopeId=563879c800c8612999f4e59b8c6ffbd289aa46bb43a3de6406f58a5817b267dd&amp;ppcid=4a9a8918bf8e4ebb803bf07e54ced2b5&amp;originationContext=Search%20Result&amp;transitionType=SearchItem&amp;contextData=%28sc.Search%29" TargetMode="External"/><Relationship Id="rId68" Type="http://schemas.openxmlformats.org/officeDocument/2006/relationships/hyperlink" Target="https://law.justia.com/cases/florida/supreme-court/1996/85375-0.htmlhttps:/1.next.westlaw.com/Document/Iebb52ada0c8611d9bc18e8274af85244/View/FullText.html?navigationPath=Search%2Fv1%2Fresults%2Fnavigation%2Fi0ad740370000017ef3fd8a1141c0b116%3Fppcid%3D54715d0f9d3b45008cda40c52a43dc4c%26Nav%3DCASE%26fragmentIdentifier%3DIebb52ada0c8611d9bc18e8274af85244%26parentRank%3D0%26startIndex%3D1%26contextData%3D%2528sc.Search%2529%26transitionType%3DSearchItem&amp;listSource=Search&amp;listPageSource=64a08fb729c436a30f6f49a5e8e0e2a0&amp;list=CASE&amp;rank=1&amp;sessionScopeId=563879c800c8612999f4e59b8c6ffbd289aa46bb43a3de6406f58a5817b267dd&amp;ppcid=54715d0f9d3b45008cda40c52a43dc4c&amp;originationContext=Smart%20Answer&amp;transitionType=SearchItem&amp;contextData=%28sc.Search%29" TargetMode="External"/><Relationship Id="rId76" Type="http://schemas.openxmlformats.org/officeDocument/2006/relationships/hyperlink" Target="http://www.schoolfunding.info/litigation-map/vermont/" TargetMode="External"/><Relationship Id="rId84" Type="http://schemas.openxmlformats.org/officeDocument/2006/relationships/hyperlink" Target="https://nces.ed.gov/edfin/pdf/lawsuits/Bradford_v._Maryland_Resolution.pdf" TargetMode="External"/><Relationship Id="rId89" Type="http://schemas.openxmlformats.org/officeDocument/2006/relationships/hyperlink" Target="https://1.next.westlaw.com/RelatedInformation/I42c6f72334de11d986b0aa9c82c164c0/kcJudicialHistory.html?originationContext=documentTab&amp;transitionType=History&amp;contextData=(sc.DocLink)&amp;docSource=b0dcc88f51be4160b8011a5c885825a0&amp;rulebookMode=false&amp;ppcid=a12ee4eb4eaf4d28b415439da4ba1e37" TargetMode="External"/><Relationship Id="rId7" Type="http://schemas.openxmlformats.org/officeDocument/2006/relationships/hyperlink" Target="http://www.scribd.com/doc/91982681/Breitenfeld-Judgment-5-1-12" TargetMode="External"/><Relationship Id="rId71" Type="http://schemas.openxmlformats.org/officeDocument/2006/relationships/hyperlink" Target="https://caselaw.findlaw.com/la-court-of-appeal/1270737.htmlhttps:/1.next.westlaw.com/Document/I8c33f0ec0f4311d998cacb08b39c0d39/View/FullText.html?navigationPath=Search%2Fv1%2Fresults%2Fnavigation%2Fi0ad73aa70000017ef0f962237436241d%3Fppcid%3Df1a83eca8c4c4ba693ce8f463ca0403d%26Nav%3DCASE%26fragmentIdentifier%3DI8c33f0ec0f4311d998cacb08b39c0d39%26parentRank%3D0%26startIndex%3D1%26contextData%3D%2528sc.Search%2529%26transitionType%3DSearchItem&amp;listSource=Search&amp;listPageSource=b69ee7723c974d35a68fa0a19df0585d&amp;list=CASE&amp;rank=1&amp;sessionScopeId=0de1ce683eae1a53befa3f469c2ccc16cccdac38b7b36f3e00eb37177da8e8ab&amp;ppcid=f1a83eca8c4c4ba693ce8f463ca0403d&amp;originationContext=Search%20Result&amp;transitionType=SearchItem&amp;contextData=%28sc.Search%29" TargetMode="External"/><Relationship Id="rId92" Type="http://schemas.openxmlformats.org/officeDocument/2006/relationships/hyperlink" Target="https://1.next.westlaw.com/RelatedInformation/I29780024d9f711d9bf60c1d57ebc853e/kcJudicialHistory.html?originationContext=documentTab&amp;transitionType=History&amp;contextData=(sc.Keycite)&amp;docSource=e650fdb352ac46c6a00efbc4372ffcd1&amp;rulebookMode=false&amp;ppcid=694c2b8dfd6548cd886c1fb73ada76d5" TargetMode="External"/><Relationship Id="rId2" Type="http://schemas.openxmlformats.org/officeDocument/2006/relationships/hyperlink" Target="https://www.scribd.com/document/354711518/Funding-Lawsuit-Ruling" TargetMode="External"/><Relationship Id="rId16" Type="http://schemas.openxmlformats.org/officeDocument/2006/relationships/hyperlink" Target="https://1.next.westlaw.com/RelatedInformation/Id41ae675c53811e39ac8bab74931929c/kcJudicialHistory.html?originationContext=documentTab&amp;transitionType=History&amp;contextData=(sc.Search)&amp;docSource=a34e360d97714082826d56fce858dc3c&amp;rulebookMode=false&amp;ppcid=9a1960941afe45848e4028f05b076ee9" TargetMode="External"/><Relationship Id="rId29" Type="http://schemas.openxmlformats.org/officeDocument/2006/relationships/hyperlink" Target="https://casetext.com/case/pennsylvania-association-of-rural-schools-v-ridgehttps:/1.next.westlaw.com/Document/I663b6431372b11d986b0aa9c82c164c0/View/FullText.html?navigationPath=Search%2Fv1%2Fresults%2Fnavigation%2Fi0ad74011000001805367af13bdbc660a%3Fppcid%3D93b7acf8b84e48af9cb0c288e3ddfa34%26Nav%3DCASE%26fragmentIdentifier%3DI663b6431372b11d986b0aa9c82c164c0%26parentRank%3D0%26startIndex%3D1%26contextData%3D%2528sc.Search%2529%26transitionType%3DSearchItem&amp;listSource=Search&amp;listPageSource=4f8cd0a2bc8d04c9db579f6b0020598f&amp;list=CASE&amp;rank=4&amp;sessionScopeId=2246293ea7497a24473a9f092a0788e9869483388a17246dc367ce00251177a1&amp;ppcid=93b7acf8b84e48af9cb0c288e3ddfa34&amp;originationContext=Search%20Result&amp;transitionType=SearchItem&amp;contextData=%28sc.Search%29" TargetMode="External"/><Relationship Id="rId11" Type="http://schemas.openxmlformats.org/officeDocument/2006/relationships/hyperlink" Target="http://schoolfunding.info/wp-content/uploads/2017/01/IndianaComplaint.pdf" TargetMode="External"/><Relationship Id="rId24" Type="http://schemas.openxmlformats.org/officeDocument/2006/relationships/hyperlink" Target="https://law.justia.com/cases/washington/supreme-court/1978/44845-1.htmlhttps:/1.next.westlaw.com/Document/I4db4e02ef78911d98ac8f235252e36df/View/FullText.html?navigationPath=Search%2Fv1%2Fresults%2Fnavigation%2Fi0ad74016000001809cdfb042bf9325d6%3Fppcid%3Dd00c032588574fdaabb5d0e37189193e%26Nav%3DCASE%26fragmentIdentifier%3DI4db4e02ef78911d98ac8f235252e36df%26parentRank%3D0%26startIndex%3D1%26contextData%3D%2528sc.Search%2529%26transitionType%3DSearchItem&amp;listSource=Search&amp;listPageSource=0d940cfefc826b7f4f67b00886d9ee8c&amp;list=CASE&amp;rank=2&amp;sessionScopeId=660718520a8cc313eb52f18e73b8ac4ed30256ebda51c5238634daffcec9d004&amp;ppcid=d00c032588574fdaabb5d0e37189193e&amp;originationContext=Search%20Result&amp;transitionType=SearchItem&amp;contextData=%28sc.Search%29" TargetMode="External"/><Relationship Id="rId32" Type="http://schemas.openxmlformats.org/officeDocument/2006/relationships/hyperlink" Target="https://caselaw.findlaw.com/sd-supreme-court/1155060.html" TargetMode="External"/><Relationship Id="rId37" Type="http://schemas.openxmlformats.org/officeDocument/2006/relationships/hyperlink" Target="http://www.kcur.org/post/primer-school-funding-case-kansas-supreme-court" TargetMode="External"/><Relationship Id="rId40" Type="http://schemas.openxmlformats.org/officeDocument/2006/relationships/hyperlink" Target="https://law.justia.com/cases/georgia/supreme-court/1981/37611-1.htmlhttps:/1.next.westlaw.com/Document/I8aafbb63027611da9439b076ef9ec4de/View/FullText.html?navigationPath=Search%2Fv1%2Fresults%2Fnavigation%2Fi0ad604ad000001800f770b3e46ff885d%3Fppcid%3D15ea5f8bc8c845c5b9e4bb1c19c32867%26Nav%3DCASE%26fragmentIdentifier%3DI8aafbb63027611da9439b076ef9ec4de%26parentRank%3D0%26startIndex%3D1%26contextData%3D%2528sc.Search%2529%26transitionType%3DSearchItem&amp;listSource=Search&amp;listPageSource=373778eb2090624c94052b0e1d3f2d24&amp;list=CASE&amp;rank=1&amp;sessionScopeId=4f07492a66db804410843292586237ebeb87fde9647423e92a10855995be0772&amp;ppcid=15ea5f8bc8c845c5b9e4bb1c19c32867&amp;originationContext=Search%20Result&amp;transitionType=SearchItem&amp;contextData=%28sc.Search%29" TargetMode="External"/><Relationship Id="rId45" Type="http://schemas.openxmlformats.org/officeDocument/2006/relationships/hyperlink" Target="https://law.justia.com/cases/wisconsin/supreme-court/1989/86-1544-9.html" TargetMode="External"/><Relationship Id="rId53" Type="http://schemas.openxmlformats.org/officeDocument/2006/relationships/hyperlink" Target="http://www.schoolfunding.info/litigation-map/tennessee/" TargetMode="External"/><Relationship Id="rId58" Type="http://schemas.openxmlformats.org/officeDocument/2006/relationships/hyperlink" Target="http://www.ohiohistorycentral.org/w/DeRolph_v._State_of_Ohiohttps:/1.next.westlaw.com/Document/I1afeb193d3b911d9bf60c1d57ebc853e/View/FullText.html?navigationPath=Search%2Fv1%2Fresults%2Fnavigation%2Fi0ad740150000017ef98e4b1037e3c9a5%3Fppcid%3D87b399cdb7be424aadfcb42e0e89882f%26Nav%3DCASE%26fragmentIdentifier%3DI1afeb193d3b911d9bf60c1d57ebc853e%26parentRank%3D0%26startIndex%3D1%26contextData%3D%2528sc.Search%2529%26transitionType%3DSearchItem&amp;listSource=Search&amp;listPageSource=39479ccea67066fd93a8a17a48fb0946&amp;list=CASE&amp;rank=1&amp;sessionScopeId=4f4740b1f4471a469cff01bf8f6a52e6b1d5618cea32b99777706b17e3356e7d&amp;ppcid=87b399cdb7be424aadfcb42e0e89882f&amp;originationContext=Search%20Result&amp;transitionType=SearchItem&amp;contextData=%28sc.Search%29" TargetMode="External"/><Relationship Id="rId66" Type="http://schemas.openxmlformats.org/officeDocument/2006/relationships/hyperlink" Target="http://www.ctpost.com/local/article/Decision-readied-in-school-funding-suit-9207464.phphttps:/1.next.westlaw.com/Document/I483c57f0369711dfaad3d35f6227d4a8/View/FullText.html?navigationPath=Search%2Fv1%2Fresults%2Fnavigation%2Fi0ad740370000017ef453611241c0ca49%3Fppcid%3D10c4a8e9030441c1b4b38bbcb7cbf0be%26Nav%3DCASE%26fragmentIdentifier%3DI483c57f0369711dfaad3d35f6227d4a8%26parentRank%3D0%26startIndex%3D1%26contextData%3D%2528sc.Search%2529%26transitionType%3DSearchItem&amp;listSource=Search&amp;listPageSource=90d86574d05193034ac7a80319b6ba64&amp;list=CASE&amp;rank=1&amp;sessionScopeId=563879c800c8612999f4e59b8c6ffbd289aa46bb43a3de6406f58a5817b267dd&amp;ppcid=10c4a8e9030441c1b4b38bbcb7cbf0be&amp;originationContext=Smart%20Answer&amp;transitionType=SearchItem&amp;contextData=%28sc.Search%29" TargetMode="External"/><Relationship Id="rId74" Type="http://schemas.openxmlformats.org/officeDocument/2006/relationships/hyperlink" Target="https://scholar.google.com/scholar_case?case=2606239754708225286&amp;q=Buse+v.+Smith,+1976&amp;hl=en&amp;as_sdt=6,28&amp;as_vis=1https://1.next.westlaw.com/Document/I0b548bbbfe7111d9bf60c1d57ebc853e/View/FullText.html?navigationPath=Search%2Fv1%2Fresults%2Fnavigation%2Fi0ad73aa70000017eef69fcf77435b100%3Fppcid%3D604ab1b99c5b411b841584ba9594041a%26Nav%3DCASE%26fragmentIdentifier%3DI0b548bbbfe7111d9bf60c1d57ebc853e%26parentRank%3D0%26startIndex%3D1%26contextData%3D%2528sc.Search%2529%26transitionType%3DSearchItem&amp;listSource=Search&amp;listPageSource=572c8ccc3aa8054ebb9455e24be09dbd&amp;list=CASE&amp;rank=1&amp;sessionScopeId=347387cf9cfe9ff6b6b915932ca9570fec03d4c58cbdb73120fd559af48f27a8&amp;ppcid=604ab1b99c5b411b841584ba9594041a&amp;originationContext=Search%20Result&amp;transitionType=SearchItem&amp;contextData=%28sc.Search%29" TargetMode="External"/><Relationship Id="rId79" Type="http://schemas.openxmlformats.org/officeDocument/2006/relationships/hyperlink" Target="https://www.ndcourts.gov/court/opinions/930079.htm" TargetMode="External"/><Relationship Id="rId87" Type="http://schemas.openxmlformats.org/officeDocument/2006/relationships/hyperlink" Target="http://schoolfunding.info/wp-content/uploads/2017/01/ARdeer.pdf" TargetMode="External"/><Relationship Id="rId5" Type="http://schemas.openxmlformats.org/officeDocument/2006/relationships/hyperlink" Target="http://schoolfunding.info/wp-content/uploads/2017/01/2012-Jul-12-RighttoReadComplaint.pdf" TargetMode="External"/><Relationship Id="rId61" Type="http://schemas.openxmlformats.org/officeDocument/2006/relationships/hyperlink" Target="http://www.casfg.org/litigation/Motion_to_Dismiss_Order2.pdf" TargetMode="External"/><Relationship Id="rId82" Type="http://schemas.openxmlformats.org/officeDocument/2006/relationships/hyperlink" Target="http://scasbo.net/wp-content/uploads/2015/11/1-Abbeville-vs-State-of-SC-Laura-Hart.pdf" TargetMode="External"/><Relationship Id="rId90" Type="http://schemas.openxmlformats.org/officeDocument/2006/relationships/hyperlink" Target="https://1.next.westlaw.com/RelatedInformation/I4eae5edd32da11d98b61a35269fc5f88/kcJudicialHistory.html?originationContext=documentTab&amp;transitionType=History&amp;contextData=(sc.Default)&amp;docSource=e020aa4d8ad54be4b6d0e3b6b04a17ed&amp;rulebookMode=false&amp;ppcid=2ac0867ec3c640649c41fe737474b020" TargetMode="External"/><Relationship Id="rId95" Type="http://schemas.openxmlformats.org/officeDocument/2006/relationships/hyperlink" Target="https://1.next.westlaw.com/Document/I8ce72780109911e8b0f5f1ddd5677a94/View/FullText.html?docFamilyGuid=I8e8ce840109911e8b86f9d2b3f643ccc&amp;ppcid=371772325dfd405d9e3472353e3c7e6a&amp;transitionType=History&amp;contextData=%28sc.Search%29" TargetMode="External"/><Relationship Id="rId19" Type="http://schemas.openxmlformats.org/officeDocument/2006/relationships/hyperlink" Target="https://1.next.westlaw.com/Document/Ia572c9f0e70c11ec8494cd73029f0a8e/View/FullText.html?navigationPath=%2FRelatedInfo%2Fv4%2Fkeycite%2Fnav%2F%3Fguid%3DIa572c9f0e70c11ec8494cd73029f0a8e%26kw%3Dt&amp;listSource=RelatedInfo&amp;list=JudicialHistory&amp;docFamilyGuid=Ia70e7890e70c11ecba01951ee515897e&amp;ppcid=1b4017db482644bd81d799ea02316862&amp;originationContext=judicialHistory&amp;transitionType=HistoryItem&amp;contextData=%28sc.Keycite%29" TargetMode="External"/><Relationship Id="rId14" Type="http://schemas.openxmlformats.org/officeDocument/2006/relationships/hyperlink" Target="https://1.next.westlaw.com/RelatedInformation/I319c4c309c2511d9bdd1cfdd544ca3a4/kcJudicialHistory.html?originationContext=documentTab&amp;transitionType=History&amp;contextData=(sc.Default)&amp;docSource=02124572ddf848bda0b758319e49ed67&amp;rulebookMode=false&amp;ppcid=f75c9e63102f4b15ba2e674149c97791" TargetMode="External"/><Relationship Id="rId22" Type="http://schemas.openxmlformats.org/officeDocument/2006/relationships/hyperlink" Target="https://www.house.leg.state.mn.us/hrd/pubs/skeenmn.pdfhttps:/1.next.westlaw.com/Document/I0c490fe7ff5811d9b386b232635db992/View/FullText.html?navigationPath=Search%2Fv1%2Fresults%2Fnavigation%2Fi0ad74016000001812faa4cb5024e356e%3Fppcid%3Dca39b6b2d3b84e628d78637428f7eaad%26Nav%3DCASE%26fragmentIdentifier%3DI0c490fe7ff5811d9b386b232635db992%26parentRank%3D0%26startIndex%3D1%26contextData%3D%2528sc.Search%2529%26transitionType%3DSearchItem&amp;listSource=Search&amp;listPageSource=4e3264244392c76ee97c1d930242be0c&amp;list=ALL&amp;rank=1&amp;sessionScopeId=323246d00a0b2b573e917bda14b41394560247a0d5f98d5e3833dcaf362765e1&amp;ppcid=ca39b6b2d3b84e628d78637428f7eaad&amp;originationContext=Smart%20Answer&amp;transitionType=SearchItem&amp;contextData=%28sc.Search%29" TargetMode="External"/><Relationship Id="rId27" Type="http://schemas.openxmlformats.org/officeDocument/2006/relationships/hyperlink" Target="https://law.justia.com/cases/new-jersey/supreme-court/1976/70-n-j-155-0.html" TargetMode="External"/><Relationship Id="rId30" Type="http://schemas.openxmlformats.org/officeDocument/2006/relationships/hyperlink" Target="http://www.edlawcenter.org/states/westvirginia.html" TargetMode="External"/><Relationship Id="rId35" Type="http://schemas.openxmlformats.org/officeDocument/2006/relationships/hyperlink" Target="https://www.tandfonline.com/doi/abs/10.1080/10665680801911250?journalCode=ueee20" TargetMode="External"/><Relationship Id="rId43" Type="http://schemas.openxmlformats.org/officeDocument/2006/relationships/hyperlink" Target="https://law.justia.com/cases/colorado/supreme-court/1982/79sa276-0.htmlhttps:/1.next.westlaw.com/Document/Iaa0594d1f53311d98ac8f235252e36df/View/FullText.html?navigationPath=Search%2Fv1%2Fresults%2Fnavigation%2Fi0ad740130000017ffc0dd2ff857ea0e3%3Fppcid%3D71c0858da4be441ea29750aaae31a618%26Nav%3DCASE%26fragmentIdentifier%3DIaa0594d1f53311d98ac8f235252e36df%26parentRank%3D0%26startIndex%3D1%26contextData%3D%2528sc.Search%2529%26transitionType%3DSearchItem&amp;listSource=Search&amp;listPageSource=7b1b37b7f0962ab19d6179c5e2f123db&amp;list=CASE&amp;rank=1&amp;sessionScopeId=1333deb3c9b88f4463502c83545dd6649307ff06f020e8fa4bfd03a63b823d75&amp;ppcid=71c0858da4be441ea29750aaae31a618&amp;originationContext=Search%20Result&amp;transitionType=SearchItem&amp;contextData=%28sc.Search%29" TargetMode="External"/><Relationship Id="rId48" Type="http://schemas.openxmlformats.org/officeDocument/2006/relationships/hyperlink" Target="https://caselaw.findlaw.com/la-court-of-appeal/1162482.html" TargetMode="External"/><Relationship Id="rId56" Type="http://schemas.openxmlformats.org/officeDocument/2006/relationships/hyperlink" Target="https://1.next.westlaw.com/Document/I42cd07e0d89511e8a1b0e6625e646f8f/View/FullText.html?docFamilyGuid=I43c91b20d89511e8af9c9c802348b8a8&amp;ppcid=5de2e5fad0ba4a91a72bd80ad2ccb565&amp;transitionType=History&amp;contextData=%28sc.Search%29" TargetMode="External"/><Relationship Id="rId64" Type="http://schemas.openxmlformats.org/officeDocument/2006/relationships/hyperlink" Target="http://lawecommons.luc.edu/cgi/viewcontent.cgi?article=1036&amp;context=clrjhttps://1.next.westlaw.com/Document/I66b21e91d3de11d99439b076ef9ec4de/View/FullText.html?navigationPath=Search%2Fv1%2Fresults%2Fnavigation%2Fi0ad740370000017ef465106841c0cf01%3Fppcid%3Da15923677c844e7583b2517ff218238c%26Nav%3DCASE%26fragmentIdentifier%3DI66b21e91d3de11d99439b076ef9ec4de%26parentRank%3D0%26startIndex%3D1%26contextData%3D%2528sc.Search%2529%26transitionType%3DSearchItem&amp;listSource=Search&amp;listPageSource=a03bd173f30ea6f3488067ed79705faf&amp;list=CASE&amp;rank=1&amp;sessionScopeId=563879c800c8612999f4e59b8c6ffbd289aa46bb43a3de6406f58a5817b267dd&amp;ppcid=a15923677c844e7583b2517ff218238c&amp;originationContext=Smart%20Answer&amp;transitionType=SearchItem&amp;contextData=%28sc.Search%29" TargetMode="External"/><Relationship Id="rId69" Type="http://schemas.openxmlformats.org/officeDocument/2006/relationships/hyperlink" Target="https://law.unh.edu/sites/default/files/media/lewis_-_final_-_publish.pdfhttps:/1.next.westlaw.com/Document/I889afb1e353411d9abe5ec754599669c/View/FullText.html?navigationPath=Search%2Fv1%2Fresults%2Fnavigation%2Fi0ad73aa70000017ef11c94df74362b7b%3Fppcid%3Df691c4201ba54efca866b907d4f1a7f7%26Nav%3DCASE%26fragmentIdentifier%3DI889afb1e353411d9abe5ec754599669c%26parentRank%3D0%26startIndex%3D1%26contextData%3D%2528sc.Search%2529%26transitionType%3DSearchItem&amp;listSource=Search&amp;listPageSource=274d01ebd1e61216aad0fc9a0e00d301&amp;list=CASE&amp;rank=2&amp;sessionScopeId=0de1ce683eae1a53befa3f469c2ccc16cccdac38b7b36f3e00eb37177da8e8ab&amp;ppcid=f691c4201ba54efca866b907d4f1a7f7&amp;originationContext=Search%20Result&amp;transitionType=SearchItem&amp;contextData=%28sc.Search%29" TargetMode="External"/><Relationship Id="rId77" Type="http://schemas.openxmlformats.org/officeDocument/2006/relationships/hyperlink" Target="http://schoolfunding.info/wp-content/uploads/2018/01/NJ-Petition.pdf" TargetMode="External"/><Relationship Id="rId8" Type="http://schemas.openxmlformats.org/officeDocument/2006/relationships/hyperlink" Target="http://schoolfunding.info/wp-content/uploads/2017/01/Joki-v.-StateofID.pdf" TargetMode="External"/><Relationship Id="rId51" Type="http://schemas.openxmlformats.org/officeDocument/2006/relationships/hyperlink" Target="http://www.doe.mass.edu/lawsregs/litigation/fy05report.html" TargetMode="External"/><Relationship Id="rId72" Type="http://schemas.openxmlformats.org/officeDocument/2006/relationships/hyperlink" Target="http://www.illinoiscourts.gov/Opinions/SupremeCourt/2012/113414.pdfhttps:/1.next.westlaw.com/Document/Ibfac8bc6437f11e280719c3f0e80bdd0/View/FullText.html?navigationPath=Search%2Fv1%2Fresults%2Fnavigation%2Fi0ad73aa70000017ef056758f7435f3d7%3Fppcid%3Ddc31cca19240446692b5cde24cd804e2%26Nav%3DCASE%26fragmentIdentifier%3DIbfac8bc6437f11e280719c3f0e80bdd0%26parentRank%3D0%26startIndex%3D1%26contextData%3D%2528sc.Search%2529%26transitionType%3DSearchItem&amp;listSource=Search&amp;listPageSource=f763db9d0d9fbc60de15c31974de315e&amp;list=CASE&amp;rank=1&amp;sessionScopeId=b585881c525b6845d34004f8088bddea8b8b318f498d377827d0f12a91ea102b&amp;ppcid=dc31cca19240446692b5cde24cd804e2&amp;originationContext=Smart%20Answer&amp;transitionType=SearchItem&amp;contextData=%28sc.Search%29" TargetMode="External"/><Relationship Id="rId80" Type="http://schemas.openxmlformats.org/officeDocument/2006/relationships/hyperlink" Target="https://drive.google.com/file/d/1m7neg-9O7yE1a2sCw1_GTJKDfONnch6X/view" TargetMode="External"/><Relationship Id="rId85" Type="http://schemas.openxmlformats.org/officeDocument/2006/relationships/hyperlink" Target="https://www.courtlistener.com/opinion/1752820/louisiana-assn-of-educators-v-edwards/%20&#160;" TargetMode="External"/><Relationship Id="rId93" Type="http://schemas.openxmlformats.org/officeDocument/2006/relationships/hyperlink" Target="https://www.law.cornell.edu/nyctap/I03_0085.htm" TargetMode="External"/><Relationship Id="rId3" Type="http://schemas.openxmlformats.org/officeDocument/2006/relationships/hyperlink" Target="http://schoolfunding.info/wp-content/uploads/2017/01/LAFedofTeachersvLA.pdf" TargetMode="External"/><Relationship Id="rId12" Type="http://schemas.openxmlformats.org/officeDocument/2006/relationships/hyperlink" Target="https://1.next.westlaw.com/RelatedInformation/I4c079ea10c1311d9bc18e8274af85244/kcJudicialHistory.html?originationContext=documentTab&amp;transitionType=History&amp;contextData=(sc.Keycite)&amp;docSource=008b1c8652554c989eed6171c1ef5d7e&amp;rulebookMode=false&amp;ppcid=628fdbae51d348b9a6121d5c3256d231" TargetMode="External"/><Relationship Id="rId17" Type="http://schemas.openxmlformats.org/officeDocument/2006/relationships/hyperlink" Target="https://www.nyclu.org/en/cases/caesar-v-pataki" TargetMode="External"/><Relationship Id="rId25" Type="http://schemas.openxmlformats.org/officeDocument/2006/relationships/hyperlink" Target="https://edlawcenter.org/litigation/states/washington.html" TargetMode="External"/><Relationship Id="rId33" Type="http://schemas.openxmlformats.org/officeDocument/2006/relationships/hyperlink" Target="https://nces.ed.gov/edfin/pdf/lawsuits/Oklahoma_Education_Association_v_State.pdfhttps:/1.next.westlaw.com/Document/I6eb6dbf1fdbf11dbaba7d9d29eb57eff/View/FullText.html?navigationPath=Search%2Fv1%2Fresults%2Fnavigation%2Fi0ad6ad3e00000180344dac9b32e1a6af%3Fppcid%3D3366af45d50b418ebcff94f535b11098%26Nav%3DCASE%26fragmentIdentifier%3DI6eb6dbf1fdbf11dbaba7d9d29eb57eff%26parentRank%3D0%26startIndex%3D1%26contextData%3D%2528sc.Search%2529%26transitionType%3DSearchItem&amp;listSource=Search&amp;listPageSource=9a18cb2fae901db9d2b849c1b10e41ba&amp;list=CASE&amp;rank=1&amp;sessionScopeId=2fca42e76b6b280cb1a28a58d4153bb49ab3bfc33432be4c3044cad5a81b682b&amp;ppcid=3366af45d50b418ebcff94f535b11098&amp;originationContext=Search%20Result&amp;transitionType=SearchItem&amp;contextData=%28sc.Search%29" TargetMode="External"/><Relationship Id="rId38" Type="http://schemas.openxmlformats.org/officeDocument/2006/relationships/hyperlink" Target="http://www.mqec.org/school-funding-history/" TargetMode="External"/><Relationship Id="rId46" Type="http://schemas.openxmlformats.org/officeDocument/2006/relationships/hyperlink" Target="http://66.160.145.48/coms/hedu/pdfs/26/Moore%20Decision.pdf" TargetMode="External"/><Relationship Id="rId59" Type="http://schemas.openxmlformats.org/officeDocument/2006/relationships/hyperlink" Target="https://cases.justia.com/south-dakota/supreme-court/25330.pdf?ts=1396144212https://1.next.westlaw.com/Document/I839bda51d4a011e0bc27967e57e99458/View/FullText.html?navigationPath=Search%2Fv1%2Fresults%2Fnavigation%2Fi0ad740150000017ef974390f37e3b350%3Fppcid%3D85011abd7f294935bbbda1594f306eaf%26Nav%3DCASE%26fragmentIdentifier%3DI839bda51d4a011e0bc27967e57e99458%26parentRank%3D0%26startIndex%3D1%26contextData%3D%2528sc.Search%2529%26transitionType%3DSearchItem&amp;listSource=Search&amp;listPageSource=feea84e13896d64ff0c4300e1efc3ccc&amp;list=CASE&amp;rank=1&amp;sessionScopeId=4f4740b1f4471a469cff01bf8f6a52e6b1d5618cea32b99777706b17e3356e7d&amp;ppcid=85011abd7f294935bbbda1594f306eaf&amp;originationContext=Search%20Result&amp;transitionType=SearchItem&amp;contextData=%28sc.Search%29" TargetMode="External"/><Relationship Id="rId67" Type="http://schemas.openxmlformats.org/officeDocument/2006/relationships/hyperlink" Target="https://law.justia.com/cases/oregon/supreme-court/1991/311-or-300.htmlhttps:/1.next.westlaw.com/Document/I6dae389df5aa11d9b386b232635db992/View/FullText.html?navigationPath=Search%2Fv1%2Fresults%2Fnavigation%2Fi0ad740370000017ef401c88541c0b225%3Fppcid%3D4d916c07bca345ffb7a60522394c3120%26Nav%3DCASE%26fragmentIdentifier%3DI6dae389df5aa11d9b386b232635db992%26parentRank%3D0%26startIndex%3D1%26contextData%3D%2528sc.Search%2529%26transitionType%3DSearchItem&amp;listSource=Search&amp;listPageSource=b3b7afc079395968dd1c7c974f1d46a0&amp;list=CASE&amp;rank=1&amp;sessionScopeId=563879c800c8612999f4e59b8c6ffbd289aa46bb43a3de6406f58a5817b267dd&amp;ppcid=4d916c07bca345ffb7a60522394c3120&amp;originationContext=Search%20Result&amp;transitionType=SearchItem&amp;contextData=%28sc.Search%29" TargetMode="External"/><Relationship Id="rId20" Type="http://schemas.openxmlformats.org/officeDocument/2006/relationships/hyperlink" Target="http://www.schoolfunding.info/news/iowa-court-dismisses-funding-suit/" TargetMode="External"/><Relationship Id="rId41" Type="http://schemas.openxmlformats.org/officeDocument/2006/relationships/hyperlink" Target="http://www.doe.mass.edu/lawsregs/litigation/mcduffy_hancock.htmlhttps:/1.next.westlaw.com/Document/I20103a53d3eb11d98ac8f235252e36df/View/FullText.html?navigationPath=Search%2Fv1%2Fresults%2Fnavigation%2Fi0ad604ad000001800f45d1a046ff6f11%3Fppcid%3D4c6c539d37b04a53ba483db938f9d415%26Nav%3DCASE%26fragmentIdentifier%3DI20103a53d3eb11d98ac8f235252e36df%26parentRank%3D0%26startIndex%3D1%26contextData%3D%2528sc.Search%2529%26transitionType%3DSearchItem&amp;listSource=Search&amp;listPageSource=a3c05bcd919c2fd02b0ea7f632fb6f6a&amp;list=CASE&amp;rank=1&amp;sessionScopeId=4f07492a66db804410843292586237ebeb87fde9647423e92a10855995be0772&amp;ppcid=4c6c539d37b04a53ba483db938f9d415&amp;originationContext=Search%20Result&amp;transitionType=SearchItem&amp;contextData=%28sc.Search%29" TargetMode="External"/><Relationship Id="rId54" Type="http://schemas.openxmlformats.org/officeDocument/2006/relationships/hyperlink" Target="https://law.justia.com/cases/nebraska/supreme-court/1993/097-2.htmlhttps:/1.next.westlaw.com/Document/I534a70ebff5911d9b386b232635db992/View/FullText.html?navigationPath=Search%2Fv1%2Fresults%2Fnavigation%2Fi0ad6ad3f0000017f32cca0280cae4c76%3Fppcid%3Defb3b7c5427b4596b9cfc0012a634f31%26Nav%3DCASE%26fragmentIdentifier%3DI534a70ebff5911d9b386b232635db992%26parentRank%3D0%26startIndex%3D1%26contextData%3D%2528sc.Search%2529%26transitionType%3DSearchItem&amp;listSource=Search&amp;listPageSource=276326202f47f66b3ee1a171e15b8dd4&amp;list=CASE&amp;rank=1&amp;sessionScopeId=e63ca5c65307a6c670fec36487ee28a48faa914c1df6fe8f678790b21ca6a298&amp;ppcid=efb3b7c5427b4596b9cfc0012a634f31&amp;originationContext=Search%20Result&amp;transitionType=SearchItem&amp;contextData=%28sc.Search%29" TargetMode="External"/><Relationship Id="rId62" Type="http://schemas.openxmlformats.org/officeDocument/2006/relationships/hyperlink" Target="https://documents.latimes.com/community-coalition-LAUSD-settlement/" TargetMode="External"/><Relationship Id="rId70" Type="http://schemas.openxmlformats.org/officeDocument/2006/relationships/hyperlink" Target="https://law.justia.com/cases/rhode-island/supreme-court/1995/662-a-2d-40.htmlhttps:/1.next.westlaw.com/Document/Iccb52236355711d9abe5ec754599669c/View/FullText.html?navigationPath=Search%2Fv1%2Fresults%2Fnavigation%2Fi0ad73aa70000017ef11a08b074362afc%3Fppcid%3D64dc369fa7884b85b4f7a1daa606c419%26Nav%3DCASE%26fragmentIdentifier%3DIccb52236355711d9abe5ec754599669c%26parentRank%3D0%26startIndex%3D1%26contextData%3D%2528sc.Search%2529%26transitionType%3DSearchItem&amp;listSource=Search&amp;listPageSource=1da52c6ca4dcd68400d5c673d9f19958&amp;list=CASE&amp;rank=1&amp;sessionScopeId=0de1ce683eae1a53befa3f469c2ccc16cccdac38b7b36f3e00eb37177da8e8ab&amp;ppcid=64dc369fa7884b85b4f7a1daa606c419&amp;originationContext=Search%20Result&amp;transitionType=SearchItem&amp;contextData=%28sc.Search%29" TargetMode="External"/><Relationship Id="rId75" Type="http://schemas.openxmlformats.org/officeDocument/2006/relationships/hyperlink" Target="https://law.justia.com/cases/north-carolina/court-of-appeals/1987/8716sc63-1.html" TargetMode="External"/><Relationship Id="rId83" Type="http://schemas.openxmlformats.org/officeDocument/2006/relationships/hyperlink" Target="https://law.justia.com/cases/south-carolina/supreme-court/1999/24939.html" TargetMode="External"/><Relationship Id="rId88" Type="http://schemas.openxmlformats.org/officeDocument/2006/relationships/hyperlink" Target="https://1.next.westlaw.com/RelatedInformation/Ic5dc5c90c1da11e1b66bbd5332e2d275/kcJudicialHistory.html?originationContext=documentTab&amp;transitionType=History&amp;contextData=(sc.Keycite)&amp;docSource=2efcba7aa7294f10918ca8191fd16c95&amp;rulebookMode=false&amp;ppcid=a9f42bb974464e0aa40e0a46df0dfa3b" TargetMode="External"/><Relationship Id="rId91" Type="http://schemas.openxmlformats.org/officeDocument/2006/relationships/hyperlink" Target="https://1.next.westlaw.com/Document/I741131e0d8bb11ebb381adeb81954cc5/View/FullText.html?transitionType=UniqueDocItem&amp;contextData=(sc.Search)&amp;userEnteredCitation=2020+WL+10223955" TargetMode="External"/><Relationship Id="rId96" Type="http://schemas.openxmlformats.org/officeDocument/2006/relationships/printerSettings" Target="../printerSettings/printerSettings2.bin"/><Relationship Id="rId1" Type="http://schemas.openxmlformats.org/officeDocument/2006/relationships/hyperlink" Target="http://schoolfunding.info/wp-content/uploads/2017/01/Coalition__v_Iowa_StateDistrictCou.pdf" TargetMode="External"/><Relationship Id="rId6" Type="http://schemas.openxmlformats.org/officeDocument/2006/relationships/hyperlink" Target="http://schoolfunding.info/wp-content/uploads/2017/04/Minnesota-deseg-adequacy-case.pdf" TargetMode="External"/><Relationship Id="rId15" Type="http://schemas.openxmlformats.org/officeDocument/2006/relationships/hyperlink" Target="https://1.next.westlaw.com/RelatedInformation/Iacce3e44d9f611d9a489ee624f1f6e1a/kcJudicialHistory.html?originationContext=documentTab&amp;transitionType=History&amp;contextData=(sc.Search)&amp;docSource=351d3e7ba69548048666abb4066db007&amp;rulebookMode=false&amp;ppcid=b2241192d99d4a5982c78d4abd0584ed" TargetMode="External"/><Relationship Id="rId23" Type="http://schemas.openxmlformats.org/officeDocument/2006/relationships/hyperlink" Target="https://caselaw.findlaw.com/al-supreme-court/1022612.html" TargetMode="External"/><Relationship Id="rId28" Type="http://schemas.openxmlformats.org/officeDocument/2006/relationships/hyperlink" Target="https://www.aclusocal.org/en/cases/reed-v-state-california" TargetMode="External"/><Relationship Id="rId36" Type="http://schemas.openxmlformats.org/officeDocument/2006/relationships/hyperlink" Target="https://1.next.westlaw.com/RelatedInformation/I78fcfad0191d11e6be97c29f3a4ca000/kcJudicialHistory.html?originationContext=documentTab&amp;transitionType=History&amp;contextData=(sc.Search)&amp;docSource=826a728ab6be440bae239c2c433ed0e6&amp;rulebookMode=false&amp;ppcid=a835f1cb703a4a06886c34ee1bab1595" TargetMode="External"/><Relationship Id="rId49" Type="http://schemas.openxmlformats.org/officeDocument/2006/relationships/hyperlink" Target="http://www.alaskool.org/native_ed/law/mhootch_erq.htmlhttps:/1.next.westlaw.com/Document/Iae332b6ff7c411d9b386b232635db992/View/FullText.html?navigationPath=Search%2Fv1%2Fresults%2Fnavigation%2Fi0ad740150000017f3d6c1ca5a668305f%3Fppcid%3D44f94b7b3c7848919f216af5f3476b13%26Nav%3DCASE%26fragmentIdentifier%3DIae332b6ff7c411d9b386b232635db992%26parentRank%3D0%26startIndex%3D1%26contextData%3D%2528sc.Search%2529%26transitionType%3DSearchItem&amp;listSource=Search&amp;listPageSource=f694438989d462f84825eb2990aa09f0&amp;list=CASE&amp;rank=1&amp;sessionScopeId=a7925b850eeaca013d1fb9319aa892a8263aec22da07c33d089f3b7ddad545eb&amp;ppcid=44f94b7b3c7848919f216af5f3476b13&amp;originationContext=Search%20Result&amp;transitionType=SearchItem&amp;contextData=%28sc.Search%29" TargetMode="External"/><Relationship Id="rId57" Type="http://schemas.openxmlformats.org/officeDocument/2006/relationships/hyperlink" Target="https://www.aclusocal.org/sites/default/files/field_documents/tentative-decision-on-petition-for-writ-of-mandate-granted.pdf" TargetMode="External"/><Relationship Id="rId10" Type="http://schemas.openxmlformats.org/officeDocument/2006/relationships/hyperlink" Target="http://schoolfunding.info/wp-content/uploads/2017/01/MorathTexas-Decision.pdf" TargetMode="External"/><Relationship Id="rId31" Type="http://schemas.openxmlformats.org/officeDocument/2006/relationships/hyperlink" Target="https://law.justia.com/cases/west-virginia/supreme-court/1984/16232-4.html" TargetMode="External"/><Relationship Id="rId44" Type="http://schemas.openxmlformats.org/officeDocument/2006/relationships/hyperlink" Target="https://1.next.westlaw.com/RelatedInformation/Ibe51d8bed8b711d98ac8f235252e36df/kcJudicialHistory.html?originationContext=documentTab&amp;transitionType=History&amp;contextData=(sc.Search)&amp;docSource=b2f01b43210f4ee6b7427dde544c3862&amp;rulebookMode=false&amp;ppcid=bcd39b0b4a144923a65b575277fa1467" TargetMode="External"/><Relationship Id="rId52" Type="http://schemas.openxmlformats.org/officeDocument/2006/relationships/hyperlink" Target="http://schoolfunding.info/wp-content/uploads/2017/01/IndianaComplaint.pdfhttps:/1.next.westlaw.com/Document/I3F4289EF3A4311E080558336EA473530/View/FullText.html?originationContext=typeAhead&amp;transitionType=Default&amp;contextData=(sc.Default)" TargetMode="External"/><Relationship Id="rId60" Type="http://schemas.openxmlformats.org/officeDocument/2006/relationships/hyperlink" Target="https://edlawcenter.org/litigation/states/arizona.html" TargetMode="External"/><Relationship Id="rId65" Type="http://schemas.openxmlformats.org/officeDocument/2006/relationships/hyperlink" Target="http://www.edlawcenter.org/states/montana.htmlhttps:/1.next.westlaw.com/Document/I2609e014f78611d99439b076ef9ec4de/View/FullText.html?navigationPath=Search%2Fv1%2Fresults%2Fnavigation%2Fi0ad740370000017ef45edcdf41c0cd4b%3Fppcid%3D25f3663e375e414a8f1f8533b9cc6c0b%26Nav%3DCASE%26fragmentIdentifier%3DI2609e014f78611d99439b076ef9ec4de%26parentRank%3D0%26startIndex%3D1%26contextData%3D%2528sc.Search%2529%26transitionType%3DSearchItem&amp;listSource=Search&amp;listPageSource=cf31467e64d166ebbf76a3f330cac94b&amp;list=CASE&amp;rank=1&amp;sessionScopeId=563879c800c8612999f4e59b8c6ffbd289aa46bb43a3de6406f58a5817b267dd&amp;ppcid=25f3663e375e414a8f1f8533b9cc6c0b&amp;originationContext=Search%20Result&amp;transitionType=SearchItem&amp;contextData=%28sc.Search%29" TargetMode="External"/><Relationship Id="rId73" Type="http://schemas.openxmlformats.org/officeDocument/2006/relationships/hyperlink" Target="http://kslegislature.org/li_2020/b2019_20/committees/ctte_s_ed_1/documents/testimony/20190115_06.pdf" TargetMode="External"/><Relationship Id="rId78" Type="http://schemas.openxmlformats.org/officeDocument/2006/relationships/hyperlink" Target="https://law.justia.com/cases/illinois/supreme-court/1973/45273-5.htmlhttps:/1.next.westlaw.com/Document/Ie1f0154fddbf11d983e7e9deff98dc6f/View/FullText.html?navigationPath=Search%2Fv1%2Fresults%2Fnavigation%2Fi0ad6ad3c0000017ed148c80628c1008e%3Fppcid%3Dc003f5875b5b44f6909ea790f205dca6%26Nav%3DCASE%26fragmentIdentifier%3DIe1f0154fddbf11d983e7e9deff98dc6f%26parentRank%3D0%26startIndex%3D1%26contextData%3D%2528sc.Search%2529%26transitionType%3DSearchItem&amp;listSource=Search&amp;listPageSource=c1dc8b1e734ff8287c102bb260d95f68&amp;list=CASE&amp;rank=2&amp;sessionScopeId=90f17cab400d281df8502f85136ae74584a9527285a65aef0ab4a3e3c9bb299c&amp;ppcid=c003f5875b5b44f6909ea790f205dca6&amp;originationContext=Search%20Result&amp;transitionType=SearchItem&amp;contextData=%28sc.Search%29" TargetMode="External"/><Relationship Id="rId81" Type="http://schemas.openxmlformats.org/officeDocument/2006/relationships/hyperlink" Target="https://1.next.westlaw.com/Document/I3d26694a08c411d9a5a9d39dc7db1533/View/FullText.html?listSource=Foldering&amp;originationContext=clientid&amp;transitionType=MyResearchHistoryItem&amp;contextData=%28oc.Search%29&amp;VR=3.0&amp;RS=cblt1.0" TargetMode="External"/><Relationship Id="rId86" Type="http://schemas.openxmlformats.org/officeDocument/2006/relationships/hyperlink" Target="https://www.courtlistener.com/opinion/2452027/carrollton-farmers-v-edgewood-independent/" TargetMode="External"/><Relationship Id="rId94" Type="http://schemas.openxmlformats.org/officeDocument/2006/relationships/hyperlink" Target="https://1.next.westlaw.com/Link/RelatedInformation/Flag?documentGuid=NBF05BE90B11F11ECB4E3D7A0D3A671FF&amp;transitionType=InlineKeyCiteFlags&amp;originationContext=docHeaderFlag&amp;Rank=0&amp;RuleBookModeDisplay=False&amp;ppcid=ddcf2c375b95467094208f85fc2895d8&amp;contextData=(sc.Search)" TargetMode="External"/><Relationship Id="rId4" Type="http://schemas.openxmlformats.org/officeDocument/2006/relationships/hyperlink" Target="https://drive.google.com/file/d/1VjHO5t5MQc00a7gdhrzin2eljpAP1ChO/view?usp=sharing" TargetMode="External"/><Relationship Id="rId9" Type="http://schemas.openxmlformats.org/officeDocument/2006/relationships/hyperlink" Target="http://schoolfunding.info/wp-content/uploads/2017/01/Lynch-v-Sta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abSelected="1" topLeftCell="A2" workbookViewId="0">
      <selection activeCell="A4" sqref="A4"/>
    </sheetView>
  </sheetViews>
  <sheetFormatPr defaultRowHeight="14.5"/>
  <sheetData>
    <row r="1" spans="1:1" ht="23.5">
      <c r="A1" s="67" t="s">
        <v>1112</v>
      </c>
    </row>
    <row r="3" spans="1:1">
      <c r="A3" t="s">
        <v>1113</v>
      </c>
    </row>
    <row r="4" spans="1:1">
      <c r="A4" t="s">
        <v>1118</v>
      </c>
    </row>
    <row r="6" spans="1:1">
      <c r="A6" t="s">
        <v>1114</v>
      </c>
    </row>
    <row r="7" spans="1:1">
      <c r="A7" t="s">
        <v>1115</v>
      </c>
    </row>
    <row r="8" spans="1:1">
      <c r="A8" t="s">
        <v>1116</v>
      </c>
    </row>
    <row r="10" spans="1:1">
      <c r="A10" t="s">
        <v>1117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213"/>
  <sheetViews>
    <sheetView zoomScaleNormal="100" workbookViewId="0">
      <pane ySplit="1" topLeftCell="A206" activePane="bottomLeft" state="frozen"/>
      <selection activeCell="M1" sqref="M1"/>
      <selection pane="bottomLeft" activeCell="C3" sqref="C3"/>
    </sheetView>
  </sheetViews>
  <sheetFormatPr defaultColWidth="9" defaultRowHeight="48" customHeight="1" outlineLevelCol="1"/>
  <cols>
    <col min="1" max="1" width="28.81640625" style="8" customWidth="1"/>
    <col min="2" max="2" width="6.453125" style="9" customWidth="1"/>
    <col min="3" max="3" width="21.36328125" style="53" customWidth="1"/>
    <col min="4" max="4" width="8.6328125" style="10" customWidth="1"/>
    <col min="5" max="5" width="12.453125" style="2" customWidth="1" outlineLevel="1"/>
    <col min="6" max="8" width="11.453125" style="2" customWidth="1" outlineLevel="1"/>
    <col min="9" max="9" width="15.36328125" style="2" customWidth="1" outlineLevel="1"/>
    <col min="10" max="10" width="9.81640625" style="2" customWidth="1" outlineLevel="1"/>
    <col min="11" max="11" width="13.81640625" style="51" customWidth="1" outlineLevel="1"/>
    <col min="12" max="12" width="17.81640625" style="2" customWidth="1" outlineLevel="1"/>
    <col min="13" max="13" width="12.453125" style="2" customWidth="1" outlineLevel="1"/>
    <col min="14" max="14" width="14" style="36" customWidth="1" outlineLevel="1"/>
    <col min="15" max="15" width="13" style="4" customWidth="1" outlineLevel="1"/>
    <col min="16" max="16" width="21.81640625" style="44" customWidth="1" outlineLevel="1"/>
    <col min="17" max="17" width="12.81640625" style="2" customWidth="1" outlineLevel="1"/>
    <col min="18" max="18" width="16.36328125" style="3" customWidth="1" outlineLevel="1"/>
    <col min="19" max="19" width="14.453125" style="4" customWidth="1" outlineLevel="1"/>
    <col min="20" max="20" width="21.6328125" style="45" customWidth="1" outlineLevel="1"/>
    <col min="21" max="21" width="12.453125" style="2" customWidth="1" outlineLevel="1" collapsed="1"/>
    <col min="22" max="22" width="15.6328125" style="3" customWidth="1" outlineLevel="1"/>
    <col min="23" max="23" width="15.6328125" style="4" customWidth="1" outlineLevel="1"/>
    <col min="24" max="25" width="19.36328125" style="45" customWidth="1"/>
    <col min="26" max="26" width="23.36328125" style="2" customWidth="1"/>
    <col min="27" max="27" width="47.6328125" style="37" customWidth="1"/>
    <col min="28" max="28" width="23.453125" style="38" customWidth="1"/>
    <col min="29" max="29" width="18.453125" style="37" customWidth="1"/>
    <col min="30" max="30" width="16.81640625" style="2" customWidth="1"/>
    <col min="31" max="31" width="47.36328125" style="39" customWidth="1"/>
    <col min="32" max="32" width="30.1796875" style="40" customWidth="1"/>
    <col min="33" max="33" width="19.6328125" style="2" customWidth="1"/>
    <col min="34" max="37" width="9.1796875" customWidth="1"/>
    <col min="38" max="38" width="9.1796875" style="4" customWidth="1" outlineLevel="1"/>
    <col min="39" max="55" width="9.1796875" style="2" customWidth="1"/>
    <col min="56" max="56" width="9.1796875" style="4" customWidth="1"/>
    <col min="57" max="67" width="9.1796875" style="2" customWidth="1"/>
    <col min="68" max="69" width="9" style="2" customWidth="1"/>
    <col min="70" max="70" width="11.453125" style="2" customWidth="1"/>
    <col min="71" max="71" width="11.1796875" style="2" customWidth="1"/>
    <col min="73" max="16384" width="9" style="2"/>
  </cols>
  <sheetData>
    <row r="1" spans="1:120" s="34" customFormat="1" ht="135.75" customHeight="1">
      <c r="A1" s="11" t="s">
        <v>170</v>
      </c>
      <c r="B1" s="11" t="s">
        <v>513</v>
      </c>
      <c r="C1" s="52" t="s">
        <v>969</v>
      </c>
      <c r="D1" s="11" t="s">
        <v>1091</v>
      </c>
      <c r="E1" s="12" t="s">
        <v>1094</v>
      </c>
      <c r="F1" s="12" t="s">
        <v>223</v>
      </c>
      <c r="G1" s="12" t="s">
        <v>108</v>
      </c>
      <c r="H1" s="12" t="s">
        <v>107</v>
      </c>
      <c r="I1" s="12" t="s">
        <v>260</v>
      </c>
      <c r="J1" s="12" t="s">
        <v>1098</v>
      </c>
      <c r="K1" s="49" t="s">
        <v>1095</v>
      </c>
      <c r="L1" s="12" t="s">
        <v>1096</v>
      </c>
      <c r="M1" s="26" t="s">
        <v>292</v>
      </c>
      <c r="N1" s="27" t="s">
        <v>289</v>
      </c>
      <c r="O1" s="28" t="s">
        <v>173</v>
      </c>
      <c r="P1" s="26" t="s">
        <v>171</v>
      </c>
      <c r="Q1" s="46" t="s">
        <v>1099</v>
      </c>
      <c r="R1" s="47" t="s">
        <v>1100</v>
      </c>
      <c r="S1" s="48" t="s">
        <v>1101</v>
      </c>
      <c r="T1" s="46" t="s">
        <v>1102</v>
      </c>
      <c r="U1" s="29" t="s">
        <v>1103</v>
      </c>
      <c r="V1" s="30" t="s">
        <v>1104</v>
      </c>
      <c r="W1" s="31" t="s">
        <v>1105</v>
      </c>
      <c r="X1" s="29" t="s">
        <v>1106</v>
      </c>
      <c r="Y1" s="32" t="s">
        <v>1097</v>
      </c>
      <c r="Z1" s="32" t="s">
        <v>742</v>
      </c>
      <c r="AA1" s="32" t="s">
        <v>172</v>
      </c>
      <c r="AB1" s="32" t="s">
        <v>1092</v>
      </c>
      <c r="AC1" s="32" t="s">
        <v>1093</v>
      </c>
      <c r="AD1" s="12" t="s">
        <v>293</v>
      </c>
      <c r="AE1" s="12" t="s">
        <v>0</v>
      </c>
      <c r="AF1" s="12" t="s">
        <v>1</v>
      </c>
      <c r="AG1" s="12" t="s">
        <v>1020</v>
      </c>
      <c r="AH1" s="35"/>
      <c r="AI1" s="35"/>
      <c r="AJ1" s="35"/>
      <c r="AK1" s="35"/>
      <c r="AL1" s="35"/>
      <c r="AM1" s="35"/>
      <c r="AN1" s="35"/>
      <c r="AO1" s="35"/>
      <c r="AP1" s="35"/>
      <c r="AQ1" s="35"/>
      <c r="AR1" s="35"/>
      <c r="AS1" s="35"/>
      <c r="AT1" s="35"/>
      <c r="AU1" s="35"/>
      <c r="AV1" s="35"/>
      <c r="AW1" s="35"/>
      <c r="AX1" s="35"/>
      <c r="AY1" s="35"/>
      <c r="AZ1" s="35"/>
      <c r="BA1" s="35"/>
      <c r="BB1" s="35"/>
      <c r="BE1" s="35"/>
      <c r="BF1" s="35"/>
      <c r="BG1" s="35"/>
      <c r="BH1" s="35"/>
      <c r="BI1" s="35"/>
      <c r="BJ1" s="35"/>
      <c r="BK1" s="35"/>
      <c r="BL1" s="35"/>
      <c r="BM1" s="35"/>
      <c r="BN1" s="35"/>
      <c r="BO1" s="35"/>
    </row>
    <row r="2" spans="1:120" s="34" customFormat="1" ht="60" customHeight="1">
      <c r="A2" s="5" t="s">
        <v>472</v>
      </c>
      <c r="B2" s="17">
        <v>2</v>
      </c>
      <c r="C2" s="50">
        <v>44117</v>
      </c>
      <c r="D2" s="5">
        <f t="shared" ref="D2:D65" si="0">YEAR(C2)</f>
        <v>2020</v>
      </c>
      <c r="E2" s="5" t="s">
        <v>331</v>
      </c>
      <c r="F2" s="5" t="s">
        <v>226</v>
      </c>
      <c r="G2" s="5">
        <v>35</v>
      </c>
      <c r="H2" s="5">
        <v>72</v>
      </c>
      <c r="I2" s="5">
        <v>1</v>
      </c>
      <c r="J2" s="5">
        <v>2</v>
      </c>
      <c r="K2" s="50">
        <v>43432</v>
      </c>
      <c r="L2" s="7">
        <f t="shared" ref="L2:L33" si="1">YEAR(K2)</f>
        <v>2018</v>
      </c>
      <c r="M2" s="5">
        <v>2</v>
      </c>
      <c r="N2" s="15">
        <v>44117</v>
      </c>
      <c r="O2" s="7">
        <v>2020</v>
      </c>
      <c r="P2" s="5" t="s">
        <v>473</v>
      </c>
      <c r="Q2" s="5"/>
      <c r="R2" s="6"/>
      <c r="S2" s="7"/>
      <c r="T2" s="5"/>
      <c r="U2" s="5"/>
      <c r="V2" s="6"/>
      <c r="W2" s="7"/>
      <c r="X2" s="5"/>
      <c r="Y2" s="5">
        <v>2</v>
      </c>
      <c r="Z2" s="5">
        <v>1</v>
      </c>
      <c r="AA2" s="5" t="s">
        <v>474</v>
      </c>
      <c r="AB2" s="5">
        <v>2</v>
      </c>
      <c r="AC2" s="5">
        <v>0</v>
      </c>
      <c r="AD2" s="5">
        <v>2</v>
      </c>
      <c r="AE2" s="5" t="s">
        <v>275</v>
      </c>
      <c r="AF2" s="5" t="s">
        <v>471</v>
      </c>
      <c r="AG2" s="14">
        <v>44562</v>
      </c>
      <c r="AH2" s="41"/>
      <c r="AI2" s="41"/>
      <c r="AJ2" s="41"/>
      <c r="AK2" s="41"/>
      <c r="AL2" s="41"/>
      <c r="AM2" s="41"/>
      <c r="AN2" s="2"/>
      <c r="AO2" s="2"/>
      <c r="AP2" s="2"/>
      <c r="AQ2" s="2"/>
      <c r="AR2" s="41"/>
      <c r="AS2" s="41"/>
      <c r="AT2" s="41"/>
      <c r="AU2" s="41"/>
      <c r="AV2" s="41"/>
      <c r="AW2" s="41"/>
      <c r="AX2" s="41"/>
      <c r="AY2" s="41"/>
      <c r="AZ2" s="41"/>
      <c r="BA2" s="41"/>
      <c r="BB2" s="41"/>
      <c r="BC2" s="4"/>
      <c r="BD2" s="4"/>
      <c r="BE2" s="41"/>
      <c r="BF2" s="41"/>
      <c r="BG2" s="41"/>
      <c r="BH2" s="41"/>
      <c r="BI2" s="41"/>
      <c r="BJ2" s="41"/>
      <c r="BK2" s="41"/>
      <c r="BL2" s="41"/>
      <c r="BM2" s="41"/>
      <c r="BN2" s="41"/>
      <c r="BO2" s="41"/>
      <c r="BP2" s="2"/>
      <c r="BR2" s="2"/>
      <c r="BS2" s="2"/>
    </row>
    <row r="3" spans="1:120" s="34" customFormat="1" ht="43.5" customHeight="1">
      <c r="A3" s="13" t="s">
        <v>65</v>
      </c>
      <c r="B3" s="5">
        <v>1</v>
      </c>
      <c r="C3" s="50">
        <v>36272</v>
      </c>
      <c r="D3" s="5">
        <f t="shared" si="0"/>
        <v>1999</v>
      </c>
      <c r="E3" s="5" t="s">
        <v>332</v>
      </c>
      <c r="F3" s="5" t="s">
        <v>224</v>
      </c>
      <c r="G3" s="5">
        <v>36</v>
      </c>
      <c r="H3" s="5">
        <v>1</v>
      </c>
      <c r="I3" s="5">
        <v>1</v>
      </c>
      <c r="J3" s="5">
        <v>3</v>
      </c>
      <c r="K3" s="50">
        <v>34274</v>
      </c>
      <c r="L3" s="7">
        <f t="shared" si="1"/>
        <v>1993</v>
      </c>
      <c r="M3" s="5">
        <v>2</v>
      </c>
      <c r="N3" s="15">
        <v>35231</v>
      </c>
      <c r="O3" s="5">
        <v>1996</v>
      </c>
      <c r="P3" s="5"/>
      <c r="Q3" s="5"/>
      <c r="R3" s="6"/>
      <c r="S3" s="7"/>
      <c r="T3" s="5"/>
      <c r="U3" s="5">
        <v>3</v>
      </c>
      <c r="V3" s="6">
        <v>36272</v>
      </c>
      <c r="W3" s="5">
        <v>1999</v>
      </c>
      <c r="X3" s="5"/>
      <c r="Y3" s="5">
        <v>3</v>
      </c>
      <c r="Z3" s="5">
        <v>4</v>
      </c>
      <c r="AA3" s="5" t="s">
        <v>75</v>
      </c>
      <c r="AB3" s="5">
        <v>3</v>
      </c>
      <c r="AC3" s="5">
        <v>0</v>
      </c>
      <c r="AD3" s="5">
        <v>3</v>
      </c>
      <c r="AE3" s="5" t="s">
        <v>354</v>
      </c>
      <c r="AF3" s="5" t="s">
        <v>74</v>
      </c>
      <c r="AG3" s="14">
        <v>44562</v>
      </c>
      <c r="AH3" s="41"/>
      <c r="AI3" s="41"/>
      <c r="AJ3" s="41"/>
      <c r="AK3" s="41"/>
      <c r="AL3" s="41"/>
      <c r="AM3" s="41"/>
      <c r="AN3" s="41"/>
      <c r="AO3" s="41"/>
      <c r="AP3" s="41"/>
      <c r="AQ3" s="41"/>
      <c r="AR3" s="41"/>
      <c r="AS3" s="41"/>
      <c r="AT3" s="41"/>
      <c r="AU3" s="41"/>
      <c r="AV3" s="2"/>
      <c r="AW3" s="2"/>
      <c r="AX3" s="2"/>
      <c r="AY3" s="2"/>
      <c r="AZ3" s="2"/>
      <c r="BA3" s="2"/>
      <c r="BB3" s="2"/>
      <c r="BC3" s="4"/>
      <c r="BD3" s="4"/>
      <c r="BE3" s="41"/>
      <c r="BF3" s="41"/>
      <c r="BG3" s="41"/>
      <c r="BH3" s="41"/>
      <c r="BI3" s="41"/>
      <c r="BJ3" s="41"/>
      <c r="BK3" s="41"/>
      <c r="BL3" s="41"/>
      <c r="BM3" s="41"/>
      <c r="BN3" s="41"/>
      <c r="BO3" s="41"/>
      <c r="BP3" s="2"/>
      <c r="BQ3" s="2"/>
      <c r="BR3" s="2"/>
      <c r="BS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row>
    <row r="4" spans="1:120" s="34" customFormat="1" ht="33.75" customHeight="1">
      <c r="A4" s="13" t="s">
        <v>27</v>
      </c>
      <c r="B4" s="5">
        <v>2</v>
      </c>
      <c r="C4" s="50">
        <v>38715</v>
      </c>
      <c r="D4" s="5">
        <f t="shared" si="0"/>
        <v>2005</v>
      </c>
      <c r="E4" s="5" t="s">
        <v>332</v>
      </c>
      <c r="F4" s="5" t="s">
        <v>224</v>
      </c>
      <c r="G4" s="5">
        <v>36</v>
      </c>
      <c r="H4" s="5">
        <v>2</v>
      </c>
      <c r="I4" s="5">
        <v>1</v>
      </c>
      <c r="J4" s="5">
        <v>2</v>
      </c>
      <c r="K4" s="50">
        <v>38535</v>
      </c>
      <c r="L4" s="7">
        <f t="shared" si="1"/>
        <v>2005</v>
      </c>
      <c r="M4" s="5">
        <v>1</v>
      </c>
      <c r="N4" s="15">
        <v>38715</v>
      </c>
      <c r="O4" s="5">
        <v>2005</v>
      </c>
      <c r="P4" s="14"/>
      <c r="Q4" s="5"/>
      <c r="R4" s="6"/>
      <c r="S4" s="7"/>
      <c r="T4" s="14"/>
      <c r="U4" s="5"/>
      <c r="V4" s="6"/>
      <c r="W4" s="7"/>
      <c r="X4" s="5"/>
      <c r="Y4" s="5">
        <v>1</v>
      </c>
      <c r="Z4" s="5">
        <v>3</v>
      </c>
      <c r="AA4" s="5" t="s">
        <v>1055</v>
      </c>
      <c r="AB4" s="5">
        <v>1</v>
      </c>
      <c r="AC4" s="5">
        <v>1</v>
      </c>
      <c r="AD4" s="5">
        <v>3</v>
      </c>
      <c r="AE4" s="5"/>
      <c r="AF4" s="5" t="s">
        <v>46</v>
      </c>
      <c r="AG4" s="14">
        <v>44562</v>
      </c>
      <c r="AH4" s="41"/>
      <c r="AI4" s="41"/>
      <c r="AJ4" s="41"/>
      <c r="AK4" s="41"/>
      <c r="AL4" s="41"/>
      <c r="AM4" s="41"/>
      <c r="AN4" s="41"/>
      <c r="AO4" s="41"/>
      <c r="AP4" s="41"/>
      <c r="AQ4" s="41"/>
      <c r="AR4" s="41"/>
      <c r="AS4" s="41"/>
      <c r="AT4" s="41"/>
      <c r="AU4" s="41"/>
      <c r="AV4" s="41"/>
      <c r="AW4" s="41"/>
      <c r="AX4" s="41"/>
      <c r="AY4" s="41"/>
      <c r="AZ4" s="41"/>
      <c r="BA4" s="41"/>
      <c r="BB4" s="41"/>
      <c r="BC4" s="4"/>
      <c r="BD4" s="4"/>
      <c r="BE4" s="41"/>
      <c r="BF4" s="41"/>
      <c r="BG4" s="41"/>
      <c r="BH4" s="41"/>
      <c r="BI4" s="41"/>
      <c r="BJ4" s="41"/>
      <c r="BK4" s="41"/>
      <c r="BL4" s="41"/>
      <c r="BM4" s="41"/>
      <c r="BN4" s="41"/>
      <c r="BO4" s="41"/>
      <c r="BP4" s="2"/>
      <c r="BQ4" s="2"/>
      <c r="BR4" s="2"/>
      <c r="BS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row>
    <row r="5" spans="1:120" s="34" customFormat="1" ht="33.75" customHeight="1">
      <c r="A5" s="13" t="s">
        <v>228</v>
      </c>
      <c r="B5" s="5">
        <v>2</v>
      </c>
      <c r="C5" s="50">
        <v>41955</v>
      </c>
      <c r="D5" s="5">
        <f t="shared" si="0"/>
        <v>2014</v>
      </c>
      <c r="E5" s="5" t="s">
        <v>332</v>
      </c>
      <c r="F5" s="5" t="s">
        <v>224</v>
      </c>
      <c r="G5" s="5">
        <v>36</v>
      </c>
      <c r="H5" s="5">
        <v>3</v>
      </c>
      <c r="I5" s="5">
        <v>1</v>
      </c>
      <c r="J5" s="5">
        <v>2</v>
      </c>
      <c r="K5" s="50">
        <v>41822</v>
      </c>
      <c r="L5" s="7">
        <f t="shared" si="1"/>
        <v>2014</v>
      </c>
      <c r="M5" s="5">
        <v>4</v>
      </c>
      <c r="N5" s="15" t="s">
        <v>290</v>
      </c>
      <c r="O5" s="7"/>
      <c r="P5" s="5"/>
      <c r="Q5" s="5"/>
      <c r="R5" s="6"/>
      <c r="S5" s="7"/>
      <c r="T5" s="5"/>
      <c r="U5" s="5">
        <v>1</v>
      </c>
      <c r="V5" s="6">
        <v>41955</v>
      </c>
      <c r="W5" s="7">
        <v>2014</v>
      </c>
      <c r="X5" s="5"/>
      <c r="Y5" s="5">
        <v>1</v>
      </c>
      <c r="Z5" s="5">
        <v>3</v>
      </c>
      <c r="AA5" s="5" t="s">
        <v>349</v>
      </c>
      <c r="AB5" s="5">
        <v>1</v>
      </c>
      <c r="AC5" s="5">
        <v>0</v>
      </c>
      <c r="AD5" s="5">
        <v>2</v>
      </c>
      <c r="AE5" s="5" t="s">
        <v>355</v>
      </c>
      <c r="AF5" s="5" t="s">
        <v>279</v>
      </c>
      <c r="AG5" s="14">
        <v>44562</v>
      </c>
      <c r="AH5" s="41"/>
      <c r="AI5" s="41"/>
      <c r="AJ5" s="41"/>
      <c r="AK5" s="41"/>
      <c r="AL5" s="41"/>
      <c r="AM5" s="41"/>
      <c r="AN5" s="41"/>
      <c r="AO5" s="41"/>
      <c r="AP5" s="41"/>
      <c r="AQ5" s="41"/>
      <c r="AR5" s="41"/>
      <c r="AS5" s="41"/>
      <c r="AT5" s="41"/>
      <c r="AU5" s="41"/>
      <c r="AV5" s="41"/>
      <c r="AW5" s="41"/>
      <c r="AX5" s="41"/>
      <c r="AY5" s="41"/>
      <c r="AZ5" s="41"/>
      <c r="BA5" s="41"/>
      <c r="BB5" s="41"/>
      <c r="BC5" s="4"/>
      <c r="BD5" s="4"/>
      <c r="BE5" s="41"/>
      <c r="BF5" s="41"/>
      <c r="BG5" s="41"/>
      <c r="BH5" s="41"/>
      <c r="BI5" s="41"/>
      <c r="BJ5" s="41"/>
      <c r="BK5" s="41"/>
      <c r="BP5" s="2"/>
      <c r="BQ5" s="2"/>
      <c r="BR5" s="2"/>
      <c r="BS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row>
    <row r="6" spans="1:120" s="34" customFormat="1" ht="33.75" customHeight="1">
      <c r="A6" s="13" t="s">
        <v>1107</v>
      </c>
      <c r="B6" s="5">
        <v>2</v>
      </c>
      <c r="C6" s="50">
        <v>33029</v>
      </c>
      <c r="D6" s="5">
        <f t="shared" si="0"/>
        <v>1990</v>
      </c>
      <c r="E6" s="5" t="s">
        <v>322</v>
      </c>
      <c r="F6" s="5" t="s">
        <v>226</v>
      </c>
      <c r="G6" s="5">
        <v>26</v>
      </c>
      <c r="H6" s="5">
        <v>5</v>
      </c>
      <c r="I6" s="5">
        <v>1</v>
      </c>
      <c r="J6" s="5">
        <v>3</v>
      </c>
      <c r="K6" s="50">
        <v>29622</v>
      </c>
      <c r="L6" s="7">
        <f t="shared" si="1"/>
        <v>1981</v>
      </c>
      <c r="M6" s="5">
        <v>2</v>
      </c>
      <c r="N6" s="15">
        <v>30648</v>
      </c>
      <c r="O6" s="5">
        <v>1983</v>
      </c>
      <c r="P6" s="14" t="s">
        <v>1056</v>
      </c>
      <c r="Q6" s="5">
        <v>1</v>
      </c>
      <c r="R6" s="6">
        <v>30813</v>
      </c>
      <c r="S6" s="7">
        <v>1984</v>
      </c>
      <c r="T6" s="14" t="s">
        <v>978</v>
      </c>
      <c r="U6" s="5">
        <v>1</v>
      </c>
      <c r="V6" s="6">
        <v>33029</v>
      </c>
      <c r="W6" s="5">
        <v>1990</v>
      </c>
      <c r="X6" s="5" t="s">
        <v>979</v>
      </c>
      <c r="Y6" s="5">
        <v>1</v>
      </c>
      <c r="Z6" s="5">
        <v>3</v>
      </c>
      <c r="AA6" s="5" t="s">
        <v>980</v>
      </c>
      <c r="AB6" s="5">
        <v>1</v>
      </c>
      <c r="AC6" s="5">
        <v>1</v>
      </c>
      <c r="AD6" s="5">
        <v>3</v>
      </c>
      <c r="AE6" s="5"/>
      <c r="AF6" s="5" t="s">
        <v>981</v>
      </c>
      <c r="AG6" s="14">
        <v>44562</v>
      </c>
      <c r="AH6" s="41"/>
      <c r="AI6" s="41"/>
      <c r="AJ6" s="41"/>
      <c r="AK6" s="41"/>
      <c r="AL6" s="41"/>
      <c r="AM6" s="41"/>
      <c r="AN6" s="41"/>
      <c r="AO6" s="41"/>
      <c r="AP6" s="41"/>
      <c r="AQ6" s="41"/>
      <c r="AR6" s="41"/>
      <c r="AS6" s="41"/>
      <c r="AT6" s="41"/>
      <c r="AU6" s="41"/>
      <c r="AV6" s="41"/>
      <c r="AW6" s="41"/>
      <c r="AX6" s="41"/>
      <c r="AY6" s="41"/>
      <c r="AZ6" s="41"/>
      <c r="BA6" s="41"/>
      <c r="BB6" s="41"/>
      <c r="BC6" s="4"/>
      <c r="BD6" s="4"/>
      <c r="BE6" s="41"/>
      <c r="BF6" s="41"/>
      <c r="BG6" s="41"/>
      <c r="BH6" s="41"/>
      <c r="BI6" s="41"/>
      <c r="BJ6" s="41"/>
      <c r="BK6" s="41"/>
      <c r="BL6" s="41"/>
      <c r="BM6" s="41"/>
      <c r="BN6" s="41"/>
      <c r="BO6" s="41"/>
      <c r="BQ6" s="2"/>
      <c r="BR6" s="2"/>
      <c r="BS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row>
    <row r="7" spans="1:120" s="34" customFormat="1" ht="33.75" customHeight="1">
      <c r="A7" s="13" t="s">
        <v>1108</v>
      </c>
      <c r="B7" s="5">
        <v>2</v>
      </c>
      <c r="C7" s="50">
        <v>34527</v>
      </c>
      <c r="D7" s="5">
        <f t="shared" si="0"/>
        <v>1994</v>
      </c>
      <c r="E7" s="5" t="s">
        <v>322</v>
      </c>
      <c r="F7" s="5" t="s">
        <v>226</v>
      </c>
      <c r="G7" s="5">
        <v>26</v>
      </c>
      <c r="H7" s="5">
        <v>6</v>
      </c>
      <c r="I7" s="5">
        <v>1</v>
      </c>
      <c r="J7" s="5">
        <v>3</v>
      </c>
      <c r="K7" s="50">
        <v>33787</v>
      </c>
      <c r="L7" s="7">
        <f t="shared" si="1"/>
        <v>1992</v>
      </c>
      <c r="M7" s="5">
        <v>1</v>
      </c>
      <c r="N7" s="15">
        <v>34212</v>
      </c>
      <c r="O7" s="5">
        <v>1993</v>
      </c>
      <c r="P7" s="18" t="s">
        <v>983</v>
      </c>
      <c r="Q7" s="5"/>
      <c r="R7" s="6"/>
      <c r="S7" s="7"/>
      <c r="T7" s="14"/>
      <c r="U7" s="5">
        <v>1</v>
      </c>
      <c r="V7" s="6">
        <v>34527</v>
      </c>
      <c r="W7" s="5">
        <v>1994</v>
      </c>
      <c r="X7" s="18" t="s">
        <v>982</v>
      </c>
      <c r="Y7" s="5">
        <v>1</v>
      </c>
      <c r="Z7" s="5">
        <v>2</v>
      </c>
      <c r="AA7" s="5" t="s">
        <v>356</v>
      </c>
      <c r="AB7" s="5">
        <v>1</v>
      </c>
      <c r="AC7" s="5">
        <v>1</v>
      </c>
      <c r="AD7" s="5">
        <v>3</v>
      </c>
      <c r="AE7" s="5"/>
      <c r="AF7" s="5" t="s">
        <v>984</v>
      </c>
      <c r="AG7" s="14">
        <v>44562</v>
      </c>
      <c r="AH7" s="41"/>
      <c r="AI7" s="41"/>
      <c r="AJ7" s="41"/>
      <c r="AK7" s="41"/>
      <c r="AL7" s="41"/>
      <c r="AM7" s="41"/>
      <c r="AN7" s="41"/>
      <c r="AO7" s="41"/>
      <c r="AP7" s="41"/>
      <c r="AQ7" s="41"/>
      <c r="AR7" s="41"/>
      <c r="AS7" s="41"/>
      <c r="AT7" s="41"/>
      <c r="AU7" s="41"/>
      <c r="AV7" s="41"/>
      <c r="AW7" s="2"/>
      <c r="AX7" s="2"/>
      <c r="AY7" s="2"/>
      <c r="AZ7" s="2"/>
      <c r="BA7" s="2"/>
      <c r="BB7" s="2"/>
      <c r="BC7" s="4"/>
      <c r="BD7" s="4"/>
      <c r="BE7" s="41"/>
      <c r="BF7" s="41"/>
      <c r="BG7" s="41"/>
      <c r="BH7" s="41"/>
      <c r="BI7" s="41"/>
      <c r="BJ7" s="41"/>
      <c r="BK7" s="41"/>
      <c r="BL7" s="41"/>
      <c r="BM7" s="41"/>
      <c r="BN7" s="41"/>
      <c r="BO7" s="41"/>
      <c r="BP7" s="2"/>
      <c r="BQ7" s="2"/>
      <c r="BR7" s="2"/>
      <c r="BS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row>
    <row r="8" spans="1:120" s="34" customFormat="1" ht="33.75" customHeight="1">
      <c r="A8" s="13" t="s">
        <v>1109</v>
      </c>
      <c r="B8" s="5">
        <v>2</v>
      </c>
      <c r="C8" s="50">
        <v>35564</v>
      </c>
      <c r="D8" s="5">
        <f t="shared" si="0"/>
        <v>1997</v>
      </c>
      <c r="E8" s="5" t="s">
        <v>322</v>
      </c>
      <c r="F8" s="5" t="s">
        <v>226</v>
      </c>
      <c r="G8" s="5">
        <v>26</v>
      </c>
      <c r="H8" s="5">
        <v>7</v>
      </c>
      <c r="I8" s="5">
        <v>1</v>
      </c>
      <c r="J8" s="5">
        <v>3</v>
      </c>
      <c r="K8" s="50">
        <v>35170</v>
      </c>
      <c r="L8" s="7">
        <f t="shared" si="1"/>
        <v>1996</v>
      </c>
      <c r="M8" s="5">
        <v>4</v>
      </c>
      <c r="N8" s="15" t="s">
        <v>290</v>
      </c>
      <c r="O8" s="7"/>
      <c r="P8" s="5"/>
      <c r="Q8" s="5"/>
      <c r="R8" s="6"/>
      <c r="S8" s="7"/>
      <c r="T8" s="5"/>
      <c r="U8" s="5">
        <v>1</v>
      </c>
      <c r="V8" s="6">
        <v>35564</v>
      </c>
      <c r="W8" s="5">
        <v>1997</v>
      </c>
      <c r="X8" s="5" t="s">
        <v>985</v>
      </c>
      <c r="Y8" s="5">
        <v>1</v>
      </c>
      <c r="Z8" s="5">
        <v>3</v>
      </c>
      <c r="AA8" s="5" t="s">
        <v>101</v>
      </c>
      <c r="AB8" s="5">
        <v>1</v>
      </c>
      <c r="AC8" s="5">
        <v>1</v>
      </c>
      <c r="AD8" s="5">
        <v>3</v>
      </c>
      <c r="AE8" s="5" t="s">
        <v>986</v>
      </c>
      <c r="AF8" s="5" t="s">
        <v>987</v>
      </c>
      <c r="AG8" s="14">
        <v>44562</v>
      </c>
      <c r="AH8" s="41"/>
      <c r="AI8" s="41"/>
      <c r="AJ8" s="41"/>
      <c r="AK8" s="41"/>
      <c r="AL8" s="41"/>
      <c r="AM8" s="41"/>
      <c r="AN8" s="41"/>
      <c r="AO8" s="41"/>
      <c r="AP8" s="41"/>
      <c r="AQ8" s="41"/>
      <c r="AR8" s="41"/>
      <c r="AS8" s="41"/>
      <c r="AT8" s="41"/>
      <c r="AU8" s="41"/>
      <c r="AV8" s="41"/>
      <c r="AW8" s="41"/>
      <c r="AX8" s="41"/>
      <c r="AY8" s="41"/>
      <c r="AZ8" s="41"/>
      <c r="BA8" s="41"/>
      <c r="BB8" s="41"/>
      <c r="BC8" s="4"/>
      <c r="BD8" s="4"/>
      <c r="BE8" s="41"/>
      <c r="BF8" s="41"/>
      <c r="BG8" s="41"/>
      <c r="BH8" s="41"/>
      <c r="BI8" s="41"/>
      <c r="BJ8" s="41"/>
      <c r="BK8" s="41"/>
      <c r="BL8" s="41"/>
      <c r="BM8" s="41"/>
      <c r="BN8" s="41"/>
      <c r="BO8" s="41"/>
      <c r="BP8" s="2"/>
      <c r="BQ8" s="2"/>
      <c r="BR8" s="1"/>
      <c r="BS8" s="1"/>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row>
    <row r="9" spans="1:120" s="34" customFormat="1" ht="31" customHeight="1">
      <c r="A9" s="13" t="s">
        <v>1110</v>
      </c>
      <c r="B9" s="5">
        <v>2</v>
      </c>
      <c r="C9" s="50">
        <v>35936</v>
      </c>
      <c r="D9" s="5">
        <f t="shared" si="0"/>
        <v>1998</v>
      </c>
      <c r="E9" s="5" t="s">
        <v>322</v>
      </c>
      <c r="F9" s="5" t="s">
        <v>226</v>
      </c>
      <c r="G9" s="5">
        <v>26</v>
      </c>
      <c r="H9" s="5">
        <v>8</v>
      </c>
      <c r="I9" s="5">
        <v>1</v>
      </c>
      <c r="J9" s="5">
        <v>3</v>
      </c>
      <c r="K9" s="50">
        <v>35810</v>
      </c>
      <c r="L9" s="7">
        <f t="shared" si="1"/>
        <v>1998</v>
      </c>
      <c r="M9" s="5">
        <v>1</v>
      </c>
      <c r="N9" s="15" t="s">
        <v>290</v>
      </c>
      <c r="O9" s="7"/>
      <c r="P9" s="14"/>
      <c r="Q9" s="5"/>
      <c r="R9" s="6"/>
      <c r="S9" s="7"/>
      <c r="T9" s="14"/>
      <c r="U9" s="5">
        <v>1</v>
      </c>
      <c r="V9" s="6">
        <v>35936</v>
      </c>
      <c r="W9" s="5">
        <v>1998</v>
      </c>
      <c r="X9" s="5" t="s">
        <v>988</v>
      </c>
      <c r="Y9" s="5">
        <v>1</v>
      </c>
      <c r="Z9" s="5">
        <v>3</v>
      </c>
      <c r="AA9" s="5" t="s">
        <v>357</v>
      </c>
      <c r="AB9" s="5">
        <v>1</v>
      </c>
      <c r="AC9" s="5">
        <v>1</v>
      </c>
      <c r="AD9" s="5">
        <v>3</v>
      </c>
      <c r="AE9" s="19" t="s">
        <v>358</v>
      </c>
      <c r="AF9" s="5" t="s">
        <v>989</v>
      </c>
      <c r="AG9" s="14">
        <v>44562</v>
      </c>
      <c r="AH9" s="41"/>
      <c r="AI9" s="41"/>
      <c r="AJ9" s="41"/>
      <c r="AK9" s="41"/>
      <c r="AL9" s="41"/>
      <c r="AM9" s="41"/>
      <c r="AN9" s="41"/>
      <c r="AO9" s="41"/>
      <c r="AP9" s="41"/>
      <c r="AQ9" s="41"/>
      <c r="AR9" s="41"/>
      <c r="AS9" s="41"/>
      <c r="AT9" s="41"/>
      <c r="AU9" s="41"/>
      <c r="AV9" s="41"/>
      <c r="AW9" s="41"/>
      <c r="AX9" s="41"/>
      <c r="AY9" s="41"/>
      <c r="AZ9" s="41"/>
      <c r="BA9" s="41"/>
      <c r="BB9" s="41"/>
      <c r="BC9" s="4"/>
      <c r="BD9" s="4"/>
      <c r="BE9" s="41"/>
      <c r="BF9" s="41"/>
      <c r="BG9" s="41"/>
      <c r="BH9" s="41"/>
      <c r="BI9" s="41"/>
      <c r="BJ9" s="41"/>
      <c r="BK9" s="41"/>
      <c r="BL9" s="41"/>
      <c r="BM9" s="41"/>
      <c r="BN9" s="41"/>
      <c r="BO9" s="41"/>
      <c r="BQ9" s="2"/>
      <c r="BR9" s="2"/>
      <c r="BS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row>
    <row r="10" spans="1:120" s="34" customFormat="1" ht="52" customHeight="1">
      <c r="A10" s="13" t="s">
        <v>1111</v>
      </c>
      <c r="B10" s="5">
        <v>2</v>
      </c>
      <c r="C10" s="50">
        <v>36671</v>
      </c>
      <c r="D10" s="5">
        <f t="shared" si="0"/>
        <v>2000</v>
      </c>
      <c r="E10" s="5" t="s">
        <v>322</v>
      </c>
      <c r="F10" s="5" t="s">
        <v>226</v>
      </c>
      <c r="G10" s="5">
        <v>26</v>
      </c>
      <c r="H10" s="5">
        <v>9</v>
      </c>
      <c r="I10" s="5">
        <v>1</v>
      </c>
      <c r="J10" s="5">
        <v>3</v>
      </c>
      <c r="K10" s="50">
        <v>36600</v>
      </c>
      <c r="L10" s="7">
        <f t="shared" si="1"/>
        <v>2000</v>
      </c>
      <c r="M10" s="5">
        <v>4</v>
      </c>
      <c r="N10" s="15" t="s">
        <v>290</v>
      </c>
      <c r="O10" s="7"/>
      <c r="P10" s="5"/>
      <c r="Q10" s="5"/>
      <c r="R10" s="6"/>
      <c r="S10" s="7"/>
      <c r="T10" s="5"/>
      <c r="U10" s="5">
        <v>1</v>
      </c>
      <c r="V10" s="6">
        <v>36671</v>
      </c>
      <c r="W10" s="5">
        <v>2000</v>
      </c>
      <c r="X10" s="5" t="s">
        <v>991</v>
      </c>
      <c r="Y10" s="5">
        <v>1</v>
      </c>
      <c r="Z10" s="5">
        <v>3</v>
      </c>
      <c r="AA10" s="5" t="s">
        <v>1057</v>
      </c>
      <c r="AB10" s="5">
        <v>1</v>
      </c>
      <c r="AC10" s="5">
        <v>1</v>
      </c>
      <c r="AD10" s="5">
        <v>3</v>
      </c>
      <c r="AE10" s="5" t="s">
        <v>990</v>
      </c>
      <c r="AF10" s="5" t="s">
        <v>992</v>
      </c>
      <c r="AG10" s="14">
        <v>44562</v>
      </c>
      <c r="AH10" s="41"/>
      <c r="AI10" s="41"/>
      <c r="AJ10" s="41"/>
      <c r="AK10" s="41"/>
      <c r="AL10" s="41"/>
      <c r="AM10" s="41"/>
      <c r="AN10" s="41"/>
      <c r="AO10" s="41"/>
      <c r="AP10" s="41"/>
      <c r="AQ10" s="41"/>
      <c r="AR10" s="41"/>
      <c r="AS10" s="41"/>
      <c r="AT10" s="41"/>
      <c r="AU10" s="41"/>
      <c r="AV10" s="41"/>
      <c r="AW10" s="41"/>
      <c r="AX10" s="41"/>
      <c r="AY10" s="41"/>
      <c r="AZ10" s="41"/>
      <c r="BA10" s="41"/>
      <c r="BB10" s="41"/>
      <c r="BC10" s="4"/>
      <c r="BD10" s="4"/>
      <c r="BE10" s="41"/>
      <c r="BF10" s="41"/>
      <c r="BG10" s="41"/>
      <c r="BH10" s="41"/>
      <c r="BI10" s="41"/>
      <c r="BJ10" s="41"/>
      <c r="BK10" s="41"/>
      <c r="BL10" s="41"/>
      <c r="BM10" s="41"/>
      <c r="BN10" s="41"/>
      <c r="BO10" s="41"/>
      <c r="BP10" s="2"/>
      <c r="BQ10" s="2"/>
      <c r="BR10" s="2"/>
      <c r="BS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row>
    <row r="11" spans="1:120" s="66" customFormat="1" ht="33.75" customHeight="1">
      <c r="A11" s="54" t="s">
        <v>1014</v>
      </c>
      <c r="B11" s="55">
        <v>2</v>
      </c>
      <c r="C11" s="56">
        <v>37308</v>
      </c>
      <c r="D11" s="55">
        <f t="shared" si="0"/>
        <v>2002</v>
      </c>
      <c r="E11" s="55" t="s">
        <v>322</v>
      </c>
      <c r="F11" s="55" t="s">
        <v>226</v>
      </c>
      <c r="G11" s="55">
        <v>26</v>
      </c>
      <c r="H11" s="55">
        <v>12</v>
      </c>
      <c r="I11" s="55">
        <v>1</v>
      </c>
      <c r="J11" s="55">
        <v>3</v>
      </c>
      <c r="K11" s="56">
        <v>37028</v>
      </c>
      <c r="L11" s="57">
        <f t="shared" si="1"/>
        <v>2001</v>
      </c>
      <c r="M11" s="55"/>
      <c r="N11" s="58"/>
      <c r="O11" s="57"/>
      <c r="P11" s="55" t="s">
        <v>994</v>
      </c>
      <c r="Q11" s="55"/>
      <c r="R11" s="59"/>
      <c r="S11" s="55"/>
      <c r="T11" s="55"/>
      <c r="U11" s="55">
        <v>1</v>
      </c>
      <c r="V11" s="59">
        <v>37308</v>
      </c>
      <c r="W11" s="57">
        <v>2002</v>
      </c>
      <c r="X11" s="55" t="s">
        <v>993</v>
      </c>
      <c r="Y11" s="55">
        <v>1</v>
      </c>
      <c r="Z11" s="55">
        <v>3</v>
      </c>
      <c r="AA11" s="55" t="s">
        <v>993</v>
      </c>
      <c r="AB11" s="55">
        <v>1</v>
      </c>
      <c r="AC11" s="55">
        <v>1</v>
      </c>
      <c r="AD11" s="55">
        <v>3</v>
      </c>
      <c r="AE11" s="55"/>
      <c r="AF11" s="60" t="s">
        <v>995</v>
      </c>
      <c r="AG11" s="61">
        <v>44562</v>
      </c>
      <c r="AH11" s="62"/>
      <c r="AI11" s="62"/>
      <c r="AJ11" s="62"/>
      <c r="AK11" s="62"/>
      <c r="AL11" s="62"/>
      <c r="AM11" s="62"/>
      <c r="AN11" s="62"/>
      <c r="AO11" s="62"/>
      <c r="AP11" s="62"/>
      <c r="AQ11" s="62"/>
      <c r="AR11" s="62"/>
      <c r="AS11" s="62"/>
      <c r="AT11" s="62"/>
      <c r="AU11" s="62"/>
      <c r="AV11" s="62"/>
      <c r="AW11" s="62"/>
      <c r="AX11" s="62"/>
      <c r="AY11" s="62"/>
      <c r="AZ11" s="62"/>
      <c r="BA11" s="62"/>
      <c r="BB11" s="62"/>
      <c r="BC11" s="63"/>
      <c r="BD11" s="63"/>
      <c r="BE11" s="62"/>
      <c r="BF11" s="62"/>
      <c r="BG11" s="62"/>
      <c r="BH11" s="62"/>
      <c r="BI11" s="62"/>
      <c r="BJ11" s="62"/>
      <c r="BK11" s="62"/>
      <c r="BL11" s="62"/>
      <c r="BM11" s="62"/>
      <c r="BN11" s="62"/>
      <c r="BO11" s="62"/>
      <c r="BP11" s="64"/>
      <c r="BQ11" s="65"/>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row>
    <row r="12" spans="1:120" s="34" customFormat="1" ht="33.75" customHeight="1">
      <c r="A12" s="13" t="s">
        <v>359</v>
      </c>
      <c r="B12" s="5">
        <v>2</v>
      </c>
      <c r="C12" s="50">
        <v>34060</v>
      </c>
      <c r="D12" s="5">
        <f t="shared" si="0"/>
        <v>1993</v>
      </c>
      <c r="E12" s="5" t="s">
        <v>294</v>
      </c>
      <c r="F12" s="5" t="s">
        <v>224</v>
      </c>
      <c r="G12" s="5">
        <v>1</v>
      </c>
      <c r="H12" s="5">
        <v>248</v>
      </c>
      <c r="I12" s="5">
        <v>1</v>
      </c>
      <c r="J12" s="5">
        <v>3</v>
      </c>
      <c r="K12" s="50">
        <v>32996</v>
      </c>
      <c r="L12" s="7">
        <f t="shared" si="1"/>
        <v>1990</v>
      </c>
      <c r="M12" s="5">
        <v>1</v>
      </c>
      <c r="N12" s="6">
        <v>34060</v>
      </c>
      <c r="O12" s="7">
        <v>1993</v>
      </c>
      <c r="P12" s="5" t="s">
        <v>353</v>
      </c>
      <c r="Q12" s="5"/>
      <c r="R12" s="6"/>
      <c r="S12" s="7"/>
      <c r="T12" s="5"/>
      <c r="U12" s="5"/>
      <c r="V12" s="6"/>
      <c r="W12" s="7"/>
      <c r="X12" s="5"/>
      <c r="Y12" s="5">
        <v>1</v>
      </c>
      <c r="Z12" s="5">
        <v>3</v>
      </c>
      <c r="AA12" s="5" t="s">
        <v>360</v>
      </c>
      <c r="AB12" s="5">
        <v>1</v>
      </c>
      <c r="AC12" s="5">
        <v>1</v>
      </c>
      <c r="AD12" s="5">
        <v>3</v>
      </c>
      <c r="AE12" s="18"/>
      <c r="AF12" s="16" t="s">
        <v>960</v>
      </c>
      <c r="AG12" s="14">
        <v>44562</v>
      </c>
      <c r="AH12" s="41"/>
      <c r="AI12" s="41"/>
      <c r="AJ12" s="41"/>
      <c r="AK12" s="41"/>
      <c r="AL12" s="41"/>
      <c r="AM12" s="2"/>
      <c r="AN12" s="2"/>
      <c r="AO12" s="2"/>
      <c r="AP12" s="2"/>
      <c r="AQ12" s="2"/>
      <c r="AR12" s="41"/>
      <c r="AS12" s="41"/>
      <c r="AT12" s="41"/>
      <c r="AU12" s="41"/>
      <c r="AV12" s="41"/>
      <c r="AW12" s="41"/>
      <c r="AX12" s="41"/>
      <c r="AY12" s="41"/>
      <c r="AZ12" s="41"/>
      <c r="BA12" s="41"/>
      <c r="BB12" s="41"/>
      <c r="BC12" s="4"/>
      <c r="BD12" s="4"/>
      <c r="BE12" s="41"/>
      <c r="BF12" s="41"/>
      <c r="BG12" s="41"/>
      <c r="BH12" s="41"/>
      <c r="BI12" s="41"/>
      <c r="BJ12" s="41"/>
      <c r="BK12" s="41"/>
      <c r="BL12" s="41"/>
      <c r="BM12" s="41"/>
      <c r="BN12" s="41"/>
      <c r="BO12" s="41"/>
      <c r="BP12" s="2"/>
      <c r="BQ12" s="2"/>
      <c r="BR12" s="2"/>
      <c r="BS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row>
    <row r="13" spans="1:120" s="34" customFormat="1" ht="38.25" customHeight="1">
      <c r="A13" s="13" t="s">
        <v>361</v>
      </c>
      <c r="B13" s="5">
        <v>2</v>
      </c>
      <c r="C13" s="50">
        <v>37407</v>
      </c>
      <c r="D13" s="5">
        <f t="shared" si="0"/>
        <v>2002</v>
      </c>
      <c r="E13" s="5" t="s">
        <v>294</v>
      </c>
      <c r="F13" s="5" t="s">
        <v>224</v>
      </c>
      <c r="G13" s="5">
        <v>1</v>
      </c>
      <c r="H13" s="5">
        <v>13</v>
      </c>
      <c r="I13" s="5">
        <v>1</v>
      </c>
      <c r="J13" s="5">
        <v>3</v>
      </c>
      <c r="K13" s="50">
        <v>33257</v>
      </c>
      <c r="L13" s="7">
        <f t="shared" si="1"/>
        <v>1991</v>
      </c>
      <c r="M13" s="5">
        <v>1</v>
      </c>
      <c r="N13" s="15">
        <v>34059</v>
      </c>
      <c r="O13" s="7">
        <v>1993</v>
      </c>
      <c r="P13" s="5" t="s">
        <v>958</v>
      </c>
      <c r="Q13" s="5"/>
      <c r="R13" s="6"/>
      <c r="S13" s="7"/>
      <c r="T13" s="5"/>
      <c r="U13" s="5">
        <v>2</v>
      </c>
      <c r="V13" s="6">
        <v>37407</v>
      </c>
      <c r="W13" s="7">
        <v>2002</v>
      </c>
      <c r="X13" s="5" t="s">
        <v>957</v>
      </c>
      <c r="Y13" s="5">
        <v>2</v>
      </c>
      <c r="Z13" s="5">
        <v>1</v>
      </c>
      <c r="AA13" s="5" t="s">
        <v>1054</v>
      </c>
      <c r="AB13" s="5">
        <v>3</v>
      </c>
      <c r="AC13" s="5">
        <v>-1</v>
      </c>
      <c r="AD13" s="5">
        <v>3</v>
      </c>
      <c r="AE13" s="5" t="s">
        <v>362</v>
      </c>
      <c r="AF13" s="16" t="s">
        <v>959</v>
      </c>
      <c r="AG13" s="14">
        <v>44562</v>
      </c>
      <c r="AH13" s="41"/>
      <c r="AI13" s="41"/>
      <c r="AJ13" s="41"/>
      <c r="AK13" s="41"/>
      <c r="AL13" s="41"/>
      <c r="AM13" s="41"/>
      <c r="AN13" s="41"/>
      <c r="AO13" s="41"/>
      <c r="AP13" s="41"/>
      <c r="AQ13" s="2"/>
      <c r="AR13" s="41"/>
      <c r="AS13" s="41"/>
      <c r="AT13" s="41"/>
      <c r="AU13" s="41"/>
      <c r="AV13" s="41"/>
      <c r="AW13" s="41"/>
      <c r="AX13" s="41"/>
      <c r="AY13" s="41"/>
      <c r="AZ13" s="41"/>
      <c r="BA13" s="41"/>
      <c r="BB13" s="41"/>
      <c r="BC13" s="4"/>
      <c r="BD13" s="4"/>
      <c r="BE13" s="41"/>
      <c r="BF13" s="41"/>
      <c r="BG13" s="41"/>
      <c r="BH13" s="41"/>
      <c r="BI13" s="41"/>
      <c r="BJ13" s="41"/>
      <c r="BK13" s="41"/>
      <c r="BL13" s="41"/>
      <c r="BM13" s="41"/>
      <c r="BN13" s="41"/>
      <c r="BO13" s="41"/>
      <c r="BP13" s="33"/>
      <c r="BQ13" s="33"/>
      <c r="BR13" s="2"/>
      <c r="BS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row>
    <row r="14" spans="1:120" s="34" customFormat="1" ht="33.75" customHeight="1">
      <c r="A14" s="13" t="s">
        <v>240</v>
      </c>
      <c r="B14" s="5">
        <v>2</v>
      </c>
      <c r="C14" s="50">
        <v>43776</v>
      </c>
      <c r="D14" s="5">
        <f t="shared" si="0"/>
        <v>2019</v>
      </c>
      <c r="E14" s="5" t="s">
        <v>295</v>
      </c>
      <c r="F14" s="5" t="s">
        <v>225</v>
      </c>
      <c r="G14" s="17">
        <v>2</v>
      </c>
      <c r="H14" s="5">
        <v>14</v>
      </c>
      <c r="I14" s="5">
        <v>1</v>
      </c>
      <c r="J14" s="5">
        <v>2</v>
      </c>
      <c r="K14" s="50">
        <v>43662</v>
      </c>
      <c r="L14" s="7">
        <f t="shared" si="1"/>
        <v>2019</v>
      </c>
      <c r="M14" s="5">
        <v>1</v>
      </c>
      <c r="N14" s="15">
        <v>43776</v>
      </c>
      <c r="O14" s="7">
        <v>2019</v>
      </c>
      <c r="P14" s="17"/>
      <c r="Q14" s="5"/>
      <c r="R14" s="6"/>
      <c r="S14" s="7"/>
      <c r="T14" s="17"/>
      <c r="U14" s="5"/>
      <c r="V14" s="6"/>
      <c r="W14" s="7"/>
      <c r="X14" s="17"/>
      <c r="Y14" s="5">
        <v>1</v>
      </c>
      <c r="Z14" s="5">
        <v>3</v>
      </c>
      <c r="AA14" s="5" t="s">
        <v>245</v>
      </c>
      <c r="AB14" s="5">
        <v>1</v>
      </c>
      <c r="AC14" s="5">
        <v>1</v>
      </c>
      <c r="AD14" s="5">
        <v>2</v>
      </c>
      <c r="AE14" s="5" t="s">
        <v>241</v>
      </c>
      <c r="AF14" s="5" t="s">
        <v>242</v>
      </c>
      <c r="AG14" s="14">
        <v>44562</v>
      </c>
      <c r="AH14" s="41"/>
      <c r="AI14" s="41"/>
      <c r="AJ14" s="41"/>
      <c r="AK14" s="41"/>
      <c r="AL14" s="41"/>
      <c r="AM14" s="41"/>
      <c r="AN14" s="41"/>
      <c r="AO14" s="41"/>
      <c r="AP14" s="41"/>
      <c r="AQ14" s="41"/>
      <c r="AR14" s="41"/>
      <c r="AS14" s="41"/>
      <c r="AT14" s="41"/>
      <c r="AU14" s="41"/>
      <c r="AV14" s="41"/>
      <c r="AW14" s="41"/>
      <c r="AX14" s="2"/>
      <c r="AY14" s="2"/>
      <c r="AZ14" s="2"/>
      <c r="BA14" s="2"/>
      <c r="BB14" s="2"/>
      <c r="BC14" s="4"/>
      <c r="BD14" s="4"/>
      <c r="BE14" s="41"/>
      <c r="BF14" s="41"/>
      <c r="BG14" s="41"/>
      <c r="BH14" s="41"/>
      <c r="BI14" s="41"/>
      <c r="BJ14" s="41"/>
      <c r="BK14" s="41"/>
      <c r="BL14" s="41"/>
      <c r="BM14" s="41"/>
      <c r="BN14" s="41"/>
      <c r="BO14" s="41"/>
      <c r="BP14" s="2"/>
      <c r="BQ14" s="2"/>
      <c r="BR14" s="2"/>
      <c r="BS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row>
    <row r="15" spans="1:120" s="34" customFormat="1" ht="33.75" customHeight="1">
      <c r="A15" s="20" t="s">
        <v>363</v>
      </c>
      <c r="B15" s="21">
        <v>2</v>
      </c>
      <c r="C15" s="50">
        <v>43306</v>
      </c>
      <c r="D15" s="5">
        <f t="shared" si="0"/>
        <v>2018</v>
      </c>
      <c r="E15" s="17" t="s">
        <v>315</v>
      </c>
      <c r="F15" s="5" t="s">
        <v>227</v>
      </c>
      <c r="G15" s="5">
        <v>21</v>
      </c>
      <c r="H15" s="5">
        <v>15</v>
      </c>
      <c r="I15" s="5">
        <v>1</v>
      </c>
      <c r="J15" s="5">
        <v>3</v>
      </c>
      <c r="K15" s="50">
        <v>42313</v>
      </c>
      <c r="L15" s="7">
        <f t="shared" si="1"/>
        <v>2015</v>
      </c>
      <c r="M15" s="5">
        <v>1</v>
      </c>
      <c r="N15" s="15">
        <v>42170</v>
      </c>
      <c r="O15" s="7">
        <v>2015</v>
      </c>
      <c r="P15" s="5" t="s">
        <v>219</v>
      </c>
      <c r="Q15" s="5">
        <v>2</v>
      </c>
      <c r="R15" s="6">
        <v>42901</v>
      </c>
      <c r="S15" s="7">
        <v>2017</v>
      </c>
      <c r="T15" s="5" t="s">
        <v>220</v>
      </c>
      <c r="U15" s="5">
        <v>1</v>
      </c>
      <c r="V15" s="6">
        <v>43306</v>
      </c>
      <c r="W15" s="5">
        <v>2018</v>
      </c>
      <c r="X15" s="5" t="s">
        <v>364</v>
      </c>
      <c r="Y15" s="5">
        <v>1</v>
      </c>
      <c r="Z15" s="5">
        <v>3</v>
      </c>
      <c r="AA15" s="5" t="s">
        <v>1058</v>
      </c>
      <c r="AB15" s="5">
        <v>1</v>
      </c>
      <c r="AC15" s="5">
        <v>1</v>
      </c>
      <c r="AD15" s="5">
        <v>3</v>
      </c>
      <c r="AE15" s="5" t="s">
        <v>272</v>
      </c>
      <c r="AF15" s="5" t="s">
        <v>287</v>
      </c>
      <c r="AG15" s="14">
        <v>44562</v>
      </c>
      <c r="AH15" s="41"/>
      <c r="AI15" s="41"/>
      <c r="AJ15" s="41"/>
      <c r="AK15" s="41"/>
      <c r="AL15" s="41"/>
      <c r="AM15" s="41"/>
      <c r="AN15" s="41"/>
      <c r="AO15" s="41"/>
      <c r="AP15" s="41"/>
      <c r="AQ15" s="41"/>
      <c r="AR15" s="41"/>
      <c r="AS15" s="41"/>
      <c r="AT15" s="41"/>
      <c r="AU15" s="41"/>
      <c r="AV15" s="41"/>
      <c r="AW15" s="41"/>
      <c r="AX15" s="41"/>
      <c r="AY15" s="41"/>
      <c r="AZ15" s="41"/>
      <c r="BA15" s="41"/>
      <c r="BB15" s="41"/>
      <c r="BC15" s="4"/>
      <c r="BD15" s="4"/>
      <c r="BE15" s="41"/>
      <c r="BF15" s="41"/>
      <c r="BG15" s="41"/>
      <c r="BH15" s="41"/>
      <c r="BI15" s="41"/>
      <c r="BJ15" s="41"/>
      <c r="BK15" s="41"/>
      <c r="BL15" s="41"/>
      <c r="BM15" s="41"/>
      <c r="BN15" s="41"/>
      <c r="BO15" s="2"/>
      <c r="BP15" s="2"/>
      <c r="BQ15" s="2"/>
      <c r="BR15" s="2"/>
      <c r="BS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row>
    <row r="16" spans="1:120" s="34" customFormat="1" ht="33.75" customHeight="1">
      <c r="A16" s="13" t="s">
        <v>1021</v>
      </c>
      <c r="B16" s="5">
        <v>2</v>
      </c>
      <c r="C16" s="50">
        <v>37798</v>
      </c>
      <c r="D16" s="5">
        <f t="shared" si="0"/>
        <v>2003</v>
      </c>
      <c r="E16" s="5" t="s">
        <v>324</v>
      </c>
      <c r="F16" s="5" t="s">
        <v>226</v>
      </c>
      <c r="G16" s="5">
        <v>28</v>
      </c>
      <c r="H16" s="5">
        <v>16</v>
      </c>
      <c r="I16" s="5">
        <v>1</v>
      </c>
      <c r="J16" s="5">
        <v>1</v>
      </c>
      <c r="K16" s="50">
        <v>36699</v>
      </c>
      <c r="L16" s="7">
        <f t="shared" si="1"/>
        <v>2000</v>
      </c>
      <c r="M16" s="5">
        <v>2</v>
      </c>
      <c r="N16" s="15">
        <v>36844</v>
      </c>
      <c r="O16" s="5">
        <v>2000</v>
      </c>
      <c r="P16" s="17" t="s">
        <v>367</v>
      </c>
      <c r="Q16" s="5">
        <v>2</v>
      </c>
      <c r="R16" s="6">
        <v>37246</v>
      </c>
      <c r="S16" s="7">
        <v>2001</v>
      </c>
      <c r="T16" s="18" t="s">
        <v>366</v>
      </c>
      <c r="U16" s="5">
        <v>2</v>
      </c>
      <c r="V16" s="14">
        <v>37798</v>
      </c>
      <c r="W16" s="5">
        <v>2003</v>
      </c>
      <c r="X16" s="18" t="s">
        <v>368</v>
      </c>
      <c r="Y16" s="5">
        <v>2</v>
      </c>
      <c r="Z16" s="5">
        <v>1</v>
      </c>
      <c r="AA16" s="5" t="s">
        <v>71</v>
      </c>
      <c r="AB16" s="5">
        <v>2</v>
      </c>
      <c r="AC16" s="5">
        <v>0</v>
      </c>
      <c r="AD16" s="5">
        <v>1</v>
      </c>
      <c r="AE16" s="5" t="s">
        <v>365</v>
      </c>
      <c r="AF16" s="5" t="s">
        <v>1022</v>
      </c>
      <c r="AG16" s="14">
        <v>44886</v>
      </c>
      <c r="AH16" s="41"/>
      <c r="AI16" s="41"/>
      <c r="AJ16" s="41"/>
      <c r="AK16" s="41"/>
      <c r="AL16" s="41"/>
      <c r="AM16" s="41"/>
      <c r="AN16" s="41"/>
      <c r="AO16" s="41"/>
      <c r="AP16" s="2"/>
      <c r="AQ16" s="2"/>
      <c r="AR16" s="41"/>
      <c r="AS16" s="41"/>
      <c r="AT16" s="41"/>
      <c r="AU16" s="41"/>
      <c r="AV16" s="41"/>
      <c r="AW16" s="41"/>
      <c r="AX16" s="41"/>
      <c r="AY16" s="41"/>
      <c r="AZ16" s="41"/>
      <c r="BA16" s="41"/>
      <c r="BB16" s="41"/>
      <c r="BC16" s="4"/>
      <c r="BD16" s="4"/>
      <c r="BE16" s="41"/>
      <c r="BF16" s="41"/>
      <c r="BG16" s="41"/>
      <c r="BH16" s="41"/>
      <c r="BI16" s="41"/>
      <c r="BJ16" s="41"/>
      <c r="BK16" s="41"/>
      <c r="BL16" s="2"/>
      <c r="BM16" s="2"/>
      <c r="BN16" s="2"/>
      <c r="BO16" s="2"/>
      <c r="BP16" s="33"/>
      <c r="BQ16" s="2"/>
      <c r="BR16" s="33"/>
      <c r="BS16" s="33"/>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row>
    <row r="17" spans="1:120" s="34" customFormat="1" ht="33.75" customHeight="1">
      <c r="A17" s="13" t="s">
        <v>52</v>
      </c>
      <c r="B17" s="5">
        <v>2</v>
      </c>
      <c r="C17" s="50">
        <v>41422</v>
      </c>
      <c r="D17" s="5">
        <f t="shared" si="0"/>
        <v>2013</v>
      </c>
      <c r="E17" s="5" t="s">
        <v>299</v>
      </c>
      <c r="F17" s="5" t="s">
        <v>225</v>
      </c>
      <c r="G17" s="5">
        <v>6</v>
      </c>
      <c r="H17" s="5">
        <v>17</v>
      </c>
      <c r="I17" s="5">
        <v>1</v>
      </c>
      <c r="J17" s="5">
        <v>2</v>
      </c>
      <c r="K17" s="50">
        <v>38530</v>
      </c>
      <c r="L17" s="7">
        <f t="shared" si="1"/>
        <v>2005</v>
      </c>
      <c r="M17" s="5">
        <v>1</v>
      </c>
      <c r="N17" s="15">
        <v>38778</v>
      </c>
      <c r="O17" s="5">
        <v>2011</v>
      </c>
      <c r="P17" s="5" t="s">
        <v>369</v>
      </c>
      <c r="Q17" s="5">
        <v>2</v>
      </c>
      <c r="R17" s="6">
        <v>39706</v>
      </c>
      <c r="S17" s="7">
        <v>2008</v>
      </c>
      <c r="T17" s="14" t="s">
        <v>370</v>
      </c>
      <c r="U17" s="5">
        <v>2</v>
      </c>
      <c r="V17" s="6">
        <v>41422</v>
      </c>
      <c r="W17" s="5">
        <v>2013</v>
      </c>
      <c r="X17" s="5" t="s">
        <v>371</v>
      </c>
      <c r="Y17" s="5">
        <v>2</v>
      </c>
      <c r="Z17" s="5">
        <v>1</v>
      </c>
      <c r="AA17" s="5" t="s">
        <v>78</v>
      </c>
      <c r="AB17" s="5">
        <v>2</v>
      </c>
      <c r="AC17" s="5">
        <v>0</v>
      </c>
      <c r="AD17" s="5">
        <v>2</v>
      </c>
      <c r="AE17" s="5"/>
      <c r="AF17" s="5" t="s">
        <v>66</v>
      </c>
      <c r="AG17" s="14">
        <v>44562</v>
      </c>
      <c r="AH17" s="41"/>
      <c r="AI17" s="41"/>
      <c r="AJ17" s="41"/>
      <c r="AK17" s="41"/>
      <c r="AL17" s="41"/>
      <c r="AM17" s="41"/>
      <c r="AN17" s="41"/>
      <c r="AO17" s="41"/>
      <c r="AR17" s="41"/>
      <c r="AS17" s="41"/>
      <c r="AT17" s="41"/>
      <c r="AU17" s="41"/>
      <c r="AV17" s="41"/>
      <c r="AW17" s="41"/>
      <c r="AX17" s="41"/>
      <c r="AY17" s="41"/>
      <c r="AZ17" s="41"/>
      <c r="BA17" s="41"/>
      <c r="BB17" s="41"/>
      <c r="BC17" s="4"/>
      <c r="BD17" s="4"/>
      <c r="BE17" s="41"/>
      <c r="BF17" s="41"/>
      <c r="BG17" s="41"/>
      <c r="BH17" s="41"/>
      <c r="BI17" s="41"/>
      <c r="BJ17" s="41"/>
      <c r="BK17" s="41"/>
      <c r="BL17" s="41"/>
      <c r="BM17" s="41"/>
      <c r="BN17" s="41"/>
      <c r="BO17" s="33"/>
      <c r="BP17" s="2"/>
      <c r="BQ17" s="2"/>
      <c r="BR17" s="2"/>
      <c r="BS17" s="2"/>
    </row>
    <row r="18" spans="1:120" s="34" customFormat="1" ht="33.75" customHeight="1">
      <c r="A18" s="17" t="s">
        <v>372</v>
      </c>
      <c r="B18" s="17">
        <v>2</v>
      </c>
      <c r="C18" s="50">
        <v>43713</v>
      </c>
      <c r="D18" s="5">
        <f t="shared" si="0"/>
        <v>2019</v>
      </c>
      <c r="E18" s="5" t="s">
        <v>316</v>
      </c>
      <c r="F18" s="5" t="s">
        <v>224</v>
      </c>
      <c r="G18" s="5">
        <v>46</v>
      </c>
      <c r="H18" s="5">
        <v>232</v>
      </c>
      <c r="I18" s="5">
        <v>1</v>
      </c>
      <c r="J18" s="5">
        <v>2</v>
      </c>
      <c r="K18" s="50">
        <v>42562</v>
      </c>
      <c r="L18" s="7">
        <f t="shared" si="1"/>
        <v>2016</v>
      </c>
      <c r="M18" s="5">
        <v>2</v>
      </c>
      <c r="N18" s="6">
        <v>43144</v>
      </c>
      <c r="O18" s="7">
        <v>2018</v>
      </c>
      <c r="P18" s="5" t="s">
        <v>961</v>
      </c>
      <c r="Q18" s="5"/>
      <c r="R18" s="6"/>
      <c r="S18" s="7"/>
      <c r="T18" s="5"/>
      <c r="U18" s="5">
        <v>2</v>
      </c>
      <c r="V18" s="6">
        <v>43713</v>
      </c>
      <c r="W18" s="7">
        <v>2019</v>
      </c>
      <c r="X18" s="5" t="s">
        <v>962</v>
      </c>
      <c r="Y18" s="5">
        <v>2</v>
      </c>
      <c r="Z18" s="5">
        <v>1</v>
      </c>
      <c r="AA18" s="5" t="s">
        <v>373</v>
      </c>
      <c r="AB18" s="5">
        <v>2</v>
      </c>
      <c r="AC18" s="5">
        <v>0</v>
      </c>
      <c r="AD18" s="5">
        <v>2</v>
      </c>
      <c r="AE18" s="5"/>
      <c r="AF18" s="5" t="s">
        <v>956</v>
      </c>
      <c r="AG18" s="14">
        <v>44562</v>
      </c>
      <c r="AH18" s="41"/>
      <c r="AI18" s="41"/>
      <c r="AJ18" s="41"/>
      <c r="AK18" s="41"/>
      <c r="AL18" s="41"/>
      <c r="AM18" s="41"/>
      <c r="AN18" s="41"/>
      <c r="AO18" s="41"/>
      <c r="AP18" s="41"/>
      <c r="AQ18" s="41"/>
      <c r="AR18" s="41"/>
      <c r="AS18" s="41"/>
      <c r="AT18" s="41"/>
      <c r="AU18" s="41"/>
      <c r="AV18" s="41"/>
      <c r="AW18" s="41"/>
      <c r="AX18" s="41"/>
      <c r="AY18" s="41"/>
      <c r="AZ18" s="41"/>
      <c r="BA18" s="41"/>
      <c r="BB18" s="41"/>
      <c r="BC18" s="4"/>
      <c r="BD18" s="4"/>
      <c r="BE18" s="41"/>
      <c r="BF18" s="41"/>
      <c r="BG18" s="41"/>
      <c r="BH18" s="41"/>
      <c r="BI18" s="41"/>
      <c r="BJ18" s="41"/>
      <c r="BK18" s="41"/>
      <c r="BL18" s="41"/>
      <c r="BM18" s="41"/>
      <c r="BN18" s="41"/>
      <c r="BO18" s="41"/>
      <c r="BP18" s="2"/>
      <c r="BQ18" s="2"/>
      <c r="BR18" s="2"/>
      <c r="BS18" s="2"/>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row>
    <row r="19" spans="1:120" s="34" customFormat="1" ht="33.75" customHeight="1">
      <c r="A19" s="5" t="s">
        <v>347</v>
      </c>
      <c r="B19" s="5">
        <v>2</v>
      </c>
      <c r="C19" s="50">
        <v>42913</v>
      </c>
      <c r="D19" s="5">
        <f t="shared" si="0"/>
        <v>2017</v>
      </c>
      <c r="E19" s="5" t="s">
        <v>324</v>
      </c>
      <c r="F19" s="5" t="s">
        <v>226</v>
      </c>
      <c r="G19" s="5">
        <v>28</v>
      </c>
      <c r="H19" s="5">
        <v>19</v>
      </c>
      <c r="I19" s="5">
        <v>1</v>
      </c>
      <c r="J19" s="5">
        <v>3</v>
      </c>
      <c r="K19" s="50">
        <v>41884</v>
      </c>
      <c r="L19" s="7">
        <f t="shared" si="1"/>
        <v>2014</v>
      </c>
      <c r="M19" s="5">
        <v>1</v>
      </c>
      <c r="N19" s="15">
        <v>41961</v>
      </c>
      <c r="O19" s="7">
        <v>2014</v>
      </c>
      <c r="P19" s="5" t="s">
        <v>758</v>
      </c>
      <c r="Q19" s="5">
        <v>1</v>
      </c>
      <c r="R19" s="6">
        <v>42621</v>
      </c>
      <c r="S19" s="7">
        <v>2016</v>
      </c>
      <c r="T19" s="5" t="s">
        <v>1023</v>
      </c>
      <c r="U19" s="5">
        <v>1</v>
      </c>
      <c r="V19" s="14">
        <v>42913</v>
      </c>
      <c r="W19" s="7">
        <v>2017</v>
      </c>
      <c r="X19" s="5" t="s">
        <v>1024</v>
      </c>
      <c r="Y19" s="5">
        <v>1</v>
      </c>
      <c r="Z19" s="5">
        <v>1</v>
      </c>
      <c r="AA19" s="5" t="s">
        <v>1025</v>
      </c>
      <c r="AB19" s="5">
        <v>1</v>
      </c>
      <c r="AC19" s="5">
        <v>1</v>
      </c>
      <c r="AD19" s="5">
        <v>3</v>
      </c>
      <c r="AE19" s="5" t="s">
        <v>757</v>
      </c>
      <c r="AF19" s="5" t="s">
        <v>759</v>
      </c>
      <c r="AG19" s="14">
        <v>44886</v>
      </c>
      <c r="AH19" s="41"/>
      <c r="AI19" s="41"/>
      <c r="AJ19" s="41"/>
      <c r="AK19" s="41"/>
      <c r="AL19" s="41"/>
      <c r="AM19" s="41"/>
      <c r="AN19" s="41"/>
      <c r="AO19" s="41"/>
      <c r="AP19" s="41"/>
      <c r="AQ19" s="41"/>
      <c r="AR19" s="41"/>
      <c r="AS19" s="41"/>
      <c r="AT19" s="41"/>
      <c r="AU19" s="41"/>
      <c r="AV19" s="41"/>
      <c r="AW19" s="41"/>
      <c r="AX19" s="41"/>
      <c r="AY19" s="41"/>
      <c r="AZ19" s="41"/>
      <c r="BA19" s="41"/>
      <c r="BB19" s="41"/>
      <c r="BC19" s="4"/>
      <c r="BD19" s="4"/>
      <c r="BE19" s="41"/>
      <c r="BF19" s="41"/>
      <c r="BG19" s="41"/>
      <c r="BH19" s="41"/>
      <c r="BI19" s="41"/>
      <c r="BJ19" s="41"/>
      <c r="BK19" s="41"/>
      <c r="BL19" s="41"/>
      <c r="BM19" s="41"/>
      <c r="BN19" s="41"/>
      <c r="BO19" s="41"/>
      <c r="BP19" s="2"/>
      <c r="BQ19" s="2"/>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row>
    <row r="20" spans="1:120" ht="48" customHeight="1">
      <c r="A20" s="13" t="s">
        <v>60</v>
      </c>
      <c r="B20" s="5">
        <v>2</v>
      </c>
      <c r="C20" s="50">
        <v>38491</v>
      </c>
      <c r="D20" s="5">
        <f t="shared" si="0"/>
        <v>2005</v>
      </c>
      <c r="E20" s="5" t="s">
        <v>322</v>
      </c>
      <c r="F20" s="5" t="s">
        <v>226</v>
      </c>
      <c r="G20" s="5">
        <v>26</v>
      </c>
      <c r="H20" s="5">
        <v>21</v>
      </c>
      <c r="I20" s="5">
        <v>1</v>
      </c>
      <c r="J20" s="5">
        <v>2</v>
      </c>
      <c r="K20" s="50">
        <v>37797</v>
      </c>
      <c r="L20" s="7">
        <f t="shared" si="1"/>
        <v>2003</v>
      </c>
      <c r="M20" s="5">
        <v>2</v>
      </c>
      <c r="N20" s="15">
        <v>37890</v>
      </c>
      <c r="O20" s="5">
        <v>2003</v>
      </c>
      <c r="P20" s="14"/>
      <c r="Q20" s="5">
        <v>2</v>
      </c>
      <c r="R20" s="6">
        <v>38058</v>
      </c>
      <c r="S20" s="7">
        <v>2004</v>
      </c>
      <c r="T20" s="14" t="s">
        <v>376</v>
      </c>
      <c r="U20" s="5">
        <v>2</v>
      </c>
      <c r="V20" s="6">
        <v>38491</v>
      </c>
      <c r="W20" s="5">
        <v>2005</v>
      </c>
      <c r="X20" s="5"/>
      <c r="Y20" s="5">
        <v>2</v>
      </c>
      <c r="Z20" s="5">
        <v>3</v>
      </c>
      <c r="AA20" s="5" t="s">
        <v>70</v>
      </c>
      <c r="AB20" s="5">
        <v>2</v>
      </c>
      <c r="AC20" s="5">
        <v>0</v>
      </c>
      <c r="AD20" s="5">
        <v>2</v>
      </c>
      <c r="AE20" s="5"/>
      <c r="AF20" s="5" t="s">
        <v>155</v>
      </c>
      <c r="AG20" s="14">
        <v>44562</v>
      </c>
      <c r="AH20" s="41"/>
      <c r="AI20" s="41"/>
      <c r="AJ20" s="41"/>
      <c r="AK20" s="41"/>
      <c r="AL20" s="41"/>
      <c r="AM20" s="41"/>
      <c r="AN20" s="41"/>
      <c r="AO20" s="41"/>
      <c r="AP20" s="41"/>
      <c r="AQ20" s="41"/>
      <c r="AR20" s="41"/>
      <c r="AS20" s="41"/>
      <c r="AT20" s="41"/>
      <c r="AU20" s="41"/>
      <c r="AV20" s="41"/>
      <c r="AW20" s="41"/>
      <c r="AX20" s="41"/>
      <c r="AY20" s="41"/>
      <c r="AZ20" s="41"/>
      <c r="BA20" s="41"/>
      <c r="BB20" s="41"/>
      <c r="BC20" s="4"/>
      <c r="BE20" s="41"/>
      <c r="BF20" s="41"/>
      <c r="BG20" s="41"/>
      <c r="BH20" s="41"/>
      <c r="BI20" s="41"/>
      <c r="BJ20" s="41"/>
      <c r="BK20" s="41"/>
      <c r="BL20" s="41"/>
      <c r="BM20" s="41"/>
      <c r="BN20" s="41"/>
      <c r="BO20" s="41"/>
      <c r="BQ20" s="34"/>
    </row>
    <row r="21" spans="1:120" ht="48" customHeight="1">
      <c r="A21" s="13" t="s">
        <v>136</v>
      </c>
      <c r="B21" s="5">
        <v>2</v>
      </c>
      <c r="C21" s="50">
        <v>34358</v>
      </c>
      <c r="D21" s="5">
        <f t="shared" si="0"/>
        <v>1994</v>
      </c>
      <c r="E21" s="5" t="s">
        <v>326</v>
      </c>
      <c r="F21" s="5" t="s">
        <v>227</v>
      </c>
      <c r="G21" s="5">
        <v>30</v>
      </c>
      <c r="H21" s="5">
        <v>23</v>
      </c>
      <c r="I21" s="5">
        <v>1</v>
      </c>
      <c r="J21" s="5">
        <v>1</v>
      </c>
      <c r="K21" s="50">
        <v>32674</v>
      </c>
      <c r="L21" s="7">
        <f t="shared" si="1"/>
        <v>1989</v>
      </c>
      <c r="M21" s="5">
        <v>4</v>
      </c>
      <c r="N21" s="15" t="s">
        <v>377</v>
      </c>
      <c r="O21" s="5">
        <v>1992</v>
      </c>
      <c r="P21" s="14"/>
      <c r="Q21" s="5"/>
      <c r="R21" s="6"/>
      <c r="S21" s="7"/>
      <c r="T21" s="14"/>
      <c r="U21" s="5">
        <v>2</v>
      </c>
      <c r="V21" s="6">
        <v>34358</v>
      </c>
      <c r="W21" s="5">
        <v>1994</v>
      </c>
      <c r="X21" s="5"/>
      <c r="Y21" s="5">
        <v>2</v>
      </c>
      <c r="Z21" s="5">
        <v>1</v>
      </c>
      <c r="AA21" s="5" t="s">
        <v>137</v>
      </c>
      <c r="AB21" s="5">
        <v>2</v>
      </c>
      <c r="AC21" s="5">
        <v>0</v>
      </c>
      <c r="AD21" s="5">
        <v>1</v>
      </c>
      <c r="AE21" s="5"/>
      <c r="AF21" s="5" t="s">
        <v>138</v>
      </c>
      <c r="AG21" s="14">
        <v>44562</v>
      </c>
      <c r="AH21" s="41"/>
      <c r="AI21" s="41"/>
      <c r="AJ21" s="41"/>
      <c r="AK21" s="41"/>
      <c r="AL21" s="41"/>
      <c r="AM21" s="41"/>
      <c r="AN21" s="41"/>
      <c r="AO21" s="41"/>
      <c r="AP21" s="41"/>
      <c r="AQ21" s="41"/>
      <c r="AR21" s="41"/>
      <c r="AS21" s="41"/>
      <c r="AT21" s="41"/>
      <c r="AU21" s="41"/>
      <c r="AV21" s="41"/>
      <c r="AW21" s="41"/>
      <c r="AX21" s="41"/>
      <c r="AY21" s="41"/>
      <c r="AZ21" s="41"/>
      <c r="BA21" s="34"/>
      <c r="BB21" s="34"/>
      <c r="BC21" s="4"/>
      <c r="BE21" s="41"/>
      <c r="BF21" s="41"/>
      <c r="BG21" s="41"/>
      <c r="BH21" s="41"/>
      <c r="BI21" s="41"/>
      <c r="BJ21" s="41"/>
      <c r="BK21" s="41"/>
      <c r="BL21" s="41"/>
      <c r="BM21" s="41"/>
      <c r="BN21" s="41"/>
      <c r="BO21" s="41"/>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row>
    <row r="22" spans="1:120" ht="48" customHeight="1">
      <c r="A22" s="13" t="s">
        <v>125</v>
      </c>
      <c r="B22" s="5">
        <v>2</v>
      </c>
      <c r="C22" s="50">
        <v>26932</v>
      </c>
      <c r="D22" s="5">
        <f t="shared" si="0"/>
        <v>1973</v>
      </c>
      <c r="E22" s="5" t="s">
        <v>305</v>
      </c>
      <c r="F22" s="5" t="s">
        <v>227</v>
      </c>
      <c r="G22" s="5">
        <v>11</v>
      </c>
      <c r="H22" s="5">
        <v>24</v>
      </c>
      <c r="I22" s="5">
        <v>1</v>
      </c>
      <c r="J22" s="5">
        <v>2</v>
      </c>
      <c r="K22" s="50">
        <v>26116</v>
      </c>
      <c r="L22" s="7">
        <f t="shared" si="1"/>
        <v>1971</v>
      </c>
      <c r="M22" s="5">
        <v>2</v>
      </c>
      <c r="N22" s="15"/>
      <c r="O22" s="5">
        <v>1972</v>
      </c>
      <c r="P22" s="14"/>
      <c r="Q22" s="5"/>
      <c r="R22" s="6"/>
      <c r="S22" s="7"/>
      <c r="T22" s="14"/>
      <c r="U22" s="5">
        <v>2</v>
      </c>
      <c r="V22" s="6">
        <v>26932</v>
      </c>
      <c r="W22" s="5">
        <v>1973</v>
      </c>
      <c r="X22" s="5" t="s">
        <v>968</v>
      </c>
      <c r="Y22" s="5">
        <v>2</v>
      </c>
      <c r="Z22" s="5">
        <v>1</v>
      </c>
      <c r="AA22" s="5" t="s">
        <v>126</v>
      </c>
      <c r="AB22" s="5">
        <v>2</v>
      </c>
      <c r="AC22" s="5">
        <v>0</v>
      </c>
      <c r="AD22" s="5">
        <v>2</v>
      </c>
      <c r="AE22" s="5"/>
      <c r="AF22" s="16" t="s">
        <v>378</v>
      </c>
      <c r="AG22" s="14">
        <v>44562</v>
      </c>
      <c r="AH22" s="41"/>
      <c r="AI22" s="41"/>
      <c r="AJ22" s="41"/>
      <c r="AK22" s="41"/>
      <c r="AL22" s="41"/>
      <c r="AM22" s="41"/>
      <c r="AN22" s="41"/>
      <c r="AO22" s="41"/>
      <c r="AP22" s="41"/>
      <c r="AQ22" s="41"/>
      <c r="AR22" s="41"/>
      <c r="AS22" s="41"/>
      <c r="AT22" s="41"/>
      <c r="AU22" s="41"/>
      <c r="AV22" s="41"/>
      <c r="AW22" s="41"/>
      <c r="AX22" s="41"/>
      <c r="AY22" s="41"/>
      <c r="AZ22" s="41"/>
      <c r="BA22" s="41"/>
      <c r="BB22" s="41"/>
      <c r="BC22" s="4"/>
      <c r="BE22" s="41"/>
      <c r="BF22" s="41"/>
      <c r="BG22" s="41"/>
      <c r="BQ22" s="34"/>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row>
    <row r="23" spans="1:120" ht="48" customHeight="1">
      <c r="A23" s="5" t="s">
        <v>379</v>
      </c>
      <c r="B23" s="5">
        <v>2</v>
      </c>
      <c r="C23" s="50">
        <v>41500</v>
      </c>
      <c r="D23" s="5">
        <f t="shared" si="0"/>
        <v>2013</v>
      </c>
      <c r="E23" s="5" t="s">
        <v>308</v>
      </c>
      <c r="F23" s="5" t="s">
        <v>227</v>
      </c>
      <c r="G23" s="5">
        <v>14</v>
      </c>
      <c r="H23" s="5">
        <v>229</v>
      </c>
      <c r="I23" s="5">
        <v>1</v>
      </c>
      <c r="J23" s="5">
        <v>2</v>
      </c>
      <c r="K23" s="50">
        <v>40726</v>
      </c>
      <c r="L23" s="7">
        <f t="shared" si="1"/>
        <v>2011</v>
      </c>
      <c r="M23" s="5">
        <v>2</v>
      </c>
      <c r="N23" s="6"/>
      <c r="O23" s="7"/>
      <c r="P23" s="5"/>
      <c r="Q23" s="5">
        <v>2</v>
      </c>
      <c r="R23" s="6">
        <v>41500</v>
      </c>
      <c r="S23" s="7">
        <v>2013</v>
      </c>
      <c r="T23" s="18" t="s">
        <v>380</v>
      </c>
      <c r="U23" s="5"/>
      <c r="V23" s="6"/>
      <c r="W23" s="7"/>
      <c r="X23" s="5"/>
      <c r="Y23" s="5">
        <v>2</v>
      </c>
      <c r="Z23" s="5">
        <v>1</v>
      </c>
      <c r="AA23" s="5" t="s">
        <v>381</v>
      </c>
      <c r="AB23" s="5">
        <v>2</v>
      </c>
      <c r="AC23" s="5">
        <v>0</v>
      </c>
      <c r="AD23" s="5">
        <v>2</v>
      </c>
      <c r="AE23" s="5"/>
      <c r="AF23" s="16" t="s">
        <v>382</v>
      </c>
      <c r="AG23" s="14">
        <v>44562</v>
      </c>
      <c r="AH23" s="41"/>
      <c r="AI23" s="41"/>
      <c r="AJ23" s="41"/>
      <c r="AK23" s="41"/>
      <c r="AL23" s="41"/>
      <c r="AM23" s="41"/>
      <c r="AN23" s="41"/>
      <c r="AR23" s="41"/>
      <c r="AS23" s="41"/>
      <c r="AT23" s="41"/>
      <c r="AU23" s="41"/>
      <c r="BC23" s="4"/>
      <c r="BE23" s="41"/>
      <c r="BF23" s="41"/>
      <c r="BG23" s="41"/>
      <c r="BH23" s="41"/>
      <c r="BI23" s="41"/>
      <c r="BJ23" s="41"/>
      <c r="BK23" s="41"/>
      <c r="BL23" s="41"/>
      <c r="BM23" s="41"/>
      <c r="BN23" s="41"/>
      <c r="BO23" s="41"/>
      <c r="BP23" s="33"/>
    </row>
    <row r="24" spans="1:120" ht="48" customHeight="1">
      <c r="A24" s="5" t="s">
        <v>386</v>
      </c>
      <c r="B24" s="5">
        <v>2</v>
      </c>
      <c r="C24" s="50">
        <v>29019</v>
      </c>
      <c r="D24" s="5">
        <f t="shared" si="0"/>
        <v>1979</v>
      </c>
      <c r="E24" s="5" t="s">
        <v>327</v>
      </c>
      <c r="F24" s="5" t="s">
        <v>227</v>
      </c>
      <c r="G24" s="5">
        <v>31</v>
      </c>
      <c r="H24" s="5">
        <v>239</v>
      </c>
      <c r="I24" s="5">
        <v>1</v>
      </c>
      <c r="J24" s="5">
        <v>1</v>
      </c>
      <c r="K24" s="50">
        <v>27855</v>
      </c>
      <c r="L24" s="7">
        <f t="shared" si="1"/>
        <v>1976</v>
      </c>
      <c r="M24" s="5">
        <v>1</v>
      </c>
      <c r="N24" s="6"/>
      <c r="O24" s="7"/>
      <c r="P24" s="5"/>
      <c r="Q24" s="5"/>
      <c r="R24" s="6"/>
      <c r="S24" s="7"/>
      <c r="T24" s="5"/>
      <c r="U24" s="5">
        <v>2</v>
      </c>
      <c r="V24" s="6">
        <v>29019</v>
      </c>
      <c r="W24" s="7">
        <v>1979</v>
      </c>
      <c r="X24" s="5"/>
      <c r="Y24" s="5">
        <v>2</v>
      </c>
      <c r="Z24" s="5">
        <v>1</v>
      </c>
      <c r="AA24" s="5" t="s">
        <v>384</v>
      </c>
      <c r="AB24" s="5">
        <v>2</v>
      </c>
      <c r="AC24" s="5">
        <v>0</v>
      </c>
      <c r="AD24" s="5">
        <v>1</v>
      </c>
      <c r="AE24" s="5" t="s">
        <v>383</v>
      </c>
      <c r="AF24" s="5" t="s">
        <v>385</v>
      </c>
      <c r="AG24" s="14">
        <v>44562</v>
      </c>
      <c r="AH24" s="41"/>
      <c r="AI24" s="41"/>
      <c r="AJ24" s="41"/>
      <c r="AK24" s="41"/>
      <c r="AL24" s="41"/>
      <c r="AM24" s="41"/>
      <c r="AR24" s="41"/>
      <c r="AS24" s="41"/>
      <c r="AT24" s="41"/>
      <c r="AU24" s="41"/>
      <c r="AV24" s="41"/>
      <c r="AW24" s="41"/>
      <c r="AX24" s="41"/>
      <c r="AY24" s="41"/>
      <c r="AZ24" s="41"/>
      <c r="BA24" s="41"/>
      <c r="BB24" s="41"/>
      <c r="BC24" s="4"/>
      <c r="BE24" s="41"/>
      <c r="BF24" s="41"/>
      <c r="BG24" s="41"/>
      <c r="BH24" s="41"/>
      <c r="BI24" s="41"/>
      <c r="BJ24" s="41"/>
      <c r="BK24" s="41"/>
      <c r="BL24" s="41"/>
      <c r="BM24" s="41"/>
      <c r="BN24" s="41"/>
      <c r="BO24" s="41"/>
      <c r="BP24" s="34"/>
    </row>
    <row r="25" spans="1:120" ht="48" customHeight="1">
      <c r="A25" s="13" t="s">
        <v>348</v>
      </c>
      <c r="B25" s="5">
        <v>2</v>
      </c>
      <c r="C25" s="50">
        <v>42853</v>
      </c>
      <c r="D25" s="5">
        <f t="shared" si="0"/>
        <v>2017</v>
      </c>
      <c r="E25" s="5" t="s">
        <v>305</v>
      </c>
      <c r="F25" s="5" t="s">
        <v>227</v>
      </c>
      <c r="G25" s="17">
        <v>11</v>
      </c>
      <c r="H25" s="5">
        <v>25</v>
      </c>
      <c r="I25" s="5">
        <v>1</v>
      </c>
      <c r="J25" s="5">
        <v>3</v>
      </c>
      <c r="K25" s="50">
        <v>42767</v>
      </c>
      <c r="L25" s="7">
        <f t="shared" si="1"/>
        <v>2017</v>
      </c>
      <c r="M25" s="5">
        <v>2</v>
      </c>
      <c r="N25" s="15">
        <v>42853</v>
      </c>
      <c r="O25" s="7">
        <v>2017</v>
      </c>
      <c r="P25" s="5" t="s">
        <v>388</v>
      </c>
      <c r="Q25" s="5"/>
      <c r="R25" s="6"/>
      <c r="S25" s="22"/>
      <c r="T25" s="17"/>
      <c r="U25" s="5"/>
      <c r="V25" s="6"/>
      <c r="W25" s="7"/>
      <c r="X25" s="17"/>
      <c r="Y25" s="5">
        <v>2</v>
      </c>
      <c r="Z25" s="5">
        <v>1</v>
      </c>
      <c r="AA25" s="5" t="s">
        <v>246</v>
      </c>
      <c r="AB25" s="5">
        <v>2</v>
      </c>
      <c r="AC25" s="5">
        <v>0</v>
      </c>
      <c r="AD25" s="5">
        <v>3</v>
      </c>
      <c r="AE25" s="5" t="s">
        <v>273</v>
      </c>
      <c r="AF25" s="5" t="s">
        <v>387</v>
      </c>
      <c r="AG25" s="14">
        <v>44562</v>
      </c>
      <c r="AH25" s="41"/>
      <c r="AI25" s="41"/>
      <c r="AJ25" s="41"/>
      <c r="AK25" s="41"/>
      <c r="AL25" s="41"/>
      <c r="AM25" s="41"/>
      <c r="AN25" s="41"/>
      <c r="AO25" s="41"/>
      <c r="AP25" s="41"/>
      <c r="AQ25" s="41"/>
      <c r="AR25" s="41"/>
      <c r="AS25" s="41"/>
      <c r="AT25" s="41"/>
      <c r="AU25" s="41"/>
      <c r="AV25" s="41"/>
      <c r="AW25" s="41"/>
      <c r="AX25" s="41"/>
      <c r="AY25" s="41"/>
      <c r="AZ25" s="41"/>
      <c r="BA25" s="41"/>
      <c r="BB25" s="41"/>
      <c r="BC25" s="4"/>
      <c r="BE25" s="41"/>
      <c r="BF25" s="41"/>
      <c r="BG25" s="41"/>
      <c r="BH25" s="41"/>
      <c r="BI25" s="41"/>
      <c r="BJ25" s="41"/>
      <c r="BQ25" s="34"/>
      <c r="BT25" s="2"/>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row>
    <row r="26" spans="1:120" ht="48" customHeight="1">
      <c r="A26" s="13" t="s">
        <v>395</v>
      </c>
      <c r="B26" s="5">
        <v>2</v>
      </c>
      <c r="C26" s="50">
        <v>44024</v>
      </c>
      <c r="D26" s="5">
        <f t="shared" si="0"/>
        <v>2020</v>
      </c>
      <c r="E26" s="5" t="s">
        <v>322</v>
      </c>
      <c r="F26" s="5" t="s">
        <v>226</v>
      </c>
      <c r="G26" s="5">
        <v>26</v>
      </c>
      <c r="H26" s="5">
        <v>27</v>
      </c>
      <c r="I26" s="5">
        <v>1</v>
      </c>
      <c r="J26" s="5">
        <v>3</v>
      </c>
      <c r="K26" s="50">
        <v>43111</v>
      </c>
      <c r="L26" s="7">
        <f t="shared" si="1"/>
        <v>2018</v>
      </c>
      <c r="M26" s="5">
        <v>2</v>
      </c>
      <c r="N26" s="15">
        <v>43832</v>
      </c>
      <c r="O26" s="7">
        <v>2020</v>
      </c>
      <c r="P26" s="5" t="s">
        <v>250</v>
      </c>
      <c r="Q26" s="5">
        <v>1</v>
      </c>
      <c r="R26" s="6">
        <v>44024</v>
      </c>
      <c r="S26" s="7">
        <v>2020</v>
      </c>
      <c r="T26" s="5" t="s">
        <v>251</v>
      </c>
      <c r="U26" s="5"/>
      <c r="V26" s="6"/>
      <c r="W26" s="7"/>
      <c r="X26" s="5"/>
      <c r="Y26" s="5">
        <v>1</v>
      </c>
      <c r="Z26" s="5">
        <v>2</v>
      </c>
      <c r="AA26" s="5" t="s">
        <v>251</v>
      </c>
      <c r="AB26" s="5">
        <v>1</v>
      </c>
      <c r="AC26" s="5">
        <v>1</v>
      </c>
      <c r="AD26" s="5">
        <v>2</v>
      </c>
      <c r="AE26" s="5" t="s">
        <v>249</v>
      </c>
      <c r="AF26" s="5" t="s">
        <v>252</v>
      </c>
      <c r="AG26" s="14">
        <v>44562</v>
      </c>
      <c r="AH26" s="41"/>
      <c r="AI26" s="41"/>
      <c r="AJ26" s="41"/>
      <c r="AK26" s="41"/>
      <c r="AL26" s="41"/>
      <c r="AM26" s="41"/>
      <c r="AN26" s="41"/>
      <c r="AR26" s="41"/>
      <c r="AS26" s="41"/>
      <c r="AT26" s="41"/>
      <c r="AU26" s="41"/>
      <c r="AV26" s="41"/>
      <c r="AW26" s="41"/>
      <c r="AX26" s="41"/>
      <c r="AY26" s="41"/>
      <c r="AZ26" s="41"/>
      <c r="BA26" s="41"/>
      <c r="BB26" s="41"/>
      <c r="BC26" s="4"/>
      <c r="BE26" s="41"/>
      <c r="BF26" s="41"/>
      <c r="BG26" s="41"/>
      <c r="BH26" s="41"/>
      <c r="BI26" s="41"/>
      <c r="BJ26" s="41"/>
      <c r="BK26" s="41"/>
      <c r="BL26" s="41"/>
      <c r="BM26" s="41"/>
      <c r="BN26" s="41"/>
      <c r="BO26" s="41"/>
      <c r="BQ26" s="34"/>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row>
    <row r="27" spans="1:120" ht="48" customHeight="1">
      <c r="A27" s="5" t="s">
        <v>654</v>
      </c>
      <c r="B27" s="17">
        <v>2</v>
      </c>
      <c r="C27" s="50">
        <v>30125</v>
      </c>
      <c r="D27" s="5">
        <f t="shared" si="0"/>
        <v>1982</v>
      </c>
      <c r="E27" s="5" t="s">
        <v>324</v>
      </c>
      <c r="F27" s="5" t="s">
        <v>226</v>
      </c>
      <c r="G27" s="5">
        <v>28</v>
      </c>
      <c r="H27" s="5">
        <v>236</v>
      </c>
      <c r="I27" s="5">
        <v>1</v>
      </c>
      <c r="J27" s="5">
        <v>3</v>
      </c>
      <c r="K27" s="50">
        <v>27173</v>
      </c>
      <c r="L27" s="7">
        <f t="shared" si="1"/>
        <v>1974</v>
      </c>
      <c r="M27" s="5">
        <v>1</v>
      </c>
      <c r="N27" s="6">
        <v>28664</v>
      </c>
      <c r="O27" s="7">
        <v>1978</v>
      </c>
      <c r="P27" s="5" t="s">
        <v>655</v>
      </c>
      <c r="Q27" s="5">
        <v>1</v>
      </c>
      <c r="R27" s="6">
        <v>29885</v>
      </c>
      <c r="S27" s="7">
        <v>1981</v>
      </c>
      <c r="T27" s="5" t="s">
        <v>1026</v>
      </c>
      <c r="U27" s="5">
        <v>2</v>
      </c>
      <c r="V27" s="6">
        <v>30125</v>
      </c>
      <c r="W27" s="7">
        <v>1982</v>
      </c>
      <c r="X27" s="5" t="s">
        <v>1027</v>
      </c>
      <c r="Y27" s="5">
        <v>2</v>
      </c>
      <c r="Z27" s="5">
        <v>1</v>
      </c>
      <c r="AA27" s="5" t="s">
        <v>656</v>
      </c>
      <c r="AB27" s="5">
        <v>2</v>
      </c>
      <c r="AC27" s="5">
        <v>0</v>
      </c>
      <c r="AD27" s="5">
        <v>3</v>
      </c>
      <c r="AE27" s="5"/>
      <c r="AF27" s="5" t="s">
        <v>1028</v>
      </c>
      <c r="AG27" s="14">
        <v>44886</v>
      </c>
      <c r="AH27" s="41"/>
      <c r="AI27" s="41"/>
      <c r="AJ27" s="41"/>
      <c r="AK27" s="41"/>
      <c r="AL27" s="41"/>
      <c r="AM27" s="41"/>
      <c r="AN27" s="41"/>
      <c r="AO27" s="41"/>
      <c r="AP27" s="41"/>
      <c r="AQ27" s="41"/>
      <c r="AR27" s="41"/>
      <c r="AS27" s="41"/>
      <c r="AT27" s="41"/>
      <c r="AU27" s="41"/>
      <c r="AV27" s="41"/>
      <c r="AW27" s="41"/>
      <c r="AX27" s="41"/>
      <c r="AY27" s="41"/>
      <c r="AZ27" s="41"/>
      <c r="BA27" s="41"/>
      <c r="BB27" s="41"/>
      <c r="BC27" s="4"/>
      <c r="BE27" s="41"/>
      <c r="BF27" s="41"/>
      <c r="BG27" s="41"/>
      <c r="BH27" s="41"/>
      <c r="BI27" s="41"/>
      <c r="BJ27" s="41"/>
      <c r="BK27" s="41"/>
      <c r="BL27" s="41"/>
      <c r="BM27" s="41"/>
      <c r="BN27" s="41"/>
      <c r="BO27" s="41"/>
      <c r="BR27" s="34"/>
      <c r="BS27" s="34"/>
      <c r="BT27" s="2"/>
    </row>
    <row r="28" spans="1:120" ht="48" customHeight="1">
      <c r="A28" s="13" t="s">
        <v>163</v>
      </c>
      <c r="B28" s="5">
        <v>2</v>
      </c>
      <c r="C28" s="50">
        <v>43850</v>
      </c>
      <c r="D28" s="5">
        <f t="shared" si="0"/>
        <v>2020</v>
      </c>
      <c r="E28" s="5" t="s">
        <v>336</v>
      </c>
      <c r="F28" s="5" t="s">
        <v>226</v>
      </c>
      <c r="G28" s="17">
        <v>40</v>
      </c>
      <c r="H28" s="5">
        <v>28</v>
      </c>
      <c r="I28" s="5">
        <v>1</v>
      </c>
      <c r="J28" s="5">
        <v>1</v>
      </c>
      <c r="K28" s="50">
        <v>43035</v>
      </c>
      <c r="L28" s="7">
        <f t="shared" si="1"/>
        <v>2017</v>
      </c>
      <c r="M28" s="5">
        <v>1</v>
      </c>
      <c r="N28" s="15">
        <v>43466</v>
      </c>
      <c r="O28" s="7">
        <v>2018</v>
      </c>
      <c r="P28" s="5" t="s">
        <v>393</v>
      </c>
      <c r="Q28" s="5"/>
      <c r="R28" s="6"/>
      <c r="S28" s="7"/>
      <c r="T28" s="17"/>
      <c r="U28" s="5">
        <v>2</v>
      </c>
      <c r="V28" s="6">
        <v>43850</v>
      </c>
      <c r="W28" s="7">
        <v>2020</v>
      </c>
      <c r="X28" s="5" t="s">
        <v>390</v>
      </c>
      <c r="Y28" s="5">
        <v>2</v>
      </c>
      <c r="Z28" s="5">
        <v>1</v>
      </c>
      <c r="AA28" s="5" t="s">
        <v>392</v>
      </c>
      <c r="AB28" s="5">
        <v>2</v>
      </c>
      <c r="AC28" s="5">
        <v>0</v>
      </c>
      <c r="AD28" s="5">
        <v>1</v>
      </c>
      <c r="AE28" s="5" t="s">
        <v>389</v>
      </c>
      <c r="AF28" s="5" t="s">
        <v>391</v>
      </c>
      <c r="AG28" s="14">
        <v>44562</v>
      </c>
      <c r="AH28" s="41"/>
      <c r="AI28" s="41"/>
      <c r="AJ28" s="41"/>
      <c r="AK28" s="41"/>
      <c r="AL28" s="41"/>
      <c r="AM28" s="41"/>
      <c r="AN28" s="41"/>
      <c r="AR28" s="41"/>
      <c r="AS28" s="41"/>
      <c r="AT28" s="41"/>
      <c r="AU28" s="41"/>
      <c r="AV28" s="41"/>
      <c r="BC28" s="4"/>
      <c r="BE28" s="41"/>
      <c r="BF28" s="41"/>
      <c r="BG28" s="41"/>
      <c r="BH28" s="41"/>
      <c r="BI28" s="41"/>
      <c r="BJ28" s="41"/>
      <c r="BK28" s="41"/>
      <c r="BL28" s="41"/>
      <c r="BM28" s="41"/>
      <c r="BN28" s="41"/>
      <c r="BO28" s="41"/>
      <c r="BQ28" s="34"/>
      <c r="BT28" s="2"/>
    </row>
    <row r="29" spans="1:120" ht="48" customHeight="1">
      <c r="A29" s="13" t="s">
        <v>12</v>
      </c>
      <c r="B29" s="5">
        <v>2</v>
      </c>
      <c r="C29" s="50">
        <v>38512</v>
      </c>
      <c r="D29" s="5">
        <f t="shared" si="0"/>
        <v>2005</v>
      </c>
      <c r="E29" s="5" t="s">
        <v>312</v>
      </c>
      <c r="F29" s="5" t="s">
        <v>224</v>
      </c>
      <c r="G29" s="5">
        <v>18</v>
      </c>
      <c r="H29" s="5">
        <v>30</v>
      </c>
      <c r="I29" s="5">
        <v>1</v>
      </c>
      <c r="J29" s="5">
        <v>2</v>
      </c>
      <c r="K29" s="50">
        <v>38176</v>
      </c>
      <c r="L29" s="7">
        <f t="shared" si="1"/>
        <v>2004</v>
      </c>
      <c r="M29" s="5">
        <v>1</v>
      </c>
      <c r="N29" s="15">
        <v>38219</v>
      </c>
      <c r="O29" s="7">
        <v>2004</v>
      </c>
      <c r="P29" s="18" t="s">
        <v>1048</v>
      </c>
      <c r="Q29" s="5"/>
      <c r="R29" s="5"/>
      <c r="S29" s="5"/>
      <c r="T29" s="5"/>
      <c r="U29" s="5">
        <v>2</v>
      </c>
      <c r="V29" s="6">
        <v>38512</v>
      </c>
      <c r="W29" s="7">
        <v>2005</v>
      </c>
      <c r="X29" s="14" t="s">
        <v>1040</v>
      </c>
      <c r="Y29" s="5">
        <v>2</v>
      </c>
      <c r="Z29" s="5">
        <v>1</v>
      </c>
      <c r="AA29" s="5" t="s">
        <v>1041</v>
      </c>
      <c r="AB29" s="5">
        <v>2</v>
      </c>
      <c r="AC29" s="5">
        <v>0</v>
      </c>
      <c r="AD29" s="5">
        <v>2</v>
      </c>
      <c r="AE29" s="23" t="s">
        <v>1049</v>
      </c>
      <c r="AF29" s="16" t="s">
        <v>1042</v>
      </c>
      <c r="AG29" s="14">
        <v>44888</v>
      </c>
      <c r="AH29" s="41"/>
      <c r="AI29" s="41"/>
      <c r="AJ29" s="41"/>
      <c r="AK29" s="41"/>
      <c r="AL29" s="41"/>
      <c r="AM29" s="41"/>
      <c r="AN29" s="41"/>
      <c r="AO29" s="41"/>
      <c r="AP29" s="41"/>
      <c r="AQ29" s="41"/>
      <c r="AR29" s="41"/>
      <c r="AS29" s="41"/>
      <c r="AT29" s="41"/>
      <c r="AU29" s="41"/>
      <c r="AV29" s="41"/>
      <c r="AW29" s="41"/>
      <c r="AX29" s="41"/>
      <c r="AY29" s="41"/>
      <c r="AZ29" s="41"/>
      <c r="BA29" s="41"/>
      <c r="BC29" s="4"/>
      <c r="BE29" s="41"/>
      <c r="BF29" s="41"/>
      <c r="BG29" s="41"/>
      <c r="BH29" s="41"/>
      <c r="BI29" s="41"/>
      <c r="BJ29" s="41"/>
      <c r="BK29" s="41"/>
      <c r="BL29" s="41"/>
      <c r="BM29" s="41"/>
      <c r="BN29" s="41"/>
      <c r="BO29" s="41"/>
      <c r="BQ29" s="34"/>
      <c r="BR29" s="33"/>
      <c r="BS29" s="33"/>
      <c r="BT29" s="2"/>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row>
    <row r="30" spans="1:120" ht="48" customHeight="1">
      <c r="A30" s="20" t="s">
        <v>940</v>
      </c>
      <c r="B30" s="21">
        <v>2</v>
      </c>
      <c r="C30" s="50">
        <v>42915</v>
      </c>
      <c r="D30" s="5">
        <f t="shared" si="0"/>
        <v>2017</v>
      </c>
      <c r="E30" s="5" t="s">
        <v>307</v>
      </c>
      <c r="F30" s="5" t="s">
        <v>227</v>
      </c>
      <c r="G30" s="5">
        <v>13</v>
      </c>
      <c r="H30" s="5">
        <v>217</v>
      </c>
      <c r="I30" s="5">
        <v>1</v>
      </c>
      <c r="J30" s="5">
        <v>3</v>
      </c>
      <c r="K30" s="50">
        <v>42723</v>
      </c>
      <c r="L30" s="7">
        <f t="shared" si="1"/>
        <v>2016</v>
      </c>
      <c r="M30" s="5">
        <v>2</v>
      </c>
      <c r="N30" s="15">
        <v>42915</v>
      </c>
      <c r="O30" s="7">
        <v>2017</v>
      </c>
      <c r="P30" s="5" t="s">
        <v>265</v>
      </c>
      <c r="Q30" s="5"/>
      <c r="R30" s="6"/>
      <c r="S30" s="7"/>
      <c r="T30" s="5"/>
      <c r="U30" s="5"/>
      <c r="V30" s="6"/>
      <c r="W30" s="7"/>
      <c r="X30" s="5"/>
      <c r="Y30" s="5">
        <v>2</v>
      </c>
      <c r="Z30" s="5">
        <v>1</v>
      </c>
      <c r="AA30" s="5" t="s">
        <v>941</v>
      </c>
      <c r="AB30" s="5">
        <v>2</v>
      </c>
      <c r="AC30" s="5">
        <v>0</v>
      </c>
      <c r="AD30" s="5">
        <v>3</v>
      </c>
      <c r="AE30" s="5" t="s">
        <v>195</v>
      </c>
      <c r="AF30" s="5" t="s">
        <v>196</v>
      </c>
      <c r="AG30" s="14">
        <v>44562</v>
      </c>
      <c r="AH30" s="41"/>
      <c r="AI30" s="41"/>
      <c r="AJ30" s="41"/>
      <c r="AK30" s="41"/>
      <c r="AL30" s="41"/>
      <c r="AM30" s="41"/>
      <c r="AN30" s="41"/>
      <c r="AO30" s="41"/>
      <c r="AP30" s="41"/>
      <c r="AQ30" s="41"/>
      <c r="AR30" s="41"/>
      <c r="AS30" s="41"/>
      <c r="AT30" s="41"/>
      <c r="AU30" s="41"/>
      <c r="AV30" s="41"/>
      <c r="AW30" s="41"/>
      <c r="AX30" s="41"/>
      <c r="AY30" s="41"/>
      <c r="AZ30" s="41"/>
      <c r="BA30" s="41"/>
      <c r="BB30" s="41"/>
      <c r="BC30" s="4"/>
      <c r="BE30" s="41"/>
      <c r="BF30" s="41"/>
      <c r="BG30" s="41"/>
      <c r="BH30" s="41"/>
      <c r="BI30" s="41"/>
      <c r="BJ30" s="41"/>
      <c r="BK30" s="41"/>
      <c r="BL30" s="41"/>
      <c r="BM30" s="41"/>
      <c r="BN30" s="41"/>
      <c r="BO30" s="41"/>
      <c r="BP30" s="33"/>
      <c r="BR30" s="34"/>
      <c r="BS30" s="34"/>
      <c r="BT30" s="2"/>
    </row>
    <row r="31" spans="1:120" ht="48" customHeight="1">
      <c r="A31" s="20" t="s">
        <v>221</v>
      </c>
      <c r="B31" s="21">
        <v>2</v>
      </c>
      <c r="C31" s="50">
        <v>41436</v>
      </c>
      <c r="D31" s="5">
        <f t="shared" si="0"/>
        <v>2013</v>
      </c>
      <c r="E31" s="5" t="s">
        <v>317</v>
      </c>
      <c r="F31" s="5" t="s">
        <v>227</v>
      </c>
      <c r="G31" s="5">
        <v>22</v>
      </c>
      <c r="H31" s="5">
        <v>31</v>
      </c>
      <c r="I31" s="5">
        <v>1</v>
      </c>
      <c r="J31" s="5">
        <v>3</v>
      </c>
      <c r="K31" s="50">
        <v>41009</v>
      </c>
      <c r="L31" s="7">
        <f t="shared" si="1"/>
        <v>2012</v>
      </c>
      <c r="M31" s="5">
        <v>2</v>
      </c>
      <c r="N31" s="15">
        <v>41061</v>
      </c>
      <c r="O31" s="7">
        <v>2012</v>
      </c>
      <c r="P31" s="5" t="s">
        <v>261</v>
      </c>
      <c r="Q31" s="5"/>
      <c r="R31" s="6"/>
      <c r="S31" s="7"/>
      <c r="T31" s="5"/>
      <c r="U31" s="5">
        <v>1</v>
      </c>
      <c r="V31" s="6">
        <v>41436</v>
      </c>
      <c r="W31" s="5">
        <v>2013</v>
      </c>
      <c r="X31" s="5" t="s">
        <v>222</v>
      </c>
      <c r="Y31" s="5">
        <v>1</v>
      </c>
      <c r="Z31" s="5">
        <v>2</v>
      </c>
      <c r="AA31" s="5" t="s">
        <v>394</v>
      </c>
      <c r="AB31" s="5">
        <v>2</v>
      </c>
      <c r="AC31" s="5">
        <v>0</v>
      </c>
      <c r="AD31" s="5">
        <v>3</v>
      </c>
      <c r="AE31" s="5" t="s">
        <v>274</v>
      </c>
      <c r="AF31" s="5" t="s">
        <v>400</v>
      </c>
      <c r="AG31" s="14">
        <v>44562</v>
      </c>
      <c r="AH31" s="41"/>
      <c r="AI31" s="41"/>
      <c r="AJ31" s="41"/>
      <c r="AK31" s="41"/>
      <c r="AL31" s="41"/>
      <c r="AM31" s="41"/>
      <c r="AN31" s="41"/>
      <c r="AO31" s="41"/>
      <c r="AP31" s="41"/>
      <c r="AQ31" s="41"/>
      <c r="AR31" s="41"/>
      <c r="AS31" s="41"/>
      <c r="AT31" s="41"/>
      <c r="AU31" s="41"/>
      <c r="AV31" s="41"/>
      <c r="AW31" s="41"/>
      <c r="AX31" s="41"/>
      <c r="AY31" s="41"/>
      <c r="AZ31" s="41"/>
      <c r="BA31" s="41"/>
      <c r="BB31" s="41"/>
      <c r="BC31" s="4"/>
      <c r="BE31" s="41"/>
      <c r="BF31" s="41"/>
      <c r="BG31" s="41"/>
      <c r="BH31" s="41"/>
      <c r="BI31" s="41"/>
      <c r="BJ31" s="41"/>
      <c r="BK31" s="41"/>
      <c r="BL31" s="41"/>
      <c r="BM31" s="41"/>
      <c r="BN31" s="41"/>
      <c r="BO31" s="41"/>
      <c r="BP31" s="33"/>
      <c r="BQ31" s="34"/>
      <c r="BT31" s="2"/>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row>
    <row r="32" spans="1:120" ht="48" customHeight="1">
      <c r="A32" s="13" t="s">
        <v>31</v>
      </c>
      <c r="B32" s="5">
        <v>2</v>
      </c>
      <c r="C32" s="50">
        <v>35466</v>
      </c>
      <c r="D32" s="5">
        <f t="shared" si="0"/>
        <v>1997</v>
      </c>
      <c r="E32" s="5" t="s">
        <v>336</v>
      </c>
      <c r="F32" s="5" t="s">
        <v>226</v>
      </c>
      <c r="G32" s="5">
        <v>40</v>
      </c>
      <c r="H32" s="5">
        <v>32</v>
      </c>
      <c r="I32" s="5">
        <v>1</v>
      </c>
      <c r="J32" s="5">
        <v>3</v>
      </c>
      <c r="K32" s="50">
        <v>34867</v>
      </c>
      <c r="L32" s="7">
        <f t="shared" si="1"/>
        <v>1995</v>
      </c>
      <c r="M32" s="5">
        <v>2</v>
      </c>
      <c r="N32" s="15">
        <v>35231</v>
      </c>
      <c r="O32" s="5">
        <v>1996</v>
      </c>
      <c r="P32" s="5"/>
      <c r="Q32" s="5"/>
      <c r="R32" s="6"/>
      <c r="S32" s="7"/>
      <c r="T32" s="5"/>
      <c r="U32" s="5">
        <v>1</v>
      </c>
      <c r="V32" s="6">
        <v>35466</v>
      </c>
      <c r="W32" s="5">
        <v>1997</v>
      </c>
      <c r="X32" s="5"/>
      <c r="Y32" s="5">
        <v>1</v>
      </c>
      <c r="Z32" s="5">
        <v>2</v>
      </c>
      <c r="AA32" s="5" t="s">
        <v>396</v>
      </c>
      <c r="AB32" s="5">
        <v>1</v>
      </c>
      <c r="AC32" s="5">
        <v>1</v>
      </c>
      <c r="AD32" s="5">
        <v>3</v>
      </c>
      <c r="AE32" s="5"/>
      <c r="AF32" s="5" t="s">
        <v>76</v>
      </c>
      <c r="AG32" s="14">
        <v>44562</v>
      </c>
      <c r="AH32" s="41"/>
      <c r="AI32" s="41"/>
      <c r="AJ32" s="41"/>
      <c r="AK32" s="41"/>
      <c r="AL32" s="41"/>
      <c r="AM32" s="41"/>
      <c r="AN32" s="41"/>
      <c r="AO32" s="41"/>
      <c r="AP32" s="41"/>
      <c r="AQ32" s="41"/>
      <c r="AR32" s="41"/>
      <c r="AS32" s="41"/>
      <c r="AT32" s="41"/>
      <c r="AU32" s="41"/>
      <c r="AV32" s="41"/>
      <c r="AW32" s="41"/>
      <c r="AX32" s="41"/>
      <c r="AY32" s="41"/>
      <c r="AZ32" s="41"/>
      <c r="BA32" s="41"/>
      <c r="BB32" s="41"/>
      <c r="BC32" s="4"/>
      <c r="BE32" s="41"/>
      <c r="BF32" s="41"/>
      <c r="BG32" s="41"/>
      <c r="BH32" s="41"/>
      <c r="BI32" s="41"/>
      <c r="BJ32" s="41"/>
      <c r="BK32" s="41"/>
      <c r="BL32" s="41"/>
      <c r="BM32" s="41"/>
      <c r="BN32" s="41"/>
      <c r="BO32" s="41"/>
      <c r="BT32" s="2"/>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row>
    <row r="33" spans="1:120" ht="48" customHeight="1">
      <c r="A33" s="13" t="s">
        <v>397</v>
      </c>
      <c r="B33" s="5">
        <v>2</v>
      </c>
      <c r="C33" s="50">
        <v>32057</v>
      </c>
      <c r="D33" s="5">
        <f t="shared" si="0"/>
        <v>1987</v>
      </c>
      <c r="E33" s="5" t="s">
        <v>325</v>
      </c>
      <c r="F33" s="5" t="s">
        <v>224</v>
      </c>
      <c r="G33" s="5">
        <v>29</v>
      </c>
      <c r="H33" s="5">
        <v>33</v>
      </c>
      <c r="I33" s="5">
        <v>1</v>
      </c>
      <c r="J33" s="5">
        <v>1</v>
      </c>
      <c r="K33" s="50">
        <v>30472</v>
      </c>
      <c r="L33" s="7">
        <f t="shared" si="1"/>
        <v>1983</v>
      </c>
      <c r="M33" s="5">
        <v>2</v>
      </c>
      <c r="N33" s="15">
        <v>31778</v>
      </c>
      <c r="O33" s="7">
        <v>1987</v>
      </c>
      <c r="P33" s="5" t="s">
        <v>398</v>
      </c>
      <c r="Q33" s="5">
        <v>2</v>
      </c>
      <c r="R33" s="6">
        <v>31965</v>
      </c>
      <c r="S33" s="7">
        <v>1987</v>
      </c>
      <c r="T33" s="5" t="s">
        <v>399</v>
      </c>
      <c r="U33" s="5">
        <v>2</v>
      </c>
      <c r="V33" s="6">
        <v>32057</v>
      </c>
      <c r="W33" s="5">
        <v>1987</v>
      </c>
      <c r="X33" s="5"/>
      <c r="Y33" s="5">
        <v>2</v>
      </c>
      <c r="Z33" s="5">
        <v>1</v>
      </c>
      <c r="AA33" s="5" t="s">
        <v>135</v>
      </c>
      <c r="AB33" s="5">
        <v>2</v>
      </c>
      <c r="AC33" s="5">
        <v>0</v>
      </c>
      <c r="AD33" s="5">
        <v>1</v>
      </c>
      <c r="AE33" s="5"/>
      <c r="AF33" s="5" t="s">
        <v>134</v>
      </c>
      <c r="AG33" s="14">
        <v>44562</v>
      </c>
      <c r="AH33" s="41"/>
      <c r="AI33" s="41"/>
      <c r="AJ33" s="41"/>
      <c r="AK33" s="41"/>
      <c r="AL33" s="41"/>
      <c r="AM33" s="41"/>
      <c r="AN33" s="41"/>
      <c r="AR33" s="41"/>
      <c r="AS33" s="41"/>
      <c r="AT33" s="41"/>
      <c r="AU33" s="41"/>
      <c r="AV33" s="41"/>
      <c r="AW33" s="41"/>
      <c r="AX33" s="41"/>
      <c r="AY33" s="41"/>
      <c r="AZ33" s="41"/>
      <c r="BA33" s="41"/>
      <c r="BB33" s="41"/>
      <c r="BC33" s="4"/>
      <c r="BE33" s="41"/>
      <c r="BF33" s="41"/>
      <c r="BG33" s="41"/>
      <c r="BH33" s="41"/>
      <c r="BI33" s="41"/>
      <c r="BJ33" s="41"/>
      <c r="BK33" s="41"/>
      <c r="BL33" s="41"/>
      <c r="BM33" s="41"/>
      <c r="BN33" s="41"/>
      <c r="BO33" s="41"/>
      <c r="BT33" s="2"/>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row>
    <row r="34" spans="1:120" ht="48" customHeight="1">
      <c r="A34" s="13" t="s">
        <v>35</v>
      </c>
      <c r="B34" s="5">
        <v>2</v>
      </c>
      <c r="C34" s="50">
        <v>28094</v>
      </c>
      <c r="D34" s="5">
        <f t="shared" si="0"/>
        <v>1976</v>
      </c>
      <c r="E34" s="5" t="s">
        <v>340</v>
      </c>
      <c r="F34" s="5" t="s">
        <v>227</v>
      </c>
      <c r="G34" s="5">
        <v>44</v>
      </c>
      <c r="H34" s="5">
        <v>35</v>
      </c>
      <c r="I34" s="5">
        <v>1</v>
      </c>
      <c r="J34" s="5">
        <v>1</v>
      </c>
      <c r="K34" s="50">
        <v>27176</v>
      </c>
      <c r="L34" s="7">
        <f t="shared" ref="L34:L65" si="2">YEAR(K34)</f>
        <v>1974</v>
      </c>
      <c r="M34" s="5">
        <v>4</v>
      </c>
      <c r="N34" s="15" t="s">
        <v>290</v>
      </c>
      <c r="O34" s="5">
        <v>1975</v>
      </c>
      <c r="P34" s="5"/>
      <c r="Q34" s="5"/>
      <c r="R34" s="6"/>
      <c r="S34" s="7"/>
      <c r="T34" s="5"/>
      <c r="U34" s="5">
        <v>2</v>
      </c>
      <c r="V34" s="6">
        <v>28094</v>
      </c>
      <c r="W34" s="5">
        <v>1976</v>
      </c>
      <c r="X34" s="5"/>
      <c r="Y34" s="5">
        <v>2</v>
      </c>
      <c r="Z34" s="5">
        <v>1</v>
      </c>
      <c r="AA34" s="5" t="s">
        <v>404</v>
      </c>
      <c r="AB34" s="5">
        <v>2</v>
      </c>
      <c r="AC34" s="5">
        <v>0</v>
      </c>
      <c r="AD34" s="5">
        <v>1</v>
      </c>
      <c r="AE34" s="5"/>
      <c r="AF34" s="5" t="s">
        <v>403</v>
      </c>
      <c r="AG34" s="14">
        <v>44562</v>
      </c>
      <c r="AH34" s="41"/>
      <c r="AI34" s="41"/>
      <c r="AJ34" s="41"/>
      <c r="AK34" s="41"/>
      <c r="AL34" s="41"/>
      <c r="AM34" s="41"/>
      <c r="AN34" s="41"/>
      <c r="AO34" s="41"/>
      <c r="AP34" s="41"/>
      <c r="AQ34" s="41"/>
      <c r="AR34" s="41"/>
      <c r="AS34" s="41"/>
      <c r="AT34" s="41"/>
      <c r="AU34" s="41"/>
      <c r="AV34" s="41"/>
      <c r="BC34" s="4"/>
      <c r="BE34" s="41"/>
      <c r="BF34" s="41"/>
      <c r="BG34" s="41"/>
      <c r="BH34" s="41"/>
      <c r="BI34" s="41"/>
      <c r="BJ34" s="41"/>
      <c r="BK34" s="41"/>
      <c r="BL34" s="41"/>
      <c r="BM34" s="41"/>
      <c r="BN34" s="41"/>
      <c r="BO34" s="41"/>
      <c r="BT34" s="2"/>
    </row>
    <row r="35" spans="1:120" ht="48" customHeight="1">
      <c r="A35" s="13" t="s">
        <v>405</v>
      </c>
      <c r="B35" s="5">
        <v>2</v>
      </c>
      <c r="C35" s="50">
        <v>44490</v>
      </c>
      <c r="D35" s="5">
        <f t="shared" si="0"/>
        <v>2021</v>
      </c>
      <c r="E35" s="5" t="s">
        <v>305</v>
      </c>
      <c r="F35" s="5" t="s">
        <v>227</v>
      </c>
      <c r="G35" s="5">
        <v>11</v>
      </c>
      <c r="H35" s="5">
        <v>36</v>
      </c>
      <c r="I35" s="5">
        <v>1</v>
      </c>
      <c r="J35" s="5">
        <v>3</v>
      </c>
      <c r="K35" s="50">
        <v>42830</v>
      </c>
      <c r="L35" s="7">
        <f t="shared" si="2"/>
        <v>2017</v>
      </c>
      <c r="M35" s="5">
        <v>2</v>
      </c>
      <c r="N35" s="15">
        <v>43101</v>
      </c>
      <c r="O35" s="7">
        <v>2018</v>
      </c>
      <c r="P35" s="5" t="s">
        <v>408</v>
      </c>
      <c r="Q35" s="5">
        <v>2</v>
      </c>
      <c r="R35" s="6">
        <v>43952</v>
      </c>
      <c r="S35" s="7">
        <v>2020</v>
      </c>
      <c r="T35" s="5" t="s">
        <v>406</v>
      </c>
      <c r="U35" s="5">
        <v>2</v>
      </c>
      <c r="V35" s="6">
        <v>44490</v>
      </c>
      <c r="W35" s="7">
        <v>2021</v>
      </c>
      <c r="X35" s="5"/>
      <c r="Y35" s="5">
        <v>2</v>
      </c>
      <c r="Z35" s="5">
        <v>1</v>
      </c>
      <c r="AA35" s="5" t="s">
        <v>409</v>
      </c>
      <c r="AB35" s="5">
        <v>2</v>
      </c>
      <c r="AC35" s="5">
        <v>0</v>
      </c>
      <c r="AD35" s="5">
        <v>3</v>
      </c>
      <c r="AE35" s="5" t="s">
        <v>407</v>
      </c>
      <c r="AF35" s="5" t="s">
        <v>1047</v>
      </c>
      <c r="AG35" s="14">
        <v>44562</v>
      </c>
      <c r="AH35" s="41"/>
      <c r="AI35" s="41"/>
      <c r="AJ35" s="41"/>
      <c r="AK35" s="41"/>
      <c r="AL35" s="41"/>
      <c r="AM35" s="41"/>
      <c r="AN35" s="41"/>
      <c r="AO35" s="41"/>
      <c r="AP35" s="41"/>
      <c r="AQ35" s="34"/>
      <c r="AR35" s="41"/>
      <c r="AS35" s="41"/>
      <c r="AT35" s="41"/>
      <c r="AU35" s="41"/>
      <c r="AV35" s="41"/>
      <c r="AW35" s="41"/>
      <c r="AX35" s="41"/>
      <c r="AY35" s="41"/>
      <c r="AZ35" s="41"/>
      <c r="BA35" s="41"/>
      <c r="BB35" s="41"/>
      <c r="BC35" s="4"/>
      <c r="BE35" s="41"/>
      <c r="BF35" s="41"/>
      <c r="BG35" s="41"/>
      <c r="BH35" s="41"/>
      <c r="BI35" s="41"/>
      <c r="BJ35" s="41"/>
      <c r="BK35" s="41"/>
      <c r="BL35" s="41"/>
      <c r="BM35" s="41"/>
      <c r="BN35" s="41"/>
      <c r="BO35" s="41"/>
      <c r="BT35" s="2"/>
    </row>
    <row r="36" spans="1:120" ht="91.5" customHeight="1">
      <c r="A36" s="13" t="s">
        <v>208</v>
      </c>
      <c r="B36" s="5">
        <v>2</v>
      </c>
      <c r="C36" s="50">
        <v>26541</v>
      </c>
      <c r="D36" s="5">
        <f t="shared" si="0"/>
        <v>1972</v>
      </c>
      <c r="E36" s="5" t="s">
        <v>308</v>
      </c>
      <c r="F36" s="5" t="s">
        <v>227</v>
      </c>
      <c r="G36" s="5">
        <v>14</v>
      </c>
      <c r="H36" s="5">
        <v>37</v>
      </c>
      <c r="I36" s="5">
        <v>1</v>
      </c>
      <c r="J36" s="5">
        <v>3</v>
      </c>
      <c r="K36" s="50">
        <v>26444</v>
      </c>
      <c r="L36" s="7">
        <f t="shared" si="2"/>
        <v>1972</v>
      </c>
      <c r="M36" s="5">
        <v>1</v>
      </c>
      <c r="N36" s="15">
        <v>26541</v>
      </c>
      <c r="O36" s="7">
        <v>1972</v>
      </c>
      <c r="P36" s="5" t="s">
        <v>204</v>
      </c>
      <c r="Q36" s="5"/>
      <c r="R36" s="6"/>
      <c r="S36" s="7"/>
      <c r="T36" s="5"/>
      <c r="U36" s="5"/>
      <c r="V36" s="6"/>
      <c r="W36" s="7"/>
      <c r="X36" s="5"/>
      <c r="Y36" s="5">
        <v>1</v>
      </c>
      <c r="Z36" s="5">
        <v>3</v>
      </c>
      <c r="AA36" s="5" t="s">
        <v>268</v>
      </c>
      <c r="AB36" s="5">
        <v>1</v>
      </c>
      <c r="AC36" s="5">
        <v>1</v>
      </c>
      <c r="AD36" s="5">
        <v>3</v>
      </c>
      <c r="AE36" s="5"/>
      <c r="AF36" s="5" t="s">
        <v>207</v>
      </c>
      <c r="AG36" s="14">
        <v>44562</v>
      </c>
      <c r="AH36" s="41"/>
      <c r="AI36" s="41"/>
      <c r="AJ36" s="41"/>
      <c r="AK36" s="41"/>
      <c r="AL36" s="41"/>
      <c r="AM36" s="41"/>
      <c r="AN36" s="41"/>
      <c r="AO36" s="41"/>
      <c r="AP36" s="41"/>
      <c r="AQ36" s="41"/>
      <c r="AR36" s="41"/>
      <c r="AS36" s="41"/>
      <c r="AT36" s="41"/>
      <c r="AU36" s="41"/>
      <c r="AV36" s="41"/>
      <c r="AW36" s="41"/>
      <c r="AX36" s="41"/>
      <c r="AY36" s="41"/>
      <c r="AZ36" s="41"/>
      <c r="BA36" s="41"/>
      <c r="BB36" s="41"/>
      <c r="BC36" s="4"/>
      <c r="BE36" s="41"/>
      <c r="BF36" s="41"/>
      <c r="BG36" s="41"/>
      <c r="BH36" s="41"/>
      <c r="BI36" s="41"/>
      <c r="BJ36" s="41"/>
      <c r="BK36" s="41"/>
      <c r="BL36" s="41"/>
      <c r="BM36" s="41"/>
      <c r="BN36" s="41"/>
      <c r="BO36" s="41"/>
      <c r="BQ36" s="34"/>
      <c r="BT36" s="2"/>
    </row>
    <row r="37" spans="1:120" ht="48" customHeight="1">
      <c r="A37" s="13" t="s">
        <v>410</v>
      </c>
      <c r="B37" s="5">
        <v>2</v>
      </c>
      <c r="C37" s="50">
        <v>42689</v>
      </c>
      <c r="D37" s="5">
        <f t="shared" si="0"/>
        <v>2016</v>
      </c>
      <c r="E37" s="5" t="s">
        <v>298</v>
      </c>
      <c r="F37" s="5" t="s">
        <v>225</v>
      </c>
      <c r="G37" s="17">
        <v>5</v>
      </c>
      <c r="H37" s="5">
        <v>38</v>
      </c>
      <c r="I37" s="5">
        <v>1</v>
      </c>
      <c r="J37" s="5">
        <v>2</v>
      </c>
      <c r="K37" s="50">
        <v>42248</v>
      </c>
      <c r="L37" s="7">
        <f t="shared" si="2"/>
        <v>2015</v>
      </c>
      <c r="M37" s="5">
        <v>1</v>
      </c>
      <c r="N37" s="15">
        <v>42689</v>
      </c>
      <c r="O37" s="7">
        <v>2016</v>
      </c>
      <c r="P37" s="17"/>
      <c r="Q37" s="5"/>
      <c r="R37" s="6"/>
      <c r="S37" s="7"/>
      <c r="T37" s="17"/>
      <c r="U37" s="5"/>
      <c r="V37" s="6"/>
      <c r="W37" s="7"/>
      <c r="X37" s="17"/>
      <c r="Y37" s="5">
        <v>1</v>
      </c>
      <c r="Z37" s="5">
        <v>3</v>
      </c>
      <c r="AA37" s="5" t="s">
        <v>237</v>
      </c>
      <c r="AB37" s="5">
        <v>1</v>
      </c>
      <c r="AC37" s="5">
        <v>1</v>
      </c>
      <c r="AD37" s="5">
        <v>2</v>
      </c>
      <c r="AE37" s="5" t="s">
        <v>238</v>
      </c>
      <c r="AF37" s="5" t="s">
        <v>411</v>
      </c>
      <c r="AG37" s="14">
        <v>44562</v>
      </c>
      <c r="AH37" s="41"/>
      <c r="AI37" s="41"/>
      <c r="AJ37" s="41"/>
      <c r="AK37" s="41"/>
      <c r="AL37" s="41"/>
      <c r="AM37" s="41"/>
      <c r="AN37" s="41"/>
      <c r="AO37" s="41"/>
      <c r="AP37" s="41"/>
      <c r="AQ37" s="41"/>
      <c r="AR37" s="41"/>
      <c r="AS37" s="41"/>
      <c r="AT37" s="41"/>
      <c r="AU37" s="41"/>
      <c r="AV37" s="41"/>
      <c r="AW37" s="41"/>
      <c r="AX37" s="41"/>
      <c r="AY37" s="41"/>
      <c r="AZ37" s="41"/>
      <c r="BA37" s="41"/>
      <c r="BB37" s="41"/>
      <c r="BC37" s="4"/>
      <c r="BE37" s="41"/>
      <c r="BF37" s="41"/>
      <c r="BG37" s="41"/>
      <c r="BH37" s="41"/>
      <c r="BI37" s="41"/>
      <c r="BJ37" s="41"/>
      <c r="BK37" s="41"/>
      <c r="BL37" s="41"/>
      <c r="BM37" s="41"/>
      <c r="BN37" s="41"/>
      <c r="BO37" s="41"/>
      <c r="BP37" s="34"/>
      <c r="BT37" s="2"/>
    </row>
    <row r="38" spans="1:120" ht="48" customHeight="1">
      <c r="A38" s="13" t="s">
        <v>425</v>
      </c>
      <c r="B38" s="5">
        <v>2</v>
      </c>
      <c r="C38" s="50">
        <v>34871</v>
      </c>
      <c r="D38" s="5">
        <f t="shared" si="0"/>
        <v>1995</v>
      </c>
      <c r="E38" s="5" t="s">
        <v>324</v>
      </c>
      <c r="F38" s="5" t="s">
        <v>226</v>
      </c>
      <c r="G38" s="5">
        <v>28</v>
      </c>
      <c r="H38" s="5">
        <v>45</v>
      </c>
      <c r="I38" s="5">
        <v>1</v>
      </c>
      <c r="J38" s="5">
        <v>1</v>
      </c>
      <c r="K38" s="50">
        <v>34135</v>
      </c>
      <c r="L38" s="7">
        <f t="shared" si="2"/>
        <v>1993</v>
      </c>
      <c r="M38" s="5">
        <v>2</v>
      </c>
      <c r="N38" s="6">
        <v>34871</v>
      </c>
      <c r="O38" s="5">
        <v>1995</v>
      </c>
      <c r="P38" s="5" t="s">
        <v>1033</v>
      </c>
      <c r="Q38" s="5"/>
      <c r="R38" s="6"/>
      <c r="S38" s="7"/>
      <c r="T38" s="5"/>
      <c r="U38" s="5"/>
      <c r="V38" s="5"/>
      <c r="W38" s="5"/>
      <c r="X38" s="5"/>
      <c r="Y38" s="5">
        <v>2</v>
      </c>
      <c r="Z38" s="5">
        <v>1</v>
      </c>
      <c r="AA38" s="5" t="s">
        <v>426</v>
      </c>
      <c r="AB38" s="5">
        <v>2</v>
      </c>
      <c r="AC38" s="5">
        <v>0</v>
      </c>
      <c r="AD38" s="5">
        <v>1</v>
      </c>
      <c r="AE38" s="5" t="s">
        <v>1034</v>
      </c>
      <c r="AF38" s="5" t="s">
        <v>427</v>
      </c>
      <c r="AG38" s="14">
        <v>44886</v>
      </c>
      <c r="AH38" s="41"/>
      <c r="AI38" s="41"/>
      <c r="AJ38" s="41"/>
      <c r="AK38" s="41"/>
      <c r="AL38" s="41"/>
      <c r="AM38" s="41"/>
      <c r="AN38" s="41"/>
      <c r="AO38" s="41"/>
      <c r="AP38" s="41"/>
      <c r="AQ38" s="41"/>
      <c r="AR38" s="41"/>
      <c r="AS38" s="41"/>
      <c r="AT38" s="41"/>
      <c r="AU38" s="41"/>
      <c r="AV38" s="41"/>
      <c r="AW38" s="41"/>
      <c r="AX38" s="41"/>
      <c r="AY38" s="41"/>
      <c r="AZ38" s="41"/>
      <c r="BA38" s="41"/>
      <c r="BB38" s="41"/>
      <c r="BC38" s="4"/>
      <c r="BE38" s="41"/>
      <c r="BF38" s="41"/>
      <c r="BG38" s="41"/>
      <c r="BH38" s="41"/>
      <c r="BI38" s="41"/>
      <c r="BJ38" s="41"/>
      <c r="BK38" s="41"/>
      <c r="BL38" s="41"/>
      <c r="BM38" s="41"/>
      <c r="BN38" s="41"/>
      <c r="BP38" s="34"/>
      <c r="BQ38" s="34"/>
      <c r="BT38" s="2"/>
    </row>
    <row r="39" spans="1:120" ht="48" customHeight="1">
      <c r="A39" s="13" t="s">
        <v>428</v>
      </c>
      <c r="B39" s="5">
        <v>2</v>
      </c>
      <c r="C39" s="50">
        <v>39041</v>
      </c>
      <c r="D39" s="5">
        <f t="shared" si="0"/>
        <v>2006</v>
      </c>
      <c r="E39" s="5" t="s">
        <v>324</v>
      </c>
      <c r="F39" s="5" t="s">
        <v>226</v>
      </c>
      <c r="G39" s="5">
        <v>28</v>
      </c>
      <c r="H39" s="5">
        <v>47</v>
      </c>
      <c r="I39" s="5">
        <v>1</v>
      </c>
      <c r="J39" s="5">
        <v>3</v>
      </c>
      <c r="K39" s="50">
        <v>34092</v>
      </c>
      <c r="L39" s="7">
        <f t="shared" si="2"/>
        <v>1993</v>
      </c>
      <c r="M39" s="5">
        <v>1</v>
      </c>
      <c r="N39" s="15">
        <v>38397</v>
      </c>
      <c r="O39" s="5">
        <v>2005</v>
      </c>
      <c r="P39" s="14" t="s">
        <v>1017</v>
      </c>
      <c r="Q39" s="5">
        <v>1</v>
      </c>
      <c r="R39" s="14">
        <v>38799</v>
      </c>
      <c r="S39" s="5">
        <v>2006</v>
      </c>
      <c r="T39" s="14" t="s">
        <v>1029</v>
      </c>
      <c r="U39" s="5">
        <v>1</v>
      </c>
      <c r="V39" s="6">
        <v>39041</v>
      </c>
      <c r="W39" s="7">
        <v>2006</v>
      </c>
      <c r="X39" s="5" t="s">
        <v>1030</v>
      </c>
      <c r="Y39" s="5">
        <v>1</v>
      </c>
      <c r="Z39" s="5">
        <v>3</v>
      </c>
      <c r="AA39" s="5" t="s">
        <v>1015</v>
      </c>
      <c r="AB39" s="5">
        <v>1</v>
      </c>
      <c r="AC39" s="5">
        <v>1</v>
      </c>
      <c r="AD39" s="5">
        <v>3</v>
      </c>
      <c r="AE39" s="5" t="s">
        <v>1016</v>
      </c>
      <c r="AF39" s="5" t="s">
        <v>1018</v>
      </c>
      <c r="AG39" s="14">
        <v>44886</v>
      </c>
      <c r="AH39" s="41"/>
      <c r="AI39" s="41"/>
      <c r="AJ39" s="41"/>
      <c r="AK39" s="41"/>
      <c r="AL39" s="41"/>
      <c r="AM39" s="41"/>
      <c r="AN39" s="41"/>
      <c r="AO39" s="41"/>
      <c r="AP39" s="41"/>
      <c r="AQ39" s="41"/>
      <c r="AR39" s="41"/>
      <c r="AS39" s="41"/>
      <c r="AT39" s="41"/>
      <c r="AU39" s="41"/>
      <c r="AV39" s="41"/>
      <c r="AW39" s="41"/>
      <c r="AX39" s="41"/>
      <c r="AY39" s="41"/>
      <c r="AZ39" s="41"/>
      <c r="BA39" s="41"/>
      <c r="BB39" s="41"/>
      <c r="BC39" s="4"/>
      <c r="BE39" s="41"/>
      <c r="BF39" s="41"/>
      <c r="BG39" s="41"/>
      <c r="BH39" s="41"/>
      <c r="BI39" s="41"/>
      <c r="BJ39" s="41"/>
      <c r="BK39" s="41"/>
      <c r="BL39" s="41"/>
      <c r="BM39" s="41"/>
      <c r="BN39" s="41"/>
      <c r="BO39" s="41"/>
      <c r="BQ39" s="34"/>
      <c r="BR39" s="33"/>
      <c r="BS39" s="33"/>
      <c r="BT39" s="2"/>
    </row>
    <row r="40" spans="1:120" ht="48" customHeight="1">
      <c r="A40" s="13" t="s">
        <v>120</v>
      </c>
      <c r="B40" s="5">
        <v>2</v>
      </c>
      <c r="C40" s="50">
        <v>42604</v>
      </c>
      <c r="D40" s="5">
        <f t="shared" si="0"/>
        <v>2016</v>
      </c>
      <c r="E40" s="5" t="s">
        <v>298</v>
      </c>
      <c r="F40" s="5" t="s">
        <v>225</v>
      </c>
      <c r="G40" s="5">
        <v>5</v>
      </c>
      <c r="H40" s="5">
        <v>39</v>
      </c>
      <c r="I40" s="5">
        <v>1</v>
      </c>
      <c r="J40" s="5">
        <v>3</v>
      </c>
      <c r="K40" s="50">
        <v>40361</v>
      </c>
      <c r="L40" s="7">
        <f t="shared" si="2"/>
        <v>2010</v>
      </c>
      <c r="M40" s="5">
        <v>2</v>
      </c>
      <c r="N40" s="15">
        <v>40557</v>
      </c>
      <c r="O40" s="5">
        <v>2011</v>
      </c>
      <c r="P40" s="14"/>
      <c r="Q40" s="5">
        <v>2</v>
      </c>
      <c r="R40" s="6">
        <v>42480</v>
      </c>
      <c r="S40" s="7">
        <v>2016</v>
      </c>
      <c r="T40" s="14" t="s">
        <v>412</v>
      </c>
      <c r="U40" s="5">
        <v>2</v>
      </c>
      <c r="V40" s="6">
        <v>42604</v>
      </c>
      <c r="W40" s="5">
        <v>2016</v>
      </c>
      <c r="X40" s="5" t="s">
        <v>1031</v>
      </c>
      <c r="Y40" s="5">
        <v>2</v>
      </c>
      <c r="Z40" s="5">
        <v>1</v>
      </c>
      <c r="AA40" s="5" t="s">
        <v>148</v>
      </c>
      <c r="AB40" s="5">
        <v>2</v>
      </c>
      <c r="AC40" s="5">
        <v>0</v>
      </c>
      <c r="AD40" s="5">
        <v>3</v>
      </c>
      <c r="AE40" s="5"/>
      <c r="AF40" s="5" t="s">
        <v>413</v>
      </c>
      <c r="AG40" s="14">
        <v>44562</v>
      </c>
      <c r="AH40" s="41"/>
      <c r="AI40" s="41"/>
      <c r="AJ40" s="41"/>
      <c r="AK40" s="41"/>
      <c r="AL40" s="41"/>
      <c r="AM40" s="41"/>
      <c r="AN40" s="41"/>
      <c r="AO40" s="41"/>
      <c r="AP40" s="41"/>
      <c r="AQ40" s="41"/>
      <c r="AR40" s="41"/>
      <c r="AS40" s="41"/>
      <c r="AT40" s="41"/>
      <c r="AU40" s="41"/>
      <c r="AV40" s="41"/>
      <c r="AW40" s="41"/>
      <c r="AX40" s="41"/>
      <c r="AY40" s="41"/>
      <c r="AZ40" s="41"/>
      <c r="BA40" s="41"/>
      <c r="BB40" s="41"/>
      <c r="BC40" s="4"/>
      <c r="BE40" s="41"/>
      <c r="BF40" s="41"/>
      <c r="BG40" s="41"/>
      <c r="BH40" s="41"/>
      <c r="BI40" s="41"/>
      <c r="BJ40" s="41"/>
      <c r="BK40" s="41"/>
      <c r="BL40" s="41"/>
      <c r="BM40" s="41"/>
      <c r="BN40" s="41"/>
      <c r="BO40" s="41"/>
      <c r="BR40" s="34"/>
      <c r="BS40" s="34"/>
      <c r="BT40" s="2"/>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row>
    <row r="41" spans="1:120" ht="48" customHeight="1">
      <c r="A41" s="13" t="s">
        <v>350</v>
      </c>
      <c r="B41" s="5">
        <v>2</v>
      </c>
      <c r="C41" s="50">
        <v>37166</v>
      </c>
      <c r="D41" s="5">
        <f t="shared" si="0"/>
        <v>2001</v>
      </c>
      <c r="E41" s="5" t="s">
        <v>341</v>
      </c>
      <c r="F41" s="5" t="s">
        <v>225</v>
      </c>
      <c r="G41" s="5">
        <v>45</v>
      </c>
      <c r="H41" s="5">
        <v>40</v>
      </c>
      <c r="I41" s="5">
        <v>1</v>
      </c>
      <c r="J41" s="5">
        <v>3</v>
      </c>
      <c r="K41" s="50">
        <v>36709</v>
      </c>
      <c r="L41" s="7">
        <f t="shared" si="2"/>
        <v>2000</v>
      </c>
      <c r="M41" s="5">
        <v>2</v>
      </c>
      <c r="N41" s="15">
        <v>35596</v>
      </c>
      <c r="O41" s="5">
        <v>1997</v>
      </c>
      <c r="P41" s="5"/>
      <c r="Q41" s="5"/>
      <c r="R41" s="6"/>
      <c r="S41" s="7"/>
      <c r="T41" s="5"/>
      <c r="U41" s="5">
        <v>1</v>
      </c>
      <c r="V41" s="6">
        <v>37166</v>
      </c>
      <c r="W41" s="5">
        <v>2001</v>
      </c>
      <c r="X41" s="5" t="s">
        <v>1032</v>
      </c>
      <c r="Y41" s="5">
        <v>1</v>
      </c>
      <c r="Z41" s="5">
        <v>3</v>
      </c>
      <c r="AA41" s="5" t="s">
        <v>1059</v>
      </c>
      <c r="AB41" s="5">
        <v>1</v>
      </c>
      <c r="AC41" s="5">
        <v>1</v>
      </c>
      <c r="AD41" s="5">
        <v>3</v>
      </c>
      <c r="AE41" s="5"/>
      <c r="AF41" s="5" t="s">
        <v>414</v>
      </c>
      <c r="AG41" s="14">
        <v>44562</v>
      </c>
      <c r="AH41" s="41"/>
      <c r="AI41" s="41"/>
      <c r="AJ41" s="41"/>
      <c r="AK41" s="41"/>
      <c r="AL41" s="41"/>
      <c r="AM41" s="41"/>
      <c r="AN41" s="41"/>
      <c r="AO41" s="41"/>
      <c r="AP41" s="41"/>
      <c r="AQ41" s="41"/>
      <c r="AR41" s="41"/>
      <c r="AS41" s="41"/>
      <c r="AT41" s="41"/>
      <c r="AU41" s="41"/>
      <c r="AV41" s="41"/>
      <c r="AW41" s="41"/>
      <c r="AX41" s="41"/>
      <c r="AY41" s="41"/>
      <c r="AZ41" s="41"/>
      <c r="BA41" s="41"/>
      <c r="BB41" s="41"/>
      <c r="BC41" s="4"/>
      <c r="BE41" s="41"/>
      <c r="BF41" s="41"/>
      <c r="BG41" s="41"/>
      <c r="BH41" s="41"/>
      <c r="BI41" s="41"/>
      <c r="BJ41" s="41"/>
      <c r="BK41" s="41"/>
      <c r="BL41" s="41"/>
      <c r="BM41" s="41"/>
      <c r="BN41" s="41"/>
      <c r="BO41" s="41"/>
      <c r="BR41" s="34"/>
      <c r="BS41" s="34"/>
      <c r="BT41" s="2"/>
    </row>
    <row r="42" spans="1:120" ht="48" customHeight="1">
      <c r="A42" s="13" t="s">
        <v>37</v>
      </c>
      <c r="B42" s="5">
        <v>2</v>
      </c>
      <c r="C42" s="50">
        <v>35011</v>
      </c>
      <c r="D42" s="5">
        <f t="shared" si="0"/>
        <v>1995</v>
      </c>
      <c r="E42" s="5" t="s">
        <v>341</v>
      </c>
      <c r="F42" s="5" t="s">
        <v>225</v>
      </c>
      <c r="G42" s="5">
        <v>45</v>
      </c>
      <c r="H42" s="5">
        <v>41</v>
      </c>
      <c r="I42" s="5">
        <v>1</v>
      </c>
      <c r="J42" s="5">
        <v>3</v>
      </c>
      <c r="K42" s="50">
        <v>33787</v>
      </c>
      <c r="L42" s="7">
        <f t="shared" si="2"/>
        <v>1992</v>
      </c>
      <c r="M42" s="5">
        <v>1</v>
      </c>
      <c r="N42" s="15">
        <v>34257</v>
      </c>
      <c r="O42" s="5">
        <v>1993</v>
      </c>
      <c r="P42" s="14"/>
      <c r="Q42" s="5"/>
      <c r="R42" s="6"/>
      <c r="S42" s="7"/>
      <c r="T42" s="14"/>
      <c r="U42" s="5">
        <v>1</v>
      </c>
      <c r="V42" s="6">
        <v>35011</v>
      </c>
      <c r="W42" s="5">
        <v>1995</v>
      </c>
      <c r="X42" s="5"/>
      <c r="Y42" s="5">
        <v>1</v>
      </c>
      <c r="Z42" s="5">
        <v>3</v>
      </c>
      <c r="AA42" s="5" t="s">
        <v>1060</v>
      </c>
      <c r="AB42" s="5">
        <v>1</v>
      </c>
      <c r="AC42" s="5">
        <v>1</v>
      </c>
      <c r="AD42" s="5">
        <v>3</v>
      </c>
      <c r="AE42" s="5"/>
      <c r="AF42" s="5" t="s">
        <v>47</v>
      </c>
      <c r="AG42" s="14">
        <v>44562</v>
      </c>
      <c r="AH42" s="41"/>
      <c r="AI42" s="41"/>
      <c r="AJ42" s="41"/>
      <c r="AK42" s="41"/>
      <c r="AL42" s="41"/>
      <c r="AM42" s="41"/>
      <c r="AN42" s="41"/>
      <c r="AO42" s="41"/>
      <c r="AP42" s="41"/>
      <c r="AQ42" s="41"/>
      <c r="AR42" s="41"/>
      <c r="AS42" s="41"/>
      <c r="AT42" s="41"/>
      <c r="AU42" s="41"/>
      <c r="AV42" s="41"/>
      <c r="BC42" s="4"/>
      <c r="BE42" s="41"/>
      <c r="BF42" s="41"/>
      <c r="BG42" s="41"/>
      <c r="BH42" s="41"/>
      <c r="BI42" s="41"/>
      <c r="BJ42" s="41"/>
      <c r="BK42" s="41"/>
      <c r="BL42" s="41"/>
      <c r="BM42" s="41"/>
      <c r="BN42" s="41"/>
      <c r="BO42" s="41"/>
      <c r="BT42" s="2"/>
    </row>
    <row r="43" spans="1:120" ht="48" customHeight="1">
      <c r="A43" s="13" t="s">
        <v>93</v>
      </c>
      <c r="B43" s="5">
        <v>2</v>
      </c>
      <c r="C43" s="50">
        <v>39455</v>
      </c>
      <c r="D43" s="5">
        <f t="shared" si="0"/>
        <v>2008</v>
      </c>
      <c r="E43" s="5" t="s">
        <v>341</v>
      </c>
      <c r="F43" s="5" t="s">
        <v>225</v>
      </c>
      <c r="G43" s="5">
        <v>45</v>
      </c>
      <c r="H43" s="5">
        <v>42</v>
      </c>
      <c r="I43" s="5">
        <v>1</v>
      </c>
      <c r="J43" s="5">
        <v>3</v>
      </c>
      <c r="K43" s="50">
        <v>39631</v>
      </c>
      <c r="L43" s="7">
        <f t="shared" si="2"/>
        <v>2008</v>
      </c>
      <c r="M43" s="5">
        <v>2</v>
      </c>
      <c r="N43" s="15">
        <v>38518</v>
      </c>
      <c r="O43" s="5">
        <v>2005</v>
      </c>
      <c r="P43" s="5"/>
      <c r="Q43" s="5"/>
      <c r="R43" s="6"/>
      <c r="S43" s="7"/>
      <c r="T43" s="5"/>
      <c r="U43" s="5">
        <v>2</v>
      </c>
      <c r="V43" s="6">
        <v>39455</v>
      </c>
      <c r="W43" s="5">
        <v>2008</v>
      </c>
      <c r="X43" s="5"/>
      <c r="Y43" s="5">
        <v>2</v>
      </c>
      <c r="Z43" s="5">
        <v>1</v>
      </c>
      <c r="AA43" s="5" t="s">
        <v>415</v>
      </c>
      <c r="AB43" s="5">
        <v>2</v>
      </c>
      <c r="AC43" s="5">
        <v>0</v>
      </c>
      <c r="AD43" s="5">
        <v>3</v>
      </c>
      <c r="AE43" s="5"/>
      <c r="AF43" s="5" t="s">
        <v>416</v>
      </c>
      <c r="AG43" s="14">
        <v>44562</v>
      </c>
      <c r="AH43" s="41"/>
      <c r="AI43" s="41"/>
      <c r="AJ43" s="41"/>
      <c r="AK43" s="41"/>
      <c r="AL43" s="41"/>
      <c r="AM43" s="41"/>
      <c r="AN43" s="41"/>
      <c r="AO43" s="41"/>
      <c r="AP43" s="41"/>
      <c r="AQ43" s="41"/>
      <c r="AR43" s="41"/>
      <c r="AS43" s="41"/>
      <c r="AT43" s="41"/>
      <c r="AU43" s="41"/>
      <c r="AV43" s="41"/>
      <c r="AW43" s="41"/>
      <c r="AX43" s="41"/>
      <c r="AY43" s="41"/>
      <c r="AZ43" s="41"/>
      <c r="BA43" s="41"/>
      <c r="BB43" s="41"/>
      <c r="BC43" s="4"/>
      <c r="BE43" s="41"/>
      <c r="BF43" s="41"/>
      <c r="BG43" s="41"/>
      <c r="BH43" s="41"/>
      <c r="BI43" s="41"/>
      <c r="BJ43" s="41"/>
      <c r="BK43" s="41"/>
      <c r="BL43" s="41"/>
      <c r="BM43" s="41"/>
      <c r="BN43" s="41"/>
      <c r="BO43" s="41"/>
      <c r="BT43" s="2"/>
    </row>
    <row r="44" spans="1:120" ht="48" customHeight="1">
      <c r="A44" s="13" t="s">
        <v>151</v>
      </c>
      <c r="B44" s="5">
        <v>2</v>
      </c>
      <c r="C44" s="50">
        <v>41242</v>
      </c>
      <c r="D44" s="5">
        <f t="shared" si="0"/>
        <v>2012</v>
      </c>
      <c r="E44" s="5" t="s">
        <v>305</v>
      </c>
      <c r="F44" s="5" t="s">
        <v>227</v>
      </c>
      <c r="G44" s="5">
        <v>11</v>
      </c>
      <c r="H44" s="5">
        <v>43</v>
      </c>
      <c r="I44" s="5">
        <v>1</v>
      </c>
      <c r="J44" s="5">
        <v>1</v>
      </c>
      <c r="K44" s="50">
        <v>40261</v>
      </c>
      <c r="L44" s="7">
        <f t="shared" si="2"/>
        <v>2010</v>
      </c>
      <c r="M44" s="5">
        <v>2</v>
      </c>
      <c r="N44" s="15">
        <v>40391</v>
      </c>
      <c r="O44" s="5">
        <v>2010</v>
      </c>
      <c r="P44" s="14"/>
      <c r="Q44" s="5"/>
      <c r="R44" s="6"/>
      <c r="S44" s="7"/>
      <c r="T44" s="14"/>
      <c r="U44" s="5">
        <v>2</v>
      </c>
      <c r="V44" s="6">
        <v>41242</v>
      </c>
      <c r="W44" s="5">
        <v>2012</v>
      </c>
      <c r="X44" s="5"/>
      <c r="Y44" s="5">
        <v>2</v>
      </c>
      <c r="Z44" s="5">
        <v>1</v>
      </c>
      <c r="AA44" s="5" t="s">
        <v>417</v>
      </c>
      <c r="AB44" s="5">
        <v>2</v>
      </c>
      <c r="AC44" s="5">
        <v>0</v>
      </c>
      <c r="AD44" s="5">
        <v>1</v>
      </c>
      <c r="AE44" s="5"/>
      <c r="AF44" s="5" t="s">
        <v>418</v>
      </c>
      <c r="AG44" s="14">
        <v>44562</v>
      </c>
      <c r="AH44" s="41"/>
      <c r="AI44" s="41"/>
      <c r="AJ44" s="41"/>
      <c r="AK44" s="41"/>
      <c r="AL44" s="41"/>
      <c r="AM44" s="41"/>
      <c r="AN44" s="41"/>
      <c r="AO44" s="41"/>
      <c r="AP44" s="41"/>
      <c r="AQ44" s="41"/>
      <c r="AR44" s="41"/>
      <c r="AS44" s="41"/>
      <c r="AT44" s="41"/>
      <c r="AU44" s="41"/>
      <c r="AV44" s="41"/>
      <c r="AW44" s="41"/>
      <c r="AX44" s="41"/>
      <c r="AY44" s="41"/>
      <c r="AZ44" s="41"/>
      <c r="BA44" s="41"/>
      <c r="BB44" s="41"/>
      <c r="BC44" s="4"/>
      <c r="BE44" s="41"/>
      <c r="BF44" s="41"/>
      <c r="BG44" s="41"/>
      <c r="BH44" s="41"/>
      <c r="BI44" s="41"/>
      <c r="BJ44" s="41"/>
      <c r="BK44" s="41"/>
      <c r="BL44" s="41"/>
      <c r="BM44" s="41"/>
      <c r="BN44" s="41"/>
      <c r="BO44" s="41"/>
      <c r="BT44" s="2"/>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row>
    <row r="45" spans="1:120" ht="48" customHeight="1">
      <c r="A45" s="13" t="s">
        <v>92</v>
      </c>
      <c r="B45" s="13"/>
      <c r="C45" s="50">
        <v>33633</v>
      </c>
      <c r="D45" s="5">
        <f t="shared" si="0"/>
        <v>1992</v>
      </c>
      <c r="E45" s="5" t="s">
        <v>335</v>
      </c>
      <c r="F45" s="5" t="s">
        <v>224</v>
      </c>
      <c r="G45" s="5">
        <v>39</v>
      </c>
      <c r="H45" s="5">
        <v>44</v>
      </c>
      <c r="I45" s="5">
        <v>1</v>
      </c>
      <c r="J45" s="5">
        <v>3</v>
      </c>
      <c r="K45" s="50">
        <v>30825</v>
      </c>
      <c r="L45" s="7">
        <f t="shared" si="2"/>
        <v>1984</v>
      </c>
      <c r="M45" s="5">
        <v>2</v>
      </c>
      <c r="N45" s="15">
        <v>33555</v>
      </c>
      <c r="O45" s="5">
        <v>1991</v>
      </c>
      <c r="P45" s="14"/>
      <c r="Q45" s="5"/>
      <c r="R45" s="6"/>
      <c r="S45" s="7"/>
      <c r="T45" s="14"/>
      <c r="U45" s="5">
        <v>1</v>
      </c>
      <c r="V45" s="6">
        <v>33633</v>
      </c>
      <c r="W45" s="5">
        <v>1992</v>
      </c>
      <c r="X45" s="5"/>
      <c r="Y45" s="5">
        <v>1</v>
      </c>
      <c r="Z45" s="5">
        <v>2</v>
      </c>
      <c r="AA45" s="5" t="s">
        <v>419</v>
      </c>
      <c r="AB45" s="5">
        <v>1</v>
      </c>
      <c r="AC45" s="5">
        <v>0</v>
      </c>
      <c r="AD45" s="5">
        <v>3</v>
      </c>
      <c r="AE45" s="5"/>
      <c r="AF45" s="5" t="s">
        <v>420</v>
      </c>
      <c r="AG45" s="14">
        <v>44562</v>
      </c>
      <c r="AH45" s="41"/>
      <c r="AI45" s="41"/>
      <c r="AJ45" s="41"/>
      <c r="AK45" s="41"/>
      <c r="AL45" s="41"/>
      <c r="AM45" s="41"/>
      <c r="AN45" s="41"/>
      <c r="AO45" s="41"/>
      <c r="AP45" s="41"/>
      <c r="AQ45" s="41"/>
      <c r="AR45" s="41"/>
      <c r="AS45" s="41"/>
      <c r="AT45" s="41"/>
      <c r="AU45" s="41"/>
      <c r="AV45" s="41"/>
      <c r="AW45" s="41"/>
      <c r="AX45" s="41"/>
      <c r="AY45" s="41"/>
      <c r="AZ45" s="41"/>
      <c r="BA45" s="41"/>
      <c r="BB45" s="41"/>
      <c r="BC45" s="4"/>
      <c r="BE45" s="42"/>
      <c r="BF45" s="42"/>
      <c r="BG45" s="42"/>
      <c r="BH45" s="42"/>
      <c r="BI45" s="42"/>
      <c r="BJ45" s="42"/>
      <c r="BK45" s="42"/>
      <c r="BL45" s="42"/>
      <c r="BM45" s="42"/>
      <c r="BN45" s="42"/>
      <c r="BO45" s="42"/>
      <c r="BT45" s="2"/>
    </row>
    <row r="46" spans="1:120" ht="48" customHeight="1">
      <c r="A46" s="17" t="s">
        <v>352</v>
      </c>
      <c r="B46" s="17">
        <v>2</v>
      </c>
      <c r="C46" s="50">
        <v>37204</v>
      </c>
      <c r="D46" s="5">
        <f t="shared" si="0"/>
        <v>2001</v>
      </c>
      <c r="E46" s="5" t="s">
        <v>324</v>
      </c>
      <c r="F46" s="5" t="s">
        <v>226</v>
      </c>
      <c r="G46" s="5">
        <v>28</v>
      </c>
      <c r="H46" s="5">
        <v>238</v>
      </c>
      <c r="I46" s="5">
        <v>1</v>
      </c>
      <c r="J46" s="5">
        <v>1</v>
      </c>
      <c r="K46" s="50">
        <v>36709</v>
      </c>
      <c r="L46" s="7">
        <f t="shared" si="2"/>
        <v>2000</v>
      </c>
      <c r="M46" s="5">
        <v>1</v>
      </c>
      <c r="N46" s="6">
        <v>36739</v>
      </c>
      <c r="O46" s="7">
        <v>2000</v>
      </c>
      <c r="P46" s="5" t="s">
        <v>422</v>
      </c>
      <c r="Q46" s="5"/>
      <c r="R46" s="6"/>
      <c r="S46" s="7"/>
      <c r="T46" s="5"/>
      <c r="U46" s="5">
        <v>2</v>
      </c>
      <c r="V46" s="6">
        <v>37204</v>
      </c>
      <c r="W46" s="7">
        <v>2001</v>
      </c>
      <c r="X46" s="5" t="s">
        <v>423</v>
      </c>
      <c r="Y46" s="5">
        <v>2</v>
      </c>
      <c r="Z46" s="5">
        <v>1</v>
      </c>
      <c r="AA46" s="5" t="s">
        <v>424</v>
      </c>
      <c r="AB46" s="5">
        <v>2</v>
      </c>
      <c r="AC46" s="5">
        <v>0</v>
      </c>
      <c r="AD46" s="5">
        <v>1</v>
      </c>
      <c r="AE46" s="5"/>
      <c r="AF46" s="16" t="s">
        <v>421</v>
      </c>
      <c r="AG46" s="14">
        <v>44886</v>
      </c>
      <c r="AH46" s="41"/>
      <c r="AI46" s="41"/>
      <c r="AJ46" s="41"/>
      <c r="AK46" s="41"/>
      <c r="AL46" s="41"/>
      <c r="AR46" s="41"/>
      <c r="AS46" s="41"/>
      <c r="AT46" s="41"/>
      <c r="AU46" s="41"/>
      <c r="AV46" s="41"/>
      <c r="AW46" s="41"/>
      <c r="AX46" s="41"/>
      <c r="AY46" s="41"/>
      <c r="AZ46" s="41"/>
      <c r="BA46" s="41"/>
      <c r="BB46" s="41"/>
      <c r="BC46" s="4"/>
      <c r="BE46" s="41"/>
      <c r="BF46" s="41"/>
      <c r="BG46" s="41"/>
      <c r="BH46" s="41"/>
      <c r="BI46" s="41"/>
      <c r="BJ46" s="41"/>
      <c r="BQ46" s="33"/>
      <c r="BT46" s="2"/>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row>
    <row r="47" spans="1:120" ht="48" customHeight="1">
      <c r="A47" s="13" t="s">
        <v>111</v>
      </c>
      <c r="B47" s="5">
        <v>2</v>
      </c>
      <c r="C47" s="50">
        <v>35975</v>
      </c>
      <c r="D47" s="5">
        <f t="shared" si="0"/>
        <v>1998</v>
      </c>
      <c r="E47" s="5" t="s">
        <v>310</v>
      </c>
      <c r="F47" s="5" t="s">
        <v>224</v>
      </c>
      <c r="G47" s="5">
        <v>16</v>
      </c>
      <c r="H47" s="5">
        <v>48</v>
      </c>
      <c r="I47" s="5">
        <v>1</v>
      </c>
      <c r="J47" s="5">
        <v>3</v>
      </c>
      <c r="K47" s="50">
        <v>33687</v>
      </c>
      <c r="L47" s="7">
        <f t="shared" si="2"/>
        <v>1992</v>
      </c>
      <c r="M47" s="5">
        <v>1</v>
      </c>
      <c r="N47" s="15">
        <v>35444</v>
      </c>
      <c r="O47" s="5">
        <v>1997</v>
      </c>
      <c r="P47" s="14"/>
      <c r="Q47" s="5"/>
      <c r="R47" s="6"/>
      <c r="S47" s="7"/>
      <c r="T47" s="14"/>
      <c r="U47" s="5">
        <v>2</v>
      </c>
      <c r="V47" s="6">
        <v>35975</v>
      </c>
      <c r="W47" s="5">
        <v>1998</v>
      </c>
      <c r="X47" s="5"/>
      <c r="Y47" s="5">
        <v>2</v>
      </c>
      <c r="Z47" s="5">
        <v>1</v>
      </c>
      <c r="AA47" s="5" t="s">
        <v>430</v>
      </c>
      <c r="AB47" s="5">
        <v>2</v>
      </c>
      <c r="AC47" s="5">
        <v>0</v>
      </c>
      <c r="AD47" s="5">
        <v>3</v>
      </c>
      <c r="AE47" s="5"/>
      <c r="AF47" s="5" t="s">
        <v>429</v>
      </c>
      <c r="AG47" s="14">
        <v>44562</v>
      </c>
      <c r="AH47" s="41"/>
      <c r="AI47" s="41"/>
      <c r="AJ47" s="41"/>
      <c r="AK47" s="41"/>
      <c r="AL47" s="41"/>
      <c r="AM47" s="41"/>
      <c r="AN47" s="41"/>
      <c r="AO47" s="41"/>
      <c r="AP47" s="41"/>
      <c r="AQ47" s="41"/>
      <c r="AR47" s="41"/>
      <c r="AS47" s="41"/>
      <c r="AT47" s="41"/>
      <c r="AU47" s="41"/>
      <c r="AV47" s="41"/>
      <c r="AW47" s="41"/>
      <c r="AX47" s="41"/>
      <c r="AY47" s="41"/>
      <c r="AZ47" s="41"/>
      <c r="BA47" s="41"/>
      <c r="BB47" s="41"/>
      <c r="BC47" s="4"/>
      <c r="BE47" s="41"/>
      <c r="BF47" s="41"/>
      <c r="BG47" s="41"/>
      <c r="BH47" s="41"/>
      <c r="BI47" s="41"/>
      <c r="BJ47" s="41"/>
      <c r="BK47" s="41"/>
      <c r="BL47" s="41"/>
      <c r="BM47" s="41"/>
      <c r="BN47" s="41"/>
      <c r="BO47" s="41"/>
      <c r="BR47" s="34"/>
      <c r="BS47" s="34"/>
      <c r="BT47" s="2"/>
    </row>
    <row r="48" spans="1:120" ht="48" customHeight="1">
      <c r="A48" s="13" t="s">
        <v>183</v>
      </c>
      <c r="B48" s="5">
        <v>2</v>
      </c>
      <c r="C48" s="50">
        <v>39918</v>
      </c>
      <c r="D48" s="5">
        <f t="shared" si="0"/>
        <v>2009</v>
      </c>
      <c r="E48" s="5" t="s">
        <v>305</v>
      </c>
      <c r="F48" s="5" t="s">
        <v>227</v>
      </c>
      <c r="G48" s="5">
        <v>11</v>
      </c>
      <c r="H48" s="5">
        <v>50</v>
      </c>
      <c r="I48" s="5">
        <v>1</v>
      </c>
      <c r="J48" s="5">
        <v>3</v>
      </c>
      <c r="K48" s="50">
        <v>39680</v>
      </c>
      <c r="L48" s="7">
        <f t="shared" si="2"/>
        <v>2008</v>
      </c>
      <c r="M48" s="5">
        <v>1</v>
      </c>
      <c r="N48" s="15">
        <v>39918</v>
      </c>
      <c r="O48" s="7">
        <v>2009</v>
      </c>
      <c r="P48" s="5" t="s">
        <v>1081</v>
      </c>
      <c r="Q48" s="5"/>
      <c r="R48" s="6"/>
      <c r="S48" s="7"/>
      <c r="T48" s="5"/>
      <c r="U48" s="5"/>
      <c r="V48" s="6"/>
      <c r="W48" s="7"/>
      <c r="X48" s="5"/>
      <c r="Y48" s="5">
        <v>1</v>
      </c>
      <c r="Z48" s="5">
        <v>2</v>
      </c>
      <c r="AA48" s="5" t="s">
        <v>192</v>
      </c>
      <c r="AB48" s="5">
        <v>1</v>
      </c>
      <c r="AC48" s="5">
        <v>0</v>
      </c>
      <c r="AD48" s="5">
        <v>3</v>
      </c>
      <c r="AE48" s="5"/>
      <c r="AF48" s="5" t="s">
        <v>286</v>
      </c>
      <c r="AG48" s="14">
        <v>44562</v>
      </c>
      <c r="AH48" s="41"/>
      <c r="AI48" s="41"/>
      <c r="AJ48" s="41"/>
      <c r="AK48" s="41"/>
      <c r="AL48" s="41"/>
      <c r="AM48" s="41"/>
      <c r="AN48" s="41"/>
      <c r="AO48" s="41"/>
      <c r="AP48" s="41"/>
      <c r="AQ48" s="41"/>
      <c r="AR48" s="41"/>
      <c r="AS48" s="41"/>
      <c r="AT48" s="41"/>
      <c r="AU48" s="41"/>
      <c r="AV48" s="41"/>
      <c r="AW48" s="41"/>
      <c r="AX48" s="41"/>
      <c r="AY48" s="41"/>
      <c r="AZ48" s="41"/>
      <c r="BA48" s="41"/>
      <c r="BB48" s="41"/>
      <c r="BC48" s="4"/>
      <c r="BE48" s="41"/>
      <c r="BF48" s="41"/>
      <c r="BG48" s="41"/>
      <c r="BH48" s="41"/>
      <c r="BI48" s="41"/>
      <c r="BT48" s="2"/>
    </row>
    <row r="49" spans="1:120" ht="48" customHeight="1">
      <c r="A49" s="13" t="s">
        <v>243</v>
      </c>
      <c r="B49" s="5">
        <v>2</v>
      </c>
      <c r="C49" s="50">
        <v>43469</v>
      </c>
      <c r="D49" s="5">
        <f t="shared" si="0"/>
        <v>2019</v>
      </c>
      <c r="E49" s="5" t="s">
        <v>302</v>
      </c>
      <c r="F49" s="5" t="s">
        <v>224</v>
      </c>
      <c r="G49" s="5">
        <v>8</v>
      </c>
      <c r="H49" s="5">
        <v>53</v>
      </c>
      <c r="I49" s="5">
        <v>1</v>
      </c>
      <c r="J49" s="5">
        <v>3</v>
      </c>
      <c r="K49" s="50">
        <v>40135</v>
      </c>
      <c r="L49" s="7">
        <f t="shared" si="2"/>
        <v>2009</v>
      </c>
      <c r="M49" s="5">
        <v>1</v>
      </c>
      <c r="N49" s="15">
        <v>40410</v>
      </c>
      <c r="O49" s="7">
        <v>2010</v>
      </c>
      <c r="P49" s="5" t="s">
        <v>976</v>
      </c>
      <c r="Q49" s="5">
        <v>2</v>
      </c>
      <c r="R49" s="6">
        <v>43082</v>
      </c>
      <c r="S49" s="7">
        <v>2017</v>
      </c>
      <c r="T49" s="5" t="s">
        <v>977</v>
      </c>
      <c r="U49" s="5">
        <v>2</v>
      </c>
      <c r="V49" s="6">
        <v>43469</v>
      </c>
      <c r="W49" s="5">
        <v>2019</v>
      </c>
      <c r="X49" s="5" t="s">
        <v>351</v>
      </c>
      <c r="Y49" s="5">
        <v>2</v>
      </c>
      <c r="Z49" s="5">
        <v>1</v>
      </c>
      <c r="AA49" s="5" t="s">
        <v>351</v>
      </c>
      <c r="AB49" s="5">
        <v>2</v>
      </c>
      <c r="AC49" s="5">
        <v>0</v>
      </c>
      <c r="AD49" s="5">
        <v>3</v>
      </c>
      <c r="AE49" s="5" t="s">
        <v>431</v>
      </c>
      <c r="AF49" s="16" t="s">
        <v>975</v>
      </c>
      <c r="AG49" s="14">
        <v>44562</v>
      </c>
      <c r="AH49" s="41"/>
      <c r="AI49" s="41"/>
      <c r="AJ49" s="41"/>
      <c r="AK49" s="41"/>
      <c r="AL49" s="41"/>
      <c r="AM49" s="41"/>
      <c r="AN49" s="41"/>
      <c r="AO49" s="41"/>
      <c r="AP49" s="41"/>
      <c r="AQ49" s="41"/>
      <c r="AR49" s="41"/>
      <c r="AS49" s="41"/>
      <c r="AT49" s="41"/>
      <c r="AU49" s="41"/>
      <c r="BC49" s="4"/>
      <c r="BE49" s="41"/>
      <c r="BF49" s="41"/>
      <c r="BG49" s="41"/>
      <c r="BH49" s="41"/>
      <c r="BI49" s="41"/>
      <c r="BJ49" s="41"/>
      <c r="BK49" s="41"/>
      <c r="BL49" s="41"/>
      <c r="BM49" s="41"/>
      <c r="BN49" s="41"/>
      <c r="BO49" s="41"/>
      <c r="BT49" s="2"/>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row>
    <row r="50" spans="1:120" ht="48" customHeight="1">
      <c r="A50" s="13" t="s">
        <v>64</v>
      </c>
      <c r="B50" s="5">
        <v>2</v>
      </c>
      <c r="C50" s="50">
        <v>34900</v>
      </c>
      <c r="D50" s="5">
        <f t="shared" si="0"/>
        <v>1995</v>
      </c>
      <c r="E50" s="5" t="s">
        <v>331</v>
      </c>
      <c r="F50" s="5" t="s">
        <v>226</v>
      </c>
      <c r="G50" s="5">
        <v>35</v>
      </c>
      <c r="H50" s="5">
        <v>55</v>
      </c>
      <c r="I50" s="5">
        <v>1</v>
      </c>
      <c r="J50" s="5">
        <v>3</v>
      </c>
      <c r="K50" s="50">
        <v>34090</v>
      </c>
      <c r="L50" s="7">
        <f t="shared" si="2"/>
        <v>1993</v>
      </c>
      <c r="M50" s="5">
        <v>1</v>
      </c>
      <c r="N50" s="15">
        <v>34407</v>
      </c>
      <c r="O50" s="5">
        <v>1994</v>
      </c>
      <c r="P50" s="14" t="s">
        <v>253</v>
      </c>
      <c r="Q50" s="5"/>
      <c r="R50" s="6"/>
      <c r="S50" s="7"/>
      <c r="T50" s="14"/>
      <c r="U50" s="5">
        <v>2</v>
      </c>
      <c r="V50" s="6">
        <v>34900</v>
      </c>
      <c r="W50" s="5">
        <v>1995</v>
      </c>
      <c r="X50" s="5"/>
      <c r="Y50" s="5">
        <v>2</v>
      </c>
      <c r="Z50" s="5">
        <v>1</v>
      </c>
      <c r="AA50" s="5" t="s">
        <v>433</v>
      </c>
      <c r="AB50" s="5">
        <v>2</v>
      </c>
      <c r="AC50" s="5">
        <v>0</v>
      </c>
      <c r="AD50" s="5">
        <v>3</v>
      </c>
      <c r="AE50" s="5"/>
      <c r="AF50" s="5" t="s">
        <v>432</v>
      </c>
      <c r="AG50" s="14">
        <v>44562</v>
      </c>
      <c r="AH50" s="41"/>
      <c r="AI50" s="41"/>
      <c r="AJ50" s="41"/>
      <c r="AK50" s="41"/>
      <c r="AL50" s="41"/>
      <c r="AM50" s="41"/>
      <c r="AN50" s="41"/>
      <c r="AO50" s="41"/>
      <c r="AP50" s="41"/>
      <c r="AQ50" s="41"/>
      <c r="AR50" s="41"/>
      <c r="AS50" s="41"/>
      <c r="AT50" s="41"/>
      <c r="AU50" s="41"/>
      <c r="AV50" s="41"/>
      <c r="AW50" s="41"/>
      <c r="AX50" s="41"/>
      <c r="AY50" s="41"/>
      <c r="AZ50" s="34"/>
      <c r="BA50" s="34"/>
      <c r="BB50" s="34"/>
      <c r="BC50" s="4"/>
      <c r="BE50" s="41"/>
      <c r="BF50" s="41"/>
      <c r="BG50" s="41"/>
      <c r="BH50" s="41"/>
      <c r="BI50" s="41"/>
      <c r="BJ50" s="41"/>
      <c r="BK50" s="41"/>
      <c r="BL50" s="41"/>
      <c r="BM50" s="41"/>
      <c r="BN50" s="41"/>
      <c r="BO50" s="41"/>
      <c r="BP50" s="34"/>
      <c r="BT50" s="2"/>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row>
    <row r="51" spans="1:120" ht="48" customHeight="1">
      <c r="A51" s="13" t="s">
        <v>17</v>
      </c>
      <c r="B51" s="5">
        <v>2</v>
      </c>
      <c r="C51" s="50">
        <v>34333</v>
      </c>
      <c r="D51" s="5">
        <f t="shared" si="0"/>
        <v>1993</v>
      </c>
      <c r="E51" s="5" t="s">
        <v>321</v>
      </c>
      <c r="F51" s="5" t="s">
        <v>226</v>
      </c>
      <c r="G51" s="5">
        <v>25</v>
      </c>
      <c r="H51" s="5">
        <v>56</v>
      </c>
      <c r="I51" s="5">
        <v>1</v>
      </c>
      <c r="J51" s="5">
        <v>3</v>
      </c>
      <c r="K51" s="50">
        <v>33402</v>
      </c>
      <c r="L51" s="7">
        <f t="shared" si="2"/>
        <v>1991</v>
      </c>
      <c r="M51" s="5">
        <v>2</v>
      </c>
      <c r="N51" s="15">
        <v>34135</v>
      </c>
      <c r="O51" s="5">
        <v>1993</v>
      </c>
      <c r="P51" s="5"/>
      <c r="Q51" s="5"/>
      <c r="R51" s="6"/>
      <c r="S51" s="7"/>
      <c r="T51" s="5"/>
      <c r="U51" s="5">
        <v>1</v>
      </c>
      <c r="V51" s="6">
        <v>34333</v>
      </c>
      <c r="W51" s="5">
        <v>1993</v>
      </c>
      <c r="X51" s="5"/>
      <c r="Y51" s="5">
        <v>1</v>
      </c>
      <c r="Z51" s="5">
        <v>4</v>
      </c>
      <c r="AA51" s="5" t="s">
        <v>435</v>
      </c>
      <c r="AB51" s="5">
        <v>2</v>
      </c>
      <c r="AC51" s="5">
        <v>0</v>
      </c>
      <c r="AD51" s="5">
        <v>3</v>
      </c>
      <c r="AE51" s="5"/>
      <c r="AF51" s="5" t="s">
        <v>434</v>
      </c>
      <c r="AG51" s="14">
        <v>44562</v>
      </c>
      <c r="AH51" s="41"/>
      <c r="AI51" s="41"/>
      <c r="AJ51" s="41"/>
      <c r="AK51" s="41"/>
      <c r="AL51" s="41"/>
      <c r="AM51" s="41"/>
      <c r="AN51" s="41"/>
      <c r="AO51" s="41"/>
      <c r="AP51" s="41"/>
      <c r="AQ51" s="41"/>
      <c r="AR51" s="41"/>
      <c r="AS51" s="41"/>
      <c r="AT51" s="41"/>
      <c r="AU51" s="41"/>
      <c r="AV51" s="41"/>
      <c r="AW51" s="34"/>
      <c r="AX51" s="34"/>
      <c r="AY51" s="34"/>
      <c r="AZ51" s="34"/>
      <c r="BA51" s="34"/>
      <c r="BB51" s="34"/>
      <c r="BC51" s="4"/>
      <c r="BE51" s="41"/>
      <c r="BF51" s="41"/>
      <c r="BG51" s="41"/>
      <c r="BH51" s="41"/>
      <c r="BI51" s="41"/>
      <c r="BJ51" s="41"/>
      <c r="BK51" s="41"/>
      <c r="BL51" s="41"/>
      <c r="BM51" s="41"/>
      <c r="BN51" s="34"/>
      <c r="BO51" s="34"/>
      <c r="BP51" s="34"/>
      <c r="BT51" s="2"/>
    </row>
    <row r="52" spans="1:120" ht="48" customHeight="1">
      <c r="A52" s="13" t="s">
        <v>18</v>
      </c>
      <c r="B52" s="5">
        <v>2</v>
      </c>
      <c r="C52" s="50">
        <v>35781</v>
      </c>
      <c r="D52" s="5">
        <f t="shared" si="0"/>
        <v>1997</v>
      </c>
      <c r="E52" s="5" t="s">
        <v>321</v>
      </c>
      <c r="F52" s="5" t="s">
        <v>226</v>
      </c>
      <c r="G52" s="5">
        <v>25</v>
      </c>
      <c r="H52" s="5">
        <v>57</v>
      </c>
      <c r="I52" s="5">
        <v>1</v>
      </c>
      <c r="J52" s="5">
        <v>3</v>
      </c>
      <c r="K52" s="50">
        <v>33402</v>
      </c>
      <c r="L52" s="7">
        <f t="shared" si="2"/>
        <v>1991</v>
      </c>
      <c r="M52" s="5">
        <v>2</v>
      </c>
      <c r="N52" s="15">
        <v>34865</v>
      </c>
      <c r="O52" s="5">
        <v>1995</v>
      </c>
      <c r="P52" s="5"/>
      <c r="Q52" s="5"/>
      <c r="R52" s="6"/>
      <c r="S52" s="7"/>
      <c r="T52" s="5"/>
      <c r="U52" s="5">
        <v>1</v>
      </c>
      <c r="V52" s="6">
        <v>35781</v>
      </c>
      <c r="W52" s="5">
        <v>1997</v>
      </c>
      <c r="X52" s="5"/>
      <c r="Y52" s="5">
        <v>1</v>
      </c>
      <c r="Z52" s="5">
        <v>2</v>
      </c>
      <c r="AA52" s="5" t="s">
        <v>1061</v>
      </c>
      <c r="AB52" s="5">
        <v>1</v>
      </c>
      <c r="AC52" s="5">
        <v>1</v>
      </c>
      <c r="AD52" s="5">
        <v>3</v>
      </c>
      <c r="AE52" s="5"/>
      <c r="AF52" s="5" t="s">
        <v>436</v>
      </c>
      <c r="AG52" s="14">
        <v>44562</v>
      </c>
      <c r="AH52" s="41"/>
      <c r="AI52" s="41"/>
      <c r="AJ52" s="41"/>
      <c r="AK52" s="41"/>
      <c r="AL52" s="41"/>
      <c r="AM52" s="41"/>
      <c r="AN52" s="41"/>
      <c r="AO52" s="41"/>
      <c r="AP52" s="41"/>
      <c r="AQ52" s="41"/>
      <c r="AR52" s="41"/>
      <c r="AS52" s="41"/>
      <c r="AT52" s="41"/>
      <c r="AU52" s="41"/>
      <c r="AV52" s="41"/>
      <c r="AW52" s="41"/>
      <c r="AX52" s="41"/>
      <c r="AY52" s="41"/>
      <c r="AZ52" s="41"/>
      <c r="BA52" s="41"/>
      <c r="BB52" s="41"/>
      <c r="BC52" s="4"/>
      <c r="BE52" s="41"/>
      <c r="BF52" s="41"/>
      <c r="BG52" s="41"/>
      <c r="BH52" s="41"/>
      <c r="BI52" s="41"/>
      <c r="BJ52" s="41"/>
      <c r="BK52" s="41"/>
      <c r="BL52" s="41"/>
      <c r="BM52" s="41"/>
      <c r="BN52" s="41"/>
      <c r="BO52" s="41"/>
      <c r="BT52" s="2"/>
    </row>
    <row r="53" spans="1:120" ht="48" customHeight="1">
      <c r="A53" s="13" t="s">
        <v>19</v>
      </c>
      <c r="B53" s="5">
        <v>2</v>
      </c>
      <c r="C53" s="50">
        <v>36448</v>
      </c>
      <c r="D53" s="5">
        <f t="shared" si="0"/>
        <v>1999</v>
      </c>
      <c r="E53" s="5" t="s">
        <v>321</v>
      </c>
      <c r="F53" s="5" t="s">
        <v>226</v>
      </c>
      <c r="G53" s="5">
        <v>25</v>
      </c>
      <c r="H53" s="5">
        <v>58</v>
      </c>
      <c r="I53" s="5">
        <v>1</v>
      </c>
      <c r="J53" s="5">
        <v>3</v>
      </c>
      <c r="K53" s="50">
        <v>36343</v>
      </c>
      <c r="L53" s="7">
        <f t="shared" si="2"/>
        <v>1999</v>
      </c>
      <c r="M53" s="5">
        <v>4</v>
      </c>
      <c r="N53" s="15" t="s">
        <v>290</v>
      </c>
      <c r="O53" s="7"/>
      <c r="P53" s="5"/>
      <c r="Q53" s="5"/>
      <c r="R53" s="6"/>
      <c r="S53" s="7"/>
      <c r="T53" s="5"/>
      <c r="U53" s="5">
        <v>1</v>
      </c>
      <c r="V53" s="6">
        <v>36448</v>
      </c>
      <c r="W53" s="5">
        <v>1999</v>
      </c>
      <c r="X53" s="5"/>
      <c r="Y53" s="5">
        <v>1</v>
      </c>
      <c r="Z53" s="5">
        <v>2</v>
      </c>
      <c r="AA53" s="5" t="s">
        <v>437</v>
      </c>
      <c r="AB53" s="5">
        <v>1</v>
      </c>
      <c r="AC53" s="5">
        <v>1</v>
      </c>
      <c r="AD53" s="5">
        <v>3</v>
      </c>
      <c r="AE53" s="5" t="s">
        <v>88</v>
      </c>
      <c r="AF53" s="5" t="s">
        <v>438</v>
      </c>
      <c r="AG53" s="14">
        <v>44562</v>
      </c>
      <c r="AH53" s="41"/>
      <c r="AI53" s="41"/>
      <c r="AJ53" s="41"/>
      <c r="AK53" s="41"/>
      <c r="AL53" s="41"/>
      <c r="AM53" s="41"/>
      <c r="AN53" s="41"/>
      <c r="AO53" s="41"/>
      <c r="AP53" s="41"/>
      <c r="AQ53" s="41"/>
      <c r="AR53" s="41"/>
      <c r="AS53" s="41"/>
      <c r="AT53" s="41"/>
      <c r="AU53" s="41"/>
      <c r="AV53" s="41"/>
      <c r="AW53" s="41"/>
      <c r="AX53" s="41"/>
      <c r="BC53" s="4"/>
      <c r="BE53" s="41"/>
      <c r="BF53" s="41"/>
      <c r="BG53" s="41"/>
      <c r="BH53" s="41"/>
      <c r="BI53" s="41"/>
      <c r="BJ53" s="41"/>
      <c r="BK53" s="41"/>
      <c r="BL53" s="41"/>
      <c r="BM53" s="41"/>
      <c r="BN53" s="41"/>
      <c r="BO53" s="41"/>
      <c r="BR53" s="33"/>
      <c r="BS53" s="33"/>
      <c r="BT53" s="2"/>
    </row>
    <row r="54" spans="1:120" ht="48" customHeight="1">
      <c r="A54" s="13" t="s">
        <v>20</v>
      </c>
      <c r="B54" s="5">
        <v>2</v>
      </c>
      <c r="C54" s="50">
        <v>37357</v>
      </c>
      <c r="D54" s="5">
        <f t="shared" si="0"/>
        <v>2002</v>
      </c>
      <c r="E54" s="5" t="s">
        <v>321</v>
      </c>
      <c r="F54" s="5" t="s">
        <v>226</v>
      </c>
      <c r="G54" s="5">
        <v>25</v>
      </c>
      <c r="H54" s="5">
        <v>59</v>
      </c>
      <c r="I54" s="5">
        <v>1</v>
      </c>
      <c r="J54" s="5">
        <v>3</v>
      </c>
      <c r="K54" s="50">
        <v>37439</v>
      </c>
      <c r="L54" s="7">
        <f t="shared" si="2"/>
        <v>2002</v>
      </c>
      <c r="M54" s="5">
        <v>4</v>
      </c>
      <c r="N54" s="15" t="s">
        <v>290</v>
      </c>
      <c r="O54" s="7"/>
      <c r="P54" s="5"/>
      <c r="Q54" s="5"/>
      <c r="R54" s="6"/>
      <c r="S54" s="7"/>
      <c r="T54" s="5"/>
      <c r="U54" s="5">
        <v>1</v>
      </c>
      <c r="V54" s="6">
        <v>37357</v>
      </c>
      <c r="W54" s="5">
        <v>2002</v>
      </c>
      <c r="X54" s="5"/>
      <c r="Y54" s="5">
        <v>1</v>
      </c>
      <c r="Z54" s="5">
        <v>2</v>
      </c>
      <c r="AA54" s="5" t="s">
        <v>1062</v>
      </c>
      <c r="AB54" s="5">
        <v>1</v>
      </c>
      <c r="AC54" s="5">
        <v>1</v>
      </c>
      <c r="AD54" s="5">
        <v>3</v>
      </c>
      <c r="AE54" s="5" t="s">
        <v>89</v>
      </c>
      <c r="AF54" s="5" t="s">
        <v>439</v>
      </c>
      <c r="AG54" s="14">
        <v>44562</v>
      </c>
      <c r="AH54" s="41"/>
      <c r="AI54" s="41"/>
      <c r="AJ54" s="41"/>
      <c r="AK54" s="41"/>
      <c r="AL54" s="41"/>
      <c r="AM54" s="41"/>
      <c r="AN54" s="41"/>
      <c r="AO54" s="41"/>
      <c r="AP54" s="41"/>
      <c r="AQ54" s="41"/>
      <c r="AR54" s="41"/>
      <c r="AS54" s="41"/>
      <c r="AT54" s="41"/>
      <c r="AU54" s="41"/>
      <c r="AV54" s="41"/>
      <c r="AW54" s="41"/>
      <c r="AX54" s="41"/>
      <c r="AY54" s="41"/>
      <c r="AZ54" s="41"/>
      <c r="BA54" s="41"/>
      <c r="BB54" s="41"/>
      <c r="BC54" s="4"/>
      <c r="BE54" s="41"/>
      <c r="BF54" s="41"/>
      <c r="BG54" s="41"/>
      <c r="BH54" s="41"/>
      <c r="BI54" s="41"/>
      <c r="BJ54" s="41"/>
      <c r="BK54" s="41"/>
      <c r="BL54" s="41"/>
      <c r="BM54" s="41"/>
      <c r="BN54" s="41"/>
      <c r="BO54" s="41"/>
      <c r="BT54" s="2"/>
    </row>
    <row r="55" spans="1:120" ht="48" customHeight="1">
      <c r="A55" s="5" t="s">
        <v>440</v>
      </c>
      <c r="B55" s="5">
        <v>2</v>
      </c>
      <c r="C55" s="50">
        <v>43027</v>
      </c>
      <c r="D55" s="5">
        <f t="shared" si="0"/>
        <v>2017</v>
      </c>
      <c r="E55" s="5" t="s">
        <v>316</v>
      </c>
      <c r="F55" s="5" t="s">
        <v>224</v>
      </c>
      <c r="G55" s="5">
        <v>46</v>
      </c>
      <c r="H55" s="5">
        <v>231</v>
      </c>
      <c r="I55" s="5">
        <v>1</v>
      </c>
      <c r="J55" s="5">
        <v>3</v>
      </c>
      <c r="K55" s="50">
        <v>41875</v>
      </c>
      <c r="L55" s="7">
        <f t="shared" si="2"/>
        <v>2014</v>
      </c>
      <c r="M55" s="5">
        <v>2</v>
      </c>
      <c r="N55" s="6"/>
      <c r="O55" s="7"/>
      <c r="P55" s="5"/>
      <c r="Q55" s="5"/>
      <c r="R55" s="6"/>
      <c r="S55" s="7"/>
      <c r="T55" s="5"/>
      <c r="U55" s="5">
        <v>2</v>
      </c>
      <c r="V55" s="6">
        <v>43027</v>
      </c>
      <c r="W55" s="7">
        <v>2017</v>
      </c>
      <c r="X55" s="5" t="s">
        <v>443</v>
      </c>
      <c r="Y55" s="5">
        <v>2</v>
      </c>
      <c r="Z55" s="5">
        <v>1</v>
      </c>
      <c r="AA55" s="5" t="s">
        <v>442</v>
      </c>
      <c r="AB55" s="5">
        <v>2</v>
      </c>
      <c r="AC55" s="5">
        <v>0</v>
      </c>
      <c r="AD55" s="5">
        <v>3</v>
      </c>
      <c r="AE55" s="5"/>
      <c r="AF55" s="5" t="s">
        <v>441</v>
      </c>
      <c r="AG55" s="14">
        <v>44562</v>
      </c>
      <c r="AH55" s="41"/>
      <c r="AI55" s="41"/>
      <c r="AJ55" s="41"/>
      <c r="AK55" s="41"/>
      <c r="AL55" s="41"/>
      <c r="AM55" s="41"/>
      <c r="AN55" s="41"/>
      <c r="AO55" s="41"/>
      <c r="AP55" s="41"/>
      <c r="AQ55" s="41"/>
      <c r="AR55" s="41"/>
      <c r="AS55" s="41"/>
      <c r="AT55" s="41"/>
      <c r="AU55" s="41"/>
      <c r="AV55" s="41"/>
      <c r="AW55" s="41"/>
      <c r="AX55" s="41"/>
      <c r="AY55" s="41"/>
      <c r="AZ55" s="41"/>
      <c r="BA55" s="41"/>
      <c r="BB55" s="41"/>
      <c r="BC55" s="4"/>
      <c r="BE55" s="41"/>
      <c r="BF55" s="41"/>
      <c r="BG55" s="41"/>
      <c r="BH55" s="41"/>
      <c r="BI55" s="41"/>
      <c r="BJ55" s="41"/>
      <c r="BK55" s="41"/>
      <c r="BL55" s="41"/>
      <c r="BM55" s="41"/>
      <c r="BN55" s="41"/>
      <c r="BO55" s="41"/>
      <c r="BT55" s="2"/>
    </row>
    <row r="56" spans="1:120" ht="48" customHeight="1">
      <c r="A56" s="20" t="s">
        <v>184</v>
      </c>
      <c r="B56" s="21">
        <v>2</v>
      </c>
      <c r="C56" s="50">
        <v>38153</v>
      </c>
      <c r="D56" s="5">
        <f t="shared" si="0"/>
        <v>2004</v>
      </c>
      <c r="E56" s="5" t="s">
        <v>307</v>
      </c>
      <c r="F56" s="5" t="s">
        <v>227</v>
      </c>
      <c r="G56" s="5">
        <v>13</v>
      </c>
      <c r="H56" s="5">
        <v>60</v>
      </c>
      <c r="I56" s="5">
        <v>1</v>
      </c>
      <c r="J56" s="5">
        <v>3</v>
      </c>
      <c r="K56" s="50">
        <v>37316</v>
      </c>
      <c r="L56" s="7">
        <f t="shared" si="2"/>
        <v>2002</v>
      </c>
      <c r="M56" s="5">
        <v>1</v>
      </c>
      <c r="N56" s="15">
        <v>38153</v>
      </c>
      <c r="O56" s="7">
        <v>2004</v>
      </c>
      <c r="P56" s="5" t="s">
        <v>1063</v>
      </c>
      <c r="Q56" s="5"/>
      <c r="R56" s="6"/>
      <c r="S56" s="7"/>
      <c r="T56" s="5"/>
      <c r="U56" s="5"/>
      <c r="V56" s="6"/>
      <c r="W56" s="7"/>
      <c r="X56" s="5"/>
      <c r="Y56" s="5">
        <v>1</v>
      </c>
      <c r="Z56" s="5">
        <v>2</v>
      </c>
      <c r="AA56" s="5" t="s">
        <v>193</v>
      </c>
      <c r="AB56" s="5">
        <v>1</v>
      </c>
      <c r="AC56" s="5">
        <v>1</v>
      </c>
      <c r="AD56" s="5">
        <v>3</v>
      </c>
      <c r="AE56" s="5" t="s">
        <v>194</v>
      </c>
      <c r="AF56" s="5" t="s">
        <v>285</v>
      </c>
      <c r="AG56" s="14">
        <v>44562</v>
      </c>
      <c r="AH56" s="41"/>
      <c r="AI56" s="41"/>
      <c r="AJ56" s="41"/>
      <c r="AK56" s="41"/>
      <c r="AL56" s="41"/>
      <c r="AM56" s="41"/>
      <c r="AN56" s="41"/>
      <c r="AO56" s="41"/>
      <c r="AP56" s="41"/>
      <c r="AQ56" s="41"/>
      <c r="AR56" s="41"/>
      <c r="AS56" s="41"/>
      <c r="AT56" s="41"/>
      <c r="AU56" s="41"/>
      <c r="AV56" s="41"/>
      <c r="AW56" s="41"/>
      <c r="AX56" s="41"/>
      <c r="AY56" s="41"/>
      <c r="AZ56" s="41"/>
      <c r="BA56" s="41"/>
      <c r="BB56" s="41"/>
      <c r="BC56" s="4"/>
      <c r="BE56" s="41"/>
      <c r="BF56" s="41"/>
      <c r="BG56" s="41"/>
      <c r="BH56" s="41"/>
      <c r="BI56" s="41"/>
      <c r="BJ56" s="41"/>
      <c r="BK56" s="41"/>
      <c r="BL56" s="41"/>
      <c r="BM56" s="41"/>
      <c r="BN56" s="41"/>
      <c r="BO56" s="41"/>
      <c r="BR56" s="33"/>
      <c r="BS56" s="33"/>
      <c r="BT56" s="2"/>
    </row>
    <row r="57" spans="1:120" ht="48" customHeight="1">
      <c r="A57" s="13" t="s">
        <v>54</v>
      </c>
      <c r="B57" s="5">
        <v>2</v>
      </c>
      <c r="C57" s="50">
        <v>35243</v>
      </c>
      <c r="D57" s="5">
        <f t="shared" si="0"/>
        <v>1996</v>
      </c>
      <c r="E57" s="5" t="s">
        <v>302</v>
      </c>
      <c r="F57" s="5" t="s">
        <v>224</v>
      </c>
      <c r="G57" s="5">
        <v>8</v>
      </c>
      <c r="H57" s="5">
        <v>61</v>
      </c>
      <c r="I57" s="5">
        <v>1</v>
      </c>
      <c r="J57" s="5">
        <v>2</v>
      </c>
      <c r="K57" s="50">
        <v>34867</v>
      </c>
      <c r="L57" s="7">
        <f t="shared" si="2"/>
        <v>1995</v>
      </c>
      <c r="M57" s="5">
        <v>2</v>
      </c>
      <c r="N57" s="15">
        <v>35231</v>
      </c>
      <c r="O57" s="5">
        <v>1996</v>
      </c>
      <c r="P57" s="5"/>
      <c r="Q57" s="5"/>
      <c r="R57" s="6"/>
      <c r="S57" s="7"/>
      <c r="T57" s="5"/>
      <c r="U57" s="5">
        <v>2</v>
      </c>
      <c r="V57" s="6">
        <v>35243</v>
      </c>
      <c r="W57" s="5">
        <v>1996</v>
      </c>
      <c r="X57" s="5" t="s">
        <v>446</v>
      </c>
      <c r="Y57" s="5">
        <v>2</v>
      </c>
      <c r="Z57" s="5">
        <v>1</v>
      </c>
      <c r="AA57" s="5" t="s">
        <v>67</v>
      </c>
      <c r="AB57" s="5">
        <v>2</v>
      </c>
      <c r="AC57" s="5">
        <v>0</v>
      </c>
      <c r="AD57" s="5">
        <v>2</v>
      </c>
      <c r="AE57" s="5" t="s">
        <v>445</v>
      </c>
      <c r="AF57" s="5" t="s">
        <v>444</v>
      </c>
      <c r="AG57" s="14">
        <v>44562</v>
      </c>
      <c r="AH57" s="41"/>
      <c r="AI57" s="41"/>
      <c r="AJ57" s="41"/>
      <c r="AK57" s="41"/>
      <c r="AL57" s="41"/>
      <c r="AM57" s="41"/>
      <c r="AN57" s="41"/>
      <c r="AO57" s="41"/>
      <c r="AP57" s="41"/>
      <c r="AQ57" s="41"/>
      <c r="AR57" s="41"/>
      <c r="AS57" s="41"/>
      <c r="AT57" s="41"/>
      <c r="AU57" s="41"/>
      <c r="AV57" s="41"/>
      <c r="AW57" s="41"/>
      <c r="AX57" s="41"/>
      <c r="AY57" s="41"/>
      <c r="AZ57" s="41"/>
      <c r="BA57" s="41"/>
      <c r="BB57" s="41"/>
      <c r="BC57" s="4"/>
      <c r="BE57" s="41"/>
      <c r="BF57" s="41"/>
      <c r="BG57" s="41"/>
      <c r="BH57" s="41"/>
      <c r="BI57" s="41"/>
      <c r="BJ57" s="41"/>
      <c r="BK57" s="41"/>
      <c r="BL57" s="41"/>
      <c r="BM57" s="41"/>
      <c r="BN57" s="41"/>
      <c r="BO57" s="41"/>
      <c r="BT57" s="2"/>
    </row>
    <row r="58" spans="1:120" ht="48" customHeight="1">
      <c r="A58" s="13" t="s">
        <v>140</v>
      </c>
      <c r="B58" s="5">
        <v>2</v>
      </c>
      <c r="C58" s="50">
        <v>33360</v>
      </c>
      <c r="D58" s="5">
        <f t="shared" si="0"/>
        <v>1991</v>
      </c>
      <c r="E58" s="5" t="s">
        <v>329</v>
      </c>
      <c r="F58" s="5" t="s">
        <v>225</v>
      </c>
      <c r="G58" s="5">
        <v>33</v>
      </c>
      <c r="H58" s="5">
        <v>62</v>
      </c>
      <c r="I58" s="5">
        <v>1</v>
      </c>
      <c r="J58" s="5">
        <v>3</v>
      </c>
      <c r="K58" s="50">
        <v>32964</v>
      </c>
      <c r="L58" s="7">
        <f t="shared" si="2"/>
        <v>1990</v>
      </c>
      <c r="M58" s="5">
        <v>2</v>
      </c>
      <c r="N58" s="15">
        <v>33208</v>
      </c>
      <c r="O58" s="5">
        <v>1990</v>
      </c>
      <c r="P58" s="14"/>
      <c r="Q58" s="5"/>
      <c r="R58" s="6"/>
      <c r="S58" s="7"/>
      <c r="T58" s="14"/>
      <c r="U58" s="5">
        <v>2</v>
      </c>
      <c r="V58" s="6">
        <v>33360</v>
      </c>
      <c r="W58" s="5">
        <v>1991</v>
      </c>
      <c r="X58" s="5" t="s">
        <v>448</v>
      </c>
      <c r="Y58" s="5">
        <v>2</v>
      </c>
      <c r="Z58" s="5">
        <v>1</v>
      </c>
      <c r="AA58" s="5" t="s">
        <v>141</v>
      </c>
      <c r="AB58" s="5">
        <v>2</v>
      </c>
      <c r="AC58" s="5">
        <v>0</v>
      </c>
      <c r="AD58" s="5">
        <v>3</v>
      </c>
      <c r="AE58" s="5"/>
      <c r="AF58" s="5" t="s">
        <v>447</v>
      </c>
      <c r="AG58" s="14">
        <v>44562</v>
      </c>
      <c r="AH58" s="41"/>
      <c r="AI58" s="41"/>
      <c r="AJ58" s="41"/>
      <c r="AK58" s="41"/>
      <c r="AL58" s="41"/>
      <c r="AM58" s="41"/>
      <c r="AN58" s="41"/>
      <c r="AO58" s="41"/>
      <c r="AP58" s="41"/>
      <c r="AQ58" s="41"/>
      <c r="AR58" s="41"/>
      <c r="AS58" s="41"/>
      <c r="AT58" s="41"/>
      <c r="AU58" s="41"/>
      <c r="AV58" s="41"/>
      <c r="AW58" s="41"/>
      <c r="AX58" s="41"/>
      <c r="AY58" s="41"/>
      <c r="AZ58" s="34"/>
      <c r="BA58" s="34"/>
      <c r="BB58" s="34"/>
      <c r="BC58" s="4"/>
      <c r="BE58" s="41"/>
      <c r="BF58" s="41"/>
      <c r="BG58" s="41"/>
      <c r="BH58" s="41"/>
      <c r="BI58" s="41"/>
      <c r="BJ58" s="41"/>
      <c r="BK58" s="41"/>
      <c r="BL58" s="41"/>
      <c r="BQ58" s="34"/>
      <c r="BT58" s="2"/>
    </row>
    <row r="59" spans="1:120" ht="85.5" customHeight="1">
      <c r="A59" s="13" t="s">
        <v>39</v>
      </c>
      <c r="B59" s="5">
        <v>2</v>
      </c>
      <c r="C59" s="50">
        <v>43117</v>
      </c>
      <c r="D59" s="5">
        <f t="shared" si="0"/>
        <v>2018</v>
      </c>
      <c r="E59" s="17" t="s">
        <v>300</v>
      </c>
      <c r="F59" s="5" t="s">
        <v>226</v>
      </c>
      <c r="G59" s="5">
        <v>7</v>
      </c>
      <c r="H59" s="5">
        <v>63</v>
      </c>
      <c r="I59" s="5">
        <v>1</v>
      </c>
      <c r="J59" s="5">
        <v>3</v>
      </c>
      <c r="K59" s="50">
        <v>38678</v>
      </c>
      <c r="L59" s="7">
        <f t="shared" si="2"/>
        <v>2005</v>
      </c>
      <c r="M59" s="5">
        <v>2</v>
      </c>
      <c r="N59" s="15">
        <v>39342</v>
      </c>
      <c r="O59" s="5">
        <v>2007</v>
      </c>
      <c r="P59" s="14" t="s">
        <v>450</v>
      </c>
      <c r="Q59" s="5">
        <v>1</v>
      </c>
      <c r="R59" s="6">
        <v>42620</v>
      </c>
      <c r="S59" s="7">
        <v>2016</v>
      </c>
      <c r="T59" s="14"/>
      <c r="U59" s="5">
        <v>2</v>
      </c>
      <c r="V59" s="6">
        <v>43117</v>
      </c>
      <c r="W59" s="5">
        <v>2018</v>
      </c>
      <c r="X59" s="5" t="s">
        <v>451</v>
      </c>
      <c r="Y59" s="5">
        <v>2</v>
      </c>
      <c r="Z59" s="5">
        <v>1</v>
      </c>
      <c r="AA59" s="5" t="s">
        <v>95</v>
      </c>
      <c r="AB59" s="5">
        <v>2</v>
      </c>
      <c r="AC59" s="5">
        <v>0</v>
      </c>
      <c r="AD59" s="5">
        <v>3</v>
      </c>
      <c r="AE59" s="5" t="s">
        <v>40</v>
      </c>
      <c r="AF59" s="5" t="s">
        <v>449</v>
      </c>
      <c r="AG59" s="14">
        <v>44562</v>
      </c>
      <c r="AH59" s="41"/>
      <c r="AI59" s="41"/>
      <c r="AJ59" s="41"/>
      <c r="AK59" s="41"/>
      <c r="AL59" s="41"/>
      <c r="AM59" s="41"/>
      <c r="AN59" s="41"/>
      <c r="AO59" s="41"/>
      <c r="AP59" s="41"/>
      <c r="AQ59" s="41"/>
      <c r="AR59" s="41"/>
      <c r="AS59" s="41"/>
      <c r="AT59" s="41"/>
      <c r="AU59" s="41"/>
      <c r="AV59" s="41"/>
      <c r="AW59" s="41"/>
      <c r="AX59" s="41"/>
      <c r="AY59" s="41"/>
      <c r="AZ59" s="41"/>
      <c r="BA59" s="41"/>
      <c r="BB59" s="41"/>
      <c r="BC59" s="4"/>
      <c r="BE59" s="41"/>
      <c r="BF59" s="41"/>
      <c r="BG59" s="41"/>
      <c r="BH59" s="41"/>
      <c r="BI59" s="41"/>
      <c r="BJ59" s="41"/>
      <c r="BK59" s="41"/>
      <c r="BL59" s="41"/>
      <c r="BM59" s="41"/>
      <c r="BN59" s="41"/>
      <c r="BO59" s="41"/>
      <c r="BP59" s="34"/>
      <c r="BT59" s="2"/>
    </row>
    <row r="60" spans="1:120" ht="48" customHeight="1">
      <c r="A60" s="13" t="s">
        <v>16</v>
      </c>
      <c r="B60" s="5">
        <v>2</v>
      </c>
      <c r="C60" s="50">
        <v>38433</v>
      </c>
      <c r="D60" s="5">
        <f t="shared" si="0"/>
        <v>2005</v>
      </c>
      <c r="E60" s="5" t="s">
        <v>318</v>
      </c>
      <c r="F60" s="5" t="s">
        <v>225</v>
      </c>
      <c r="G60" s="5">
        <v>23</v>
      </c>
      <c r="H60" s="5">
        <v>64</v>
      </c>
      <c r="I60" s="5">
        <v>1</v>
      </c>
      <c r="J60" s="5">
        <v>3</v>
      </c>
      <c r="K60" s="50">
        <v>37797</v>
      </c>
      <c r="L60" s="7">
        <f t="shared" si="2"/>
        <v>2003</v>
      </c>
      <c r="M60" s="5">
        <v>1</v>
      </c>
      <c r="N60" s="15">
        <v>38078</v>
      </c>
      <c r="O60" s="5">
        <v>2004</v>
      </c>
      <c r="P60" s="14" t="s">
        <v>453</v>
      </c>
      <c r="Q60" s="5"/>
      <c r="R60" s="6"/>
      <c r="S60" s="7"/>
      <c r="T60" s="14"/>
      <c r="U60" s="5">
        <v>1</v>
      </c>
      <c r="V60" s="6">
        <v>38433</v>
      </c>
      <c r="W60" s="5">
        <v>2005</v>
      </c>
      <c r="X60" s="5" t="s">
        <v>454</v>
      </c>
      <c r="Y60" s="5">
        <v>1</v>
      </c>
      <c r="Z60" s="5">
        <v>2</v>
      </c>
      <c r="AA60" s="5" t="s">
        <v>99</v>
      </c>
      <c r="AB60" s="5">
        <v>1</v>
      </c>
      <c r="AC60" s="5">
        <v>1</v>
      </c>
      <c r="AD60" s="5">
        <v>3</v>
      </c>
      <c r="AE60" s="5" t="s">
        <v>72</v>
      </c>
      <c r="AF60" s="5" t="s">
        <v>452</v>
      </c>
      <c r="AG60" s="14">
        <v>44562</v>
      </c>
      <c r="AH60" s="41"/>
      <c r="AI60" s="41"/>
      <c r="AJ60" s="41"/>
      <c r="AK60" s="41"/>
      <c r="AL60" s="41"/>
      <c r="AM60" s="41"/>
      <c r="AN60" s="41"/>
      <c r="AO60" s="41"/>
      <c r="AP60" s="41"/>
      <c r="AQ60" s="41"/>
      <c r="AR60" s="41"/>
      <c r="AS60" s="41"/>
      <c r="AT60" s="41"/>
      <c r="AU60" s="41"/>
      <c r="AV60" s="41"/>
      <c r="AW60" s="41"/>
      <c r="AX60" s="41"/>
      <c r="AY60" s="41"/>
      <c r="AZ60" s="41"/>
      <c r="BA60" s="41"/>
      <c r="BB60" s="41"/>
      <c r="BC60" s="4"/>
      <c r="BE60" s="41"/>
      <c r="BF60" s="41"/>
      <c r="BG60" s="41"/>
      <c r="BH60" s="41"/>
      <c r="BI60" s="41"/>
      <c r="BJ60" s="41"/>
      <c r="BK60" s="41"/>
      <c r="BL60" s="41"/>
      <c r="BM60" s="41"/>
      <c r="BN60" s="41"/>
      <c r="BO60" s="41"/>
      <c r="BT60" s="2"/>
    </row>
    <row r="61" spans="1:120" ht="48" customHeight="1">
      <c r="A61" s="13" t="s">
        <v>56</v>
      </c>
      <c r="B61" s="5">
        <v>2</v>
      </c>
      <c r="C61" s="50">
        <v>35356</v>
      </c>
      <c r="D61" s="5">
        <f t="shared" si="0"/>
        <v>1996</v>
      </c>
      <c r="E61" s="5" t="s">
        <v>305</v>
      </c>
      <c r="F61" s="5" t="s">
        <v>227</v>
      </c>
      <c r="G61" s="5">
        <v>11</v>
      </c>
      <c r="H61" s="5">
        <v>65</v>
      </c>
      <c r="I61" s="5">
        <v>1</v>
      </c>
      <c r="J61" s="5">
        <v>3</v>
      </c>
      <c r="K61" s="50">
        <v>33178</v>
      </c>
      <c r="L61" s="7">
        <f t="shared" si="2"/>
        <v>1990</v>
      </c>
      <c r="M61" s="5">
        <v>2</v>
      </c>
      <c r="N61" s="15">
        <v>33764</v>
      </c>
      <c r="O61" s="5">
        <v>1992</v>
      </c>
      <c r="P61" s="14"/>
      <c r="Q61" s="5">
        <v>2</v>
      </c>
      <c r="R61" s="6">
        <v>34606</v>
      </c>
      <c r="S61" s="7">
        <v>1994</v>
      </c>
      <c r="T61" s="14" t="s">
        <v>457</v>
      </c>
      <c r="U61" s="5">
        <v>2</v>
      </c>
      <c r="V61" s="6">
        <v>35356</v>
      </c>
      <c r="W61" s="5">
        <v>1996</v>
      </c>
      <c r="X61" s="5" t="s">
        <v>456</v>
      </c>
      <c r="Y61" s="5">
        <v>2</v>
      </c>
      <c r="Z61" s="5">
        <v>1</v>
      </c>
      <c r="AA61" s="5" t="s">
        <v>346</v>
      </c>
      <c r="AB61" s="5">
        <v>2</v>
      </c>
      <c r="AC61" s="5">
        <v>0</v>
      </c>
      <c r="AD61" s="5">
        <v>3</v>
      </c>
      <c r="AE61" s="5"/>
      <c r="AF61" s="5" t="s">
        <v>455</v>
      </c>
      <c r="AG61" s="14">
        <v>44562</v>
      </c>
      <c r="AH61" s="41"/>
      <c r="AI61" s="41"/>
      <c r="AJ61" s="41"/>
      <c r="AK61" s="41"/>
      <c r="AL61" s="41"/>
      <c r="AM61" s="41"/>
      <c r="AN61" s="41"/>
      <c r="AO61" s="41"/>
      <c r="AP61" s="41"/>
      <c r="AR61" s="41"/>
      <c r="AS61" s="41"/>
      <c r="AT61" s="41"/>
      <c r="AU61" s="41"/>
      <c r="AV61" s="41"/>
      <c r="AW61" s="41"/>
      <c r="AX61" s="41"/>
      <c r="AY61" s="41"/>
      <c r="AZ61" s="41"/>
      <c r="BA61" s="41"/>
      <c r="BB61" s="41"/>
      <c r="BC61" s="4"/>
      <c r="BE61" s="41"/>
      <c r="BF61" s="41"/>
      <c r="BG61" s="41"/>
      <c r="BH61" s="41"/>
      <c r="BI61" s="41"/>
      <c r="BJ61" s="41"/>
      <c r="BK61" s="41"/>
      <c r="BL61" s="41"/>
      <c r="BM61" s="41"/>
      <c r="BN61" s="41"/>
      <c r="BO61" s="41"/>
      <c r="BT61" s="2"/>
    </row>
    <row r="62" spans="1:120" ht="48" customHeight="1">
      <c r="A62" s="13" t="s">
        <v>500</v>
      </c>
      <c r="B62" s="5">
        <v>2</v>
      </c>
      <c r="C62" s="50">
        <v>34506</v>
      </c>
      <c r="D62" s="5">
        <f t="shared" si="0"/>
        <v>1994</v>
      </c>
      <c r="E62" s="5" t="s">
        <v>317</v>
      </c>
      <c r="F62" s="5" t="s">
        <v>227</v>
      </c>
      <c r="G62" s="5">
        <v>22</v>
      </c>
      <c r="H62" s="5">
        <v>66</v>
      </c>
      <c r="I62" s="5">
        <v>1</v>
      </c>
      <c r="J62" s="5">
        <v>3</v>
      </c>
      <c r="K62" s="50">
        <v>33036</v>
      </c>
      <c r="L62" s="7">
        <f t="shared" si="2"/>
        <v>1990</v>
      </c>
      <c r="M62" s="5">
        <v>1</v>
      </c>
      <c r="N62" s="15">
        <v>33984</v>
      </c>
      <c r="O62" s="5">
        <v>1993</v>
      </c>
      <c r="P62" s="14"/>
      <c r="Q62" s="5"/>
      <c r="R62" s="6"/>
      <c r="S62" s="7"/>
      <c r="T62" s="14"/>
      <c r="U62" s="5">
        <v>1</v>
      </c>
      <c r="V62" s="6">
        <v>34506</v>
      </c>
      <c r="W62" s="5">
        <v>1994</v>
      </c>
      <c r="X62" s="5" t="s">
        <v>459</v>
      </c>
      <c r="Y62" s="5">
        <v>1</v>
      </c>
      <c r="Z62" s="5">
        <v>2</v>
      </c>
      <c r="AA62" s="5" t="s">
        <v>1064</v>
      </c>
      <c r="AB62" s="5">
        <v>1</v>
      </c>
      <c r="AC62" s="5">
        <v>1</v>
      </c>
      <c r="AD62" s="5">
        <v>3</v>
      </c>
      <c r="AE62" s="5"/>
      <c r="AF62" s="5" t="s">
        <v>458</v>
      </c>
      <c r="AG62" s="14">
        <v>44562</v>
      </c>
      <c r="AH62" s="41"/>
      <c r="AI62" s="41"/>
      <c r="AJ62" s="41"/>
      <c r="AK62" s="41"/>
      <c r="AL62" s="41"/>
      <c r="AM62" s="41"/>
      <c r="AN62" s="41"/>
      <c r="AO62" s="41"/>
      <c r="AP62" s="41"/>
      <c r="AQ62" s="41"/>
      <c r="AR62" s="41"/>
      <c r="AS62" s="41"/>
      <c r="AT62" s="41"/>
      <c r="AU62" s="41"/>
      <c r="AV62" s="41"/>
      <c r="AW62" s="41"/>
      <c r="AX62" s="41"/>
      <c r="AY62" s="41"/>
      <c r="AZ62" s="41"/>
      <c r="BA62" s="41"/>
      <c r="BB62" s="41"/>
      <c r="BC62" s="4"/>
      <c r="BE62" s="41"/>
      <c r="BF62" s="41"/>
      <c r="BG62" s="41"/>
      <c r="BH62" s="41"/>
      <c r="BI62" s="41"/>
      <c r="BJ62" s="41"/>
      <c r="BK62" s="41"/>
      <c r="BL62" s="41"/>
      <c r="BM62" s="41"/>
      <c r="BN62" s="41"/>
      <c r="BO62" s="41"/>
      <c r="BT62" s="2"/>
    </row>
    <row r="63" spans="1:120" ht="48" customHeight="1">
      <c r="A63" s="13" t="s">
        <v>59</v>
      </c>
      <c r="B63" s="5">
        <v>2</v>
      </c>
      <c r="C63" s="50">
        <v>40057</v>
      </c>
      <c r="D63" s="5">
        <f t="shared" si="0"/>
        <v>2009</v>
      </c>
      <c r="E63" s="5" t="s">
        <v>317</v>
      </c>
      <c r="F63" s="5" t="s">
        <v>227</v>
      </c>
      <c r="G63" s="5">
        <v>22</v>
      </c>
      <c r="H63" s="5">
        <v>67</v>
      </c>
      <c r="I63" s="5">
        <v>1</v>
      </c>
      <c r="J63" s="5">
        <v>3</v>
      </c>
      <c r="K63" s="50">
        <v>38164</v>
      </c>
      <c r="L63" s="7">
        <f t="shared" si="2"/>
        <v>2004</v>
      </c>
      <c r="M63" s="5">
        <v>2</v>
      </c>
      <c r="N63" s="15">
        <v>39372</v>
      </c>
      <c r="O63" s="5">
        <v>2007</v>
      </c>
      <c r="P63" s="14" t="s">
        <v>460</v>
      </c>
      <c r="Q63" s="5"/>
      <c r="R63" s="6"/>
      <c r="S63" s="7"/>
      <c r="T63" s="14"/>
      <c r="U63" s="5">
        <v>2</v>
      </c>
      <c r="V63" s="6">
        <v>40057</v>
      </c>
      <c r="W63" s="5">
        <v>2009</v>
      </c>
      <c r="X63" s="5" t="s">
        <v>462</v>
      </c>
      <c r="Y63" s="5">
        <v>2</v>
      </c>
      <c r="Z63" s="5">
        <v>1</v>
      </c>
      <c r="AA63" s="5" t="s">
        <v>69</v>
      </c>
      <c r="AB63" s="5">
        <v>2</v>
      </c>
      <c r="AC63" s="5">
        <v>0</v>
      </c>
      <c r="AD63" s="5">
        <v>3</v>
      </c>
      <c r="AE63" s="5"/>
      <c r="AF63" s="5" t="s">
        <v>461</v>
      </c>
      <c r="AG63" s="14">
        <v>44562</v>
      </c>
      <c r="AH63" s="41"/>
      <c r="AI63" s="41"/>
      <c r="AJ63" s="41"/>
      <c r="AK63" s="41"/>
      <c r="AL63" s="41"/>
      <c r="AM63" s="33"/>
      <c r="AN63" s="33"/>
      <c r="AO63" s="33"/>
      <c r="AP63" s="33"/>
      <c r="AQ63" s="33"/>
      <c r="AR63" s="41"/>
      <c r="AS63" s="41"/>
      <c r="AT63" s="41"/>
      <c r="AU63" s="41"/>
      <c r="AV63" s="41"/>
      <c r="AW63" s="41"/>
      <c r="AX63" s="41"/>
      <c r="AY63" s="41"/>
      <c r="AZ63" s="41"/>
      <c r="BA63" s="41"/>
      <c r="BB63" s="41"/>
      <c r="BC63" s="4"/>
      <c r="BE63" s="41"/>
      <c r="BF63" s="41"/>
      <c r="BG63" s="41"/>
      <c r="BH63" s="41"/>
      <c r="BI63" s="41"/>
      <c r="BJ63" s="41"/>
      <c r="BK63" s="41"/>
      <c r="BL63" s="41"/>
      <c r="BM63" s="41"/>
      <c r="BN63" s="41"/>
      <c r="BO63" s="41"/>
      <c r="BR63" s="33"/>
      <c r="BS63" s="33"/>
      <c r="BT63" s="2"/>
    </row>
    <row r="64" spans="1:120" ht="48" customHeight="1">
      <c r="A64" s="13" t="s">
        <v>233</v>
      </c>
      <c r="B64" s="5">
        <v>2</v>
      </c>
      <c r="C64" s="50">
        <v>42901</v>
      </c>
      <c r="D64" s="5">
        <f t="shared" si="0"/>
        <v>2017</v>
      </c>
      <c r="E64" s="5" t="s">
        <v>298</v>
      </c>
      <c r="F64" s="5" t="s">
        <v>225</v>
      </c>
      <c r="G64" s="17">
        <v>5</v>
      </c>
      <c r="H64" s="5">
        <v>69</v>
      </c>
      <c r="I64" s="5">
        <v>1</v>
      </c>
      <c r="J64" s="5">
        <v>3</v>
      </c>
      <c r="K64" s="50">
        <v>42186</v>
      </c>
      <c r="L64" s="7">
        <f t="shared" si="2"/>
        <v>2015</v>
      </c>
      <c r="M64" s="5">
        <v>1</v>
      </c>
      <c r="N64" s="15">
        <v>42901</v>
      </c>
      <c r="O64" s="7">
        <v>2017</v>
      </c>
      <c r="P64" s="17"/>
      <c r="Q64" s="5"/>
      <c r="R64" s="6"/>
      <c r="S64" s="7"/>
      <c r="T64" s="17"/>
      <c r="U64" s="5"/>
      <c r="V64" s="6"/>
      <c r="W64" s="7"/>
      <c r="X64" s="17"/>
      <c r="Y64" s="5">
        <v>1</v>
      </c>
      <c r="Z64" s="5">
        <v>3</v>
      </c>
      <c r="AA64" s="5" t="s">
        <v>234</v>
      </c>
      <c r="AB64" s="5">
        <v>1</v>
      </c>
      <c r="AC64" s="5">
        <v>1</v>
      </c>
      <c r="AD64" s="5">
        <v>3</v>
      </c>
      <c r="AE64" s="5" t="s">
        <v>235</v>
      </c>
      <c r="AF64" s="5" t="s">
        <v>236</v>
      </c>
      <c r="AG64" s="14">
        <v>44562</v>
      </c>
      <c r="AH64" s="41"/>
      <c r="AI64" s="41"/>
      <c r="AJ64" s="41"/>
      <c r="AK64" s="41"/>
      <c r="AL64" s="41"/>
      <c r="AM64" s="41"/>
      <c r="AN64" s="41"/>
      <c r="AO64" s="41"/>
      <c r="AP64" s="41"/>
      <c r="AQ64" s="41"/>
      <c r="AR64" s="41"/>
      <c r="AS64" s="41"/>
      <c r="AT64" s="41"/>
      <c r="AU64" s="41"/>
      <c r="AV64" s="41"/>
      <c r="AW64" s="41"/>
      <c r="AX64" s="41"/>
      <c r="AY64" s="41"/>
      <c r="AZ64" s="41"/>
      <c r="BA64" s="41"/>
      <c r="BB64" s="41"/>
      <c r="BC64" s="4"/>
      <c r="BE64" s="41"/>
      <c r="BF64" s="41"/>
      <c r="BG64" s="41"/>
      <c r="BH64" s="41"/>
      <c r="BI64" s="41"/>
      <c r="BJ64" s="41"/>
      <c r="BK64" s="41"/>
      <c r="BL64" s="41"/>
      <c r="BM64" s="41"/>
      <c r="BN64" s="41"/>
      <c r="BP64" s="34"/>
      <c r="BT64" s="2"/>
    </row>
    <row r="65" spans="1:120" ht="48" customHeight="1">
      <c r="A65" s="13" t="s">
        <v>53</v>
      </c>
      <c r="B65" s="5">
        <v>1</v>
      </c>
      <c r="C65" s="50">
        <v>39671</v>
      </c>
      <c r="D65" s="5">
        <f t="shared" si="0"/>
        <v>2008</v>
      </c>
      <c r="E65" s="5" t="s">
        <v>303</v>
      </c>
      <c r="F65" s="5" t="s">
        <v>224</v>
      </c>
      <c r="G65" s="5">
        <v>9</v>
      </c>
      <c r="H65" s="5">
        <v>70</v>
      </c>
      <c r="I65" s="5">
        <v>1</v>
      </c>
      <c r="J65" s="5">
        <v>3</v>
      </c>
      <c r="K65" s="50">
        <v>38244</v>
      </c>
      <c r="L65" s="7">
        <f t="shared" si="2"/>
        <v>2004</v>
      </c>
      <c r="M65" s="5">
        <v>1</v>
      </c>
      <c r="N65" s="15">
        <v>38653</v>
      </c>
      <c r="O65" s="5">
        <v>2005</v>
      </c>
      <c r="P65" s="14" t="s">
        <v>463</v>
      </c>
      <c r="Q65" s="5">
        <v>1</v>
      </c>
      <c r="R65" s="6">
        <v>39671</v>
      </c>
      <c r="S65" s="7">
        <v>2008</v>
      </c>
      <c r="T65" s="14" t="s">
        <v>464</v>
      </c>
      <c r="U65" s="5"/>
      <c r="V65" s="6"/>
      <c r="W65" s="7"/>
      <c r="X65" s="5"/>
      <c r="Y65" s="5">
        <v>1</v>
      </c>
      <c r="Z65" s="5">
        <v>4</v>
      </c>
      <c r="AA65" s="5" t="s">
        <v>80</v>
      </c>
      <c r="AB65" s="5">
        <v>4</v>
      </c>
      <c r="AC65" s="5">
        <v>0</v>
      </c>
      <c r="AD65" s="5">
        <v>3</v>
      </c>
      <c r="AE65" s="5" t="s">
        <v>465</v>
      </c>
      <c r="AF65" s="5" t="s">
        <v>466</v>
      </c>
      <c r="AG65" s="14">
        <v>44562</v>
      </c>
      <c r="AH65" s="41"/>
      <c r="AI65" s="41"/>
      <c r="AJ65" s="41"/>
      <c r="AK65" s="41"/>
      <c r="AL65" s="41"/>
      <c r="AM65" s="41"/>
      <c r="AN65" s="41"/>
      <c r="AR65" s="41"/>
      <c r="AS65" s="41"/>
      <c r="AT65" s="41"/>
      <c r="AU65" s="41"/>
      <c r="AV65" s="41"/>
      <c r="AW65" s="41"/>
      <c r="AX65" s="41"/>
      <c r="AY65" s="41"/>
      <c r="AZ65" s="41"/>
      <c r="BA65" s="41"/>
      <c r="BB65" s="41"/>
      <c r="BC65" s="4"/>
      <c r="BE65" s="41"/>
      <c r="BF65" s="41"/>
      <c r="BG65" s="41"/>
      <c r="BH65" s="41"/>
      <c r="BI65" s="41"/>
      <c r="BJ65" s="41"/>
      <c r="BK65" s="41"/>
      <c r="BL65" s="41"/>
      <c r="BM65" s="41"/>
      <c r="BN65" s="41"/>
      <c r="BO65" s="41"/>
      <c r="BQ65" s="34"/>
      <c r="BT65" s="2"/>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row>
    <row r="66" spans="1:120" ht="48" customHeight="1">
      <c r="A66" s="13" t="s">
        <v>468</v>
      </c>
      <c r="B66" s="5">
        <v>1</v>
      </c>
      <c r="C66" s="50">
        <v>44278</v>
      </c>
      <c r="D66" s="5">
        <f t="shared" ref="D66:D129" si="3">YEAR(C66)</f>
        <v>2021</v>
      </c>
      <c r="E66" s="5" t="s">
        <v>321</v>
      </c>
      <c r="F66" s="5" t="s">
        <v>226</v>
      </c>
      <c r="G66" s="5">
        <v>25</v>
      </c>
      <c r="H66" s="5">
        <v>71</v>
      </c>
      <c r="I66" s="5">
        <v>1</v>
      </c>
      <c r="J66" s="5">
        <v>2</v>
      </c>
      <c r="K66" s="50">
        <v>43525</v>
      </c>
      <c r="L66" s="7">
        <f t="shared" ref="L66:L97" si="4">YEAR(K66)</f>
        <v>2019</v>
      </c>
      <c r="M66" s="5">
        <v>1</v>
      </c>
      <c r="N66" s="15">
        <v>43621</v>
      </c>
      <c r="O66" s="7">
        <v>2019</v>
      </c>
      <c r="P66" s="5" t="s">
        <v>467</v>
      </c>
      <c r="Q66" s="5"/>
      <c r="R66" s="6"/>
      <c r="S66" s="7"/>
      <c r="T66" s="5"/>
      <c r="U66" s="5">
        <v>1</v>
      </c>
      <c r="V66" s="6">
        <v>44278</v>
      </c>
      <c r="W66" s="5">
        <v>2021</v>
      </c>
      <c r="X66" s="5" t="s">
        <v>470</v>
      </c>
      <c r="Y66" s="5">
        <v>1</v>
      </c>
      <c r="Z66" s="5">
        <v>4</v>
      </c>
      <c r="AA66" s="17" t="s">
        <v>254</v>
      </c>
      <c r="AB66" s="17">
        <v>3</v>
      </c>
      <c r="AC66" s="5">
        <v>0</v>
      </c>
      <c r="AD66" s="5">
        <v>2</v>
      </c>
      <c r="AE66" s="5" t="s">
        <v>255</v>
      </c>
      <c r="AF66" s="5" t="s">
        <v>469</v>
      </c>
      <c r="AG66" s="14">
        <v>44562</v>
      </c>
      <c r="AH66" s="41"/>
      <c r="AI66" s="41"/>
      <c r="AJ66" s="41"/>
      <c r="AK66" s="41"/>
      <c r="AL66" s="41"/>
      <c r="AM66" s="41"/>
      <c r="AN66" s="41"/>
      <c r="AO66" s="41"/>
      <c r="AP66" s="41"/>
      <c r="AQ66" s="41"/>
      <c r="AR66" s="41"/>
      <c r="AS66" s="41"/>
      <c r="AT66" s="41"/>
      <c r="AU66" s="41"/>
      <c r="AV66" s="41"/>
      <c r="AW66" s="41"/>
      <c r="AX66" s="41"/>
      <c r="AY66" s="41"/>
      <c r="AZ66" s="41"/>
      <c r="BA66" s="41"/>
      <c r="BB66" s="41"/>
      <c r="BC66" s="4"/>
      <c r="BE66" s="41"/>
      <c r="BF66" s="41"/>
      <c r="BG66" s="41"/>
      <c r="BH66" s="41"/>
      <c r="BI66" s="41"/>
      <c r="BJ66" s="41"/>
      <c r="BK66" s="41"/>
      <c r="BL66" s="41"/>
      <c r="BM66" s="41"/>
      <c r="BN66" s="41"/>
      <c r="BO66" s="41"/>
      <c r="BP66" s="34"/>
      <c r="BQ66" s="33"/>
      <c r="BT66" s="2"/>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row>
    <row r="67" spans="1:120" ht="48" customHeight="1">
      <c r="A67" s="13" t="s">
        <v>83</v>
      </c>
      <c r="B67" s="5">
        <v>2</v>
      </c>
      <c r="C67" s="50">
        <v>39126</v>
      </c>
      <c r="D67" s="5">
        <f t="shared" si="3"/>
        <v>2007</v>
      </c>
      <c r="E67" s="5" t="s">
        <v>309</v>
      </c>
      <c r="F67" s="5" t="s">
        <v>224</v>
      </c>
      <c r="G67" s="5">
        <v>15</v>
      </c>
      <c r="H67" s="5">
        <v>73</v>
      </c>
      <c r="I67" s="5">
        <v>1</v>
      </c>
      <c r="J67" s="5">
        <v>2</v>
      </c>
      <c r="K67" s="50">
        <v>38164</v>
      </c>
      <c r="L67" s="7">
        <f t="shared" si="4"/>
        <v>2004</v>
      </c>
      <c r="M67" s="5">
        <v>2</v>
      </c>
      <c r="N67" s="15">
        <v>39126</v>
      </c>
      <c r="O67" s="5">
        <v>2007</v>
      </c>
      <c r="P67" s="14"/>
      <c r="Q67" s="5"/>
      <c r="R67" s="6"/>
      <c r="S67" s="7"/>
      <c r="T67" s="14"/>
      <c r="U67" s="5"/>
      <c r="V67" s="6"/>
      <c r="W67" s="7"/>
      <c r="X67" s="5"/>
      <c r="Y67" s="5">
        <v>2</v>
      </c>
      <c r="Z67" s="5">
        <v>1</v>
      </c>
      <c r="AA67" s="5" t="s">
        <v>85</v>
      </c>
      <c r="AB67" s="5">
        <v>2</v>
      </c>
      <c r="AC67" s="5">
        <v>0</v>
      </c>
      <c r="AD67" s="5">
        <v>2</v>
      </c>
      <c r="AE67" s="5"/>
      <c r="AF67" s="5" t="s">
        <v>84</v>
      </c>
      <c r="AG67" s="14">
        <v>44562</v>
      </c>
      <c r="AH67" s="41"/>
      <c r="AI67" s="41"/>
      <c r="AJ67" s="41"/>
      <c r="AK67" s="41"/>
      <c r="AL67" s="41"/>
      <c r="AM67" s="41"/>
      <c r="AN67" s="41"/>
      <c r="AO67" s="41"/>
      <c r="AP67" s="41"/>
      <c r="AQ67" s="41"/>
      <c r="AR67" s="41"/>
      <c r="AS67" s="41"/>
      <c r="AT67" s="41"/>
      <c r="AU67" s="41"/>
      <c r="AV67" s="41"/>
      <c r="AW67" s="41"/>
      <c r="AX67" s="41"/>
      <c r="BC67" s="4"/>
      <c r="BE67" s="41"/>
      <c r="BF67" s="41"/>
      <c r="BG67" s="41"/>
      <c r="BH67" s="41"/>
      <c r="BI67" s="41"/>
      <c r="BJ67" s="41"/>
      <c r="BK67" s="41"/>
      <c r="BQ67" s="34"/>
      <c r="BT67" s="2"/>
    </row>
    <row r="68" spans="1:120" ht="48" customHeight="1">
      <c r="A68" s="13" t="s">
        <v>215</v>
      </c>
      <c r="B68" s="5">
        <v>2</v>
      </c>
      <c r="C68" s="50">
        <v>43374</v>
      </c>
      <c r="D68" s="5">
        <f t="shared" si="3"/>
        <v>2018</v>
      </c>
      <c r="E68" s="5" t="s">
        <v>314</v>
      </c>
      <c r="F68" s="5" t="s">
        <v>227</v>
      </c>
      <c r="G68" s="5">
        <v>20</v>
      </c>
      <c r="H68" s="5">
        <v>74</v>
      </c>
      <c r="I68" s="5">
        <v>1</v>
      </c>
      <c r="J68" s="5">
        <v>2</v>
      </c>
      <c r="K68" s="50">
        <v>42815</v>
      </c>
      <c r="L68" s="7">
        <f t="shared" si="4"/>
        <v>2017</v>
      </c>
      <c r="M68" s="5">
        <v>2</v>
      </c>
      <c r="N68" s="15">
        <v>42877</v>
      </c>
      <c r="O68" s="7">
        <v>2017</v>
      </c>
      <c r="P68" s="5" t="s">
        <v>262</v>
      </c>
      <c r="Q68" s="5">
        <v>2</v>
      </c>
      <c r="R68" s="6">
        <v>43374</v>
      </c>
      <c r="S68" s="7">
        <v>2018</v>
      </c>
      <c r="T68" s="5" t="s">
        <v>216</v>
      </c>
      <c r="U68" s="5"/>
      <c r="V68" s="6"/>
      <c r="W68" s="7"/>
      <c r="X68" s="5"/>
      <c r="Y68" s="5">
        <v>2</v>
      </c>
      <c r="Z68" s="5">
        <v>1</v>
      </c>
      <c r="AA68" s="5" t="s">
        <v>218</v>
      </c>
      <c r="AB68" s="5">
        <v>2</v>
      </c>
      <c r="AC68" s="5">
        <v>0</v>
      </c>
      <c r="AD68" s="5">
        <v>4</v>
      </c>
      <c r="AE68" s="5"/>
      <c r="AF68" s="5" t="s">
        <v>217</v>
      </c>
      <c r="AG68" s="14">
        <v>44562</v>
      </c>
      <c r="AH68" s="41"/>
      <c r="AI68" s="41"/>
      <c r="AJ68" s="41"/>
      <c r="AK68" s="41"/>
      <c r="AL68" s="41"/>
      <c r="AM68" s="41"/>
      <c r="AN68" s="41"/>
      <c r="AO68" s="41"/>
      <c r="AP68" s="41"/>
      <c r="AQ68" s="41"/>
      <c r="AR68" s="41"/>
      <c r="AS68" s="41"/>
      <c r="AT68" s="41"/>
      <c r="AU68" s="41"/>
      <c r="AV68" s="41"/>
      <c r="AW68" s="41"/>
      <c r="AX68" s="41"/>
      <c r="AY68" s="41"/>
      <c r="AZ68" s="41"/>
      <c r="BA68" s="41"/>
      <c r="BB68" s="41"/>
      <c r="BC68" s="4"/>
      <c r="BE68" s="41"/>
      <c r="BF68" s="41"/>
      <c r="BG68" s="41"/>
      <c r="BH68" s="41"/>
      <c r="BI68" s="41"/>
      <c r="BJ68" s="41"/>
      <c r="BK68" s="41"/>
      <c r="BQ68" s="33"/>
      <c r="BT68" s="2"/>
    </row>
    <row r="69" spans="1:120" ht="48" customHeight="1">
      <c r="A69" s="13" t="s">
        <v>476</v>
      </c>
      <c r="B69" s="5">
        <v>2</v>
      </c>
      <c r="C69" s="50">
        <v>39173</v>
      </c>
      <c r="D69" s="5">
        <f t="shared" si="3"/>
        <v>2007</v>
      </c>
      <c r="E69" s="5" t="s">
        <v>296</v>
      </c>
      <c r="F69" s="5" t="s">
        <v>225</v>
      </c>
      <c r="G69" s="5">
        <v>3</v>
      </c>
      <c r="H69" s="5">
        <v>75</v>
      </c>
      <c r="I69" s="5">
        <v>1</v>
      </c>
      <c r="J69" s="5">
        <v>2</v>
      </c>
      <c r="K69" s="50">
        <v>37154</v>
      </c>
      <c r="L69" s="7">
        <f t="shared" si="4"/>
        <v>2001</v>
      </c>
      <c r="M69" s="5">
        <v>2</v>
      </c>
      <c r="N69" s="15">
        <v>37385</v>
      </c>
      <c r="O69" s="5">
        <v>2002</v>
      </c>
      <c r="P69" s="14"/>
      <c r="Q69" s="5">
        <v>2</v>
      </c>
      <c r="R69" s="6">
        <v>37952</v>
      </c>
      <c r="S69" s="7">
        <v>2003</v>
      </c>
      <c r="T69" s="14"/>
      <c r="U69" s="5">
        <v>2</v>
      </c>
      <c r="V69" s="6">
        <v>39173</v>
      </c>
      <c r="W69" s="5">
        <v>2007</v>
      </c>
      <c r="X69" s="5"/>
      <c r="Y69" s="5">
        <v>2</v>
      </c>
      <c r="Z69" s="5">
        <v>1</v>
      </c>
      <c r="AA69" s="5" t="s">
        <v>1082</v>
      </c>
      <c r="AB69" s="5">
        <v>2</v>
      </c>
      <c r="AC69" s="5">
        <v>0</v>
      </c>
      <c r="AD69" s="5">
        <v>2</v>
      </c>
      <c r="AE69" s="5" t="s">
        <v>477</v>
      </c>
      <c r="AF69" s="5" t="s">
        <v>475</v>
      </c>
      <c r="AG69" s="14">
        <v>44562</v>
      </c>
      <c r="AH69" s="41"/>
      <c r="AI69" s="41"/>
      <c r="AJ69" s="41"/>
      <c r="AK69" s="41"/>
      <c r="AL69" s="41"/>
      <c r="AM69" s="41"/>
      <c r="AN69" s="41"/>
      <c r="AO69" s="41"/>
      <c r="AP69" s="41"/>
      <c r="AQ69" s="41"/>
      <c r="AR69" s="41"/>
      <c r="AS69" s="41"/>
      <c r="AT69" s="41"/>
      <c r="AU69" s="41"/>
      <c r="AV69" s="41"/>
      <c r="AW69" s="41"/>
      <c r="AX69" s="41"/>
      <c r="AY69" s="41"/>
      <c r="AZ69" s="41"/>
      <c r="BA69" s="41"/>
      <c r="BB69" s="41"/>
      <c r="BC69" s="4"/>
      <c r="BE69" s="41"/>
      <c r="BF69" s="41"/>
      <c r="BG69" s="41"/>
      <c r="BH69" s="41"/>
      <c r="BI69" s="41"/>
      <c r="BJ69" s="41"/>
      <c r="BK69" s="41"/>
      <c r="BT69" s="2"/>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row>
    <row r="70" spans="1:120" ht="48" customHeight="1">
      <c r="A70" s="13" t="s">
        <v>63</v>
      </c>
      <c r="B70" s="5">
        <v>2</v>
      </c>
      <c r="C70" s="50">
        <v>28928</v>
      </c>
      <c r="D70" s="5">
        <f t="shared" si="3"/>
        <v>1979</v>
      </c>
      <c r="E70" s="5" t="s">
        <v>330</v>
      </c>
      <c r="F70" s="5" t="s">
        <v>226</v>
      </c>
      <c r="G70" s="5">
        <v>34</v>
      </c>
      <c r="H70" s="5">
        <v>77</v>
      </c>
      <c r="I70" s="5">
        <v>1</v>
      </c>
      <c r="J70" s="5">
        <v>3</v>
      </c>
      <c r="K70" s="50">
        <v>28216</v>
      </c>
      <c r="L70" s="7">
        <f t="shared" si="4"/>
        <v>1977</v>
      </c>
      <c r="M70" s="5">
        <v>2</v>
      </c>
      <c r="N70" s="15">
        <v>28535</v>
      </c>
      <c r="O70" s="5">
        <v>1978</v>
      </c>
      <c r="P70" s="5" t="s">
        <v>481</v>
      </c>
      <c r="Q70" s="5"/>
      <c r="R70" s="6"/>
      <c r="S70" s="7"/>
      <c r="T70" s="5"/>
      <c r="U70" s="5">
        <v>2</v>
      </c>
      <c r="V70" s="6">
        <v>28928</v>
      </c>
      <c r="W70" s="5">
        <v>1979</v>
      </c>
      <c r="X70" s="5"/>
      <c r="Y70" s="5">
        <v>2</v>
      </c>
      <c r="Z70" s="5">
        <v>1</v>
      </c>
      <c r="AA70" s="5" t="s">
        <v>479</v>
      </c>
      <c r="AB70" s="5">
        <v>2</v>
      </c>
      <c r="AC70" s="5">
        <v>0</v>
      </c>
      <c r="AD70" s="5">
        <v>3</v>
      </c>
      <c r="AE70" s="5"/>
      <c r="AF70" s="5" t="s">
        <v>480</v>
      </c>
      <c r="AG70" s="14">
        <v>44562</v>
      </c>
      <c r="AH70" s="41"/>
      <c r="AI70" s="41"/>
      <c r="AJ70" s="41"/>
      <c r="AK70" s="41"/>
      <c r="AL70" s="41"/>
      <c r="AM70" s="41"/>
      <c r="AR70" s="41"/>
      <c r="AS70" s="41"/>
      <c r="AT70" s="41"/>
      <c r="AU70" s="41"/>
      <c r="AV70" s="41"/>
      <c r="AW70" s="41"/>
      <c r="AX70" s="41"/>
      <c r="AY70" s="41"/>
      <c r="AZ70" s="41"/>
      <c r="BA70" s="41"/>
      <c r="BB70" s="41"/>
      <c r="BC70" s="4"/>
      <c r="BE70" s="41"/>
      <c r="BF70" s="41"/>
      <c r="BG70" s="41"/>
      <c r="BH70" s="41"/>
      <c r="BI70" s="41"/>
      <c r="BJ70" s="41"/>
      <c r="BK70" s="41"/>
      <c r="BL70" s="41"/>
      <c r="BM70" s="41"/>
      <c r="BN70" s="41"/>
      <c r="BO70" s="41"/>
      <c r="BT70" s="2"/>
    </row>
    <row r="71" spans="1:120" ht="48" customHeight="1">
      <c r="A71" s="13" t="s">
        <v>115</v>
      </c>
      <c r="B71" s="5">
        <v>2</v>
      </c>
      <c r="C71" s="50">
        <v>40786</v>
      </c>
      <c r="D71" s="5">
        <f t="shared" si="3"/>
        <v>2011</v>
      </c>
      <c r="E71" s="5" t="s">
        <v>333</v>
      </c>
      <c r="F71" s="5" t="s">
        <v>227</v>
      </c>
      <c r="G71" s="5">
        <v>37</v>
      </c>
      <c r="H71" s="5">
        <v>78</v>
      </c>
      <c r="I71" s="5">
        <v>1</v>
      </c>
      <c r="J71" s="5">
        <v>2</v>
      </c>
      <c r="K71" s="50">
        <v>38890</v>
      </c>
      <c r="L71" s="7">
        <f t="shared" si="4"/>
        <v>2006</v>
      </c>
      <c r="M71" s="5">
        <v>2</v>
      </c>
      <c r="N71" s="15">
        <v>39974</v>
      </c>
      <c r="O71" s="5">
        <v>2009</v>
      </c>
      <c r="P71" s="14" t="s">
        <v>483</v>
      </c>
      <c r="Q71" s="5"/>
      <c r="R71" s="6"/>
      <c r="S71" s="7"/>
      <c r="T71" s="14"/>
      <c r="U71" s="5">
        <v>2</v>
      </c>
      <c r="V71" s="6">
        <v>40786</v>
      </c>
      <c r="W71" s="5">
        <v>2011</v>
      </c>
      <c r="X71" s="5" t="s">
        <v>484</v>
      </c>
      <c r="Y71" s="5">
        <v>2</v>
      </c>
      <c r="Z71" s="5">
        <v>1</v>
      </c>
      <c r="AA71" s="5" t="s">
        <v>117</v>
      </c>
      <c r="AB71" s="5">
        <v>2</v>
      </c>
      <c r="AC71" s="5">
        <v>0</v>
      </c>
      <c r="AD71" s="5">
        <v>2</v>
      </c>
      <c r="AE71" s="5"/>
      <c r="AF71" s="5" t="s">
        <v>482</v>
      </c>
      <c r="AG71" s="14">
        <v>44562</v>
      </c>
      <c r="AH71" s="41"/>
      <c r="AI71" s="41"/>
      <c r="AJ71" s="41"/>
      <c r="AK71" s="41"/>
      <c r="AL71" s="41"/>
      <c r="AM71" s="41"/>
      <c r="AN71" s="41"/>
      <c r="AO71" s="41"/>
      <c r="AP71" s="41"/>
      <c r="AQ71" s="41"/>
      <c r="AR71" s="41"/>
      <c r="AS71" s="41"/>
      <c r="AT71" s="41"/>
      <c r="AU71" s="41"/>
      <c r="AV71" s="41"/>
      <c r="AW71" s="41"/>
      <c r="AX71" s="41"/>
      <c r="AY71" s="34"/>
      <c r="AZ71" s="34"/>
      <c r="BA71" s="34"/>
      <c r="BB71" s="34"/>
      <c r="BC71" s="4"/>
      <c r="BE71" s="41"/>
      <c r="BF71" s="41"/>
      <c r="BG71" s="41"/>
      <c r="BH71" s="41"/>
      <c r="BI71" s="41"/>
      <c r="BJ71" s="41"/>
      <c r="BK71" s="41"/>
      <c r="BL71" s="41"/>
      <c r="BM71" s="41"/>
      <c r="BN71" s="41"/>
      <c r="BO71" s="41"/>
      <c r="BQ71" s="33"/>
      <c r="BT71" s="2"/>
    </row>
    <row r="72" spans="1:120" ht="48" customHeight="1">
      <c r="A72" s="13" t="s">
        <v>485</v>
      </c>
      <c r="B72" s="5">
        <v>2</v>
      </c>
      <c r="C72" s="50">
        <v>41557</v>
      </c>
      <c r="D72" s="5">
        <f t="shared" si="3"/>
        <v>2013</v>
      </c>
      <c r="E72" s="5" t="s">
        <v>297</v>
      </c>
      <c r="F72" s="5" t="s">
        <v>224</v>
      </c>
      <c r="G72" s="17">
        <v>4</v>
      </c>
      <c r="H72" s="5">
        <v>79</v>
      </c>
      <c r="I72" s="5">
        <v>1</v>
      </c>
      <c r="J72" s="5">
        <v>3</v>
      </c>
      <c r="K72" s="50">
        <v>40361</v>
      </c>
      <c r="L72" s="7">
        <f t="shared" si="4"/>
        <v>2010</v>
      </c>
      <c r="M72" s="5">
        <v>2</v>
      </c>
      <c r="N72" s="15">
        <v>40645</v>
      </c>
      <c r="O72" s="7">
        <v>2016</v>
      </c>
      <c r="P72" s="5" t="s">
        <v>486</v>
      </c>
      <c r="Q72" s="5"/>
      <c r="R72" s="6"/>
      <c r="S72" s="7"/>
      <c r="T72" s="17"/>
      <c r="U72" s="5">
        <v>2</v>
      </c>
      <c r="V72" s="6">
        <v>41557</v>
      </c>
      <c r="W72" s="5">
        <v>2013</v>
      </c>
      <c r="X72" s="17"/>
      <c r="Y72" s="5">
        <v>2</v>
      </c>
      <c r="Z72" s="5">
        <v>1</v>
      </c>
      <c r="AA72" s="5" t="s">
        <v>343</v>
      </c>
      <c r="AB72" s="5">
        <v>2</v>
      </c>
      <c r="AC72" s="5">
        <v>0</v>
      </c>
      <c r="AD72" s="5">
        <v>3</v>
      </c>
      <c r="AE72" s="5"/>
      <c r="AF72" s="5" t="s">
        <v>487</v>
      </c>
      <c r="AG72" s="14">
        <v>44562</v>
      </c>
      <c r="AH72" s="41"/>
      <c r="AI72" s="41"/>
      <c r="AJ72" s="41"/>
      <c r="AK72" s="41"/>
      <c r="AL72" s="41"/>
      <c r="AM72" s="41"/>
      <c r="AN72" s="41"/>
      <c r="AO72" s="41"/>
      <c r="AP72" s="41"/>
      <c r="AQ72" s="41"/>
      <c r="AR72" s="41"/>
      <c r="AS72" s="41"/>
      <c r="AT72" s="41"/>
      <c r="AU72" s="41"/>
      <c r="AV72" s="41"/>
      <c r="AW72" s="41"/>
      <c r="AX72" s="41"/>
      <c r="AY72" s="41"/>
      <c r="AZ72" s="41"/>
      <c r="BA72" s="41"/>
      <c r="BB72" s="41"/>
      <c r="BC72" s="4"/>
      <c r="BE72" s="41"/>
      <c r="BF72" s="41"/>
      <c r="BG72" s="41"/>
      <c r="BH72" s="41"/>
      <c r="BI72" s="41"/>
      <c r="BJ72" s="41"/>
      <c r="BK72" s="41"/>
      <c r="BL72" s="41"/>
      <c r="BM72" s="41"/>
      <c r="BN72" s="41"/>
      <c r="BO72" s="41"/>
      <c r="BP72" s="33"/>
      <c r="BT72" s="2"/>
    </row>
    <row r="73" spans="1:120" ht="48" customHeight="1">
      <c r="A73" s="13" t="s">
        <v>966</v>
      </c>
      <c r="B73" s="5">
        <v>2</v>
      </c>
      <c r="C73" s="50">
        <v>43378</v>
      </c>
      <c r="D73" s="5">
        <f t="shared" si="3"/>
        <v>2018</v>
      </c>
      <c r="E73" s="5" t="s">
        <v>301</v>
      </c>
      <c r="F73" s="5" t="s">
        <v>224</v>
      </c>
      <c r="G73" s="5">
        <v>48</v>
      </c>
      <c r="H73" s="5">
        <v>250</v>
      </c>
      <c r="I73" s="5">
        <v>1</v>
      </c>
      <c r="J73" s="5">
        <v>1</v>
      </c>
      <c r="K73" s="50">
        <v>43116</v>
      </c>
      <c r="L73" s="7">
        <f t="shared" si="4"/>
        <v>2018</v>
      </c>
      <c r="M73" s="5">
        <v>1</v>
      </c>
      <c r="N73" s="15">
        <v>43378</v>
      </c>
      <c r="O73" s="7">
        <v>2018</v>
      </c>
      <c r="P73" s="5" t="s">
        <v>963</v>
      </c>
      <c r="Q73" s="5"/>
      <c r="R73" s="6"/>
      <c r="S73" s="7"/>
      <c r="T73" s="5"/>
      <c r="U73" s="5"/>
      <c r="V73" s="6"/>
      <c r="W73" s="7"/>
      <c r="X73" s="5"/>
      <c r="Y73" s="5">
        <v>1</v>
      </c>
      <c r="Z73" s="5">
        <v>2</v>
      </c>
      <c r="AA73" s="5" t="s">
        <v>967</v>
      </c>
      <c r="AB73" s="5">
        <v>1</v>
      </c>
      <c r="AC73" s="5">
        <v>1</v>
      </c>
      <c r="AD73" s="5">
        <v>1</v>
      </c>
      <c r="AE73" s="5" t="s">
        <v>964</v>
      </c>
      <c r="AF73" s="5" t="s">
        <v>965</v>
      </c>
      <c r="AG73" s="14">
        <v>44562</v>
      </c>
      <c r="AH73" s="41"/>
      <c r="AI73" s="41"/>
      <c r="AJ73" s="41"/>
      <c r="AK73" s="41"/>
      <c r="AL73" s="41"/>
      <c r="AM73" s="41"/>
      <c r="AN73" s="41"/>
      <c r="AO73" s="41"/>
      <c r="AP73" s="41"/>
      <c r="AQ73" s="41"/>
      <c r="AR73" s="41"/>
      <c r="AS73" s="41"/>
      <c r="AT73" s="41"/>
      <c r="AU73" s="41"/>
      <c r="AV73" s="41"/>
      <c r="BC73" s="4"/>
      <c r="BE73" s="41"/>
      <c r="BF73" s="41"/>
      <c r="BG73" s="41"/>
      <c r="BH73" s="41"/>
      <c r="BI73" s="41"/>
      <c r="BJ73" s="41"/>
      <c r="BK73" s="41"/>
      <c r="BL73" s="41"/>
      <c r="BM73" s="41"/>
      <c r="BN73" s="41"/>
      <c r="BO73" s="41"/>
      <c r="BT73" s="2"/>
    </row>
    <row r="74" spans="1:120" ht="48" customHeight="1">
      <c r="A74" s="13" t="s">
        <v>24</v>
      </c>
      <c r="B74" s="5">
        <v>2</v>
      </c>
      <c r="C74" s="50">
        <v>35513</v>
      </c>
      <c r="D74" s="5">
        <f t="shared" si="3"/>
        <v>1997</v>
      </c>
      <c r="E74" s="5" t="s">
        <v>327</v>
      </c>
      <c r="F74" s="5" t="s">
        <v>227</v>
      </c>
      <c r="G74" s="5">
        <v>31</v>
      </c>
      <c r="H74" s="5">
        <v>80</v>
      </c>
      <c r="I74" s="5">
        <v>1</v>
      </c>
      <c r="J74" s="5">
        <v>2</v>
      </c>
      <c r="K74" s="50">
        <v>33591</v>
      </c>
      <c r="L74" s="7">
        <f t="shared" si="4"/>
        <v>1991</v>
      </c>
      <c r="M74" s="5">
        <v>1</v>
      </c>
      <c r="N74" s="15">
        <v>34516</v>
      </c>
      <c r="O74" s="5">
        <v>1994</v>
      </c>
      <c r="P74" s="5" t="s">
        <v>488</v>
      </c>
      <c r="Q74" s="5">
        <v>2</v>
      </c>
      <c r="R74" s="6">
        <v>34941</v>
      </c>
      <c r="S74" s="7">
        <v>1995</v>
      </c>
      <c r="T74" s="14" t="s">
        <v>489</v>
      </c>
      <c r="U74" s="5">
        <v>1</v>
      </c>
      <c r="V74" s="6">
        <v>35513</v>
      </c>
      <c r="W74" s="5">
        <v>1997</v>
      </c>
      <c r="X74" s="5"/>
      <c r="Y74" s="5">
        <v>1</v>
      </c>
      <c r="Z74" s="5">
        <v>2</v>
      </c>
      <c r="AA74" s="5" t="s">
        <v>1065</v>
      </c>
      <c r="AB74" s="5">
        <v>1</v>
      </c>
      <c r="AC74" s="5">
        <v>1</v>
      </c>
      <c r="AD74" s="5">
        <v>3</v>
      </c>
      <c r="AE74" s="5"/>
      <c r="AF74" s="5" t="s">
        <v>490</v>
      </c>
      <c r="AG74" s="14">
        <v>44562</v>
      </c>
      <c r="AH74" s="41"/>
      <c r="AI74" s="41"/>
      <c r="AJ74" s="41"/>
      <c r="AK74" s="41"/>
      <c r="AL74" s="41"/>
      <c r="AM74" s="41"/>
      <c r="AN74" s="41"/>
      <c r="AO74" s="41"/>
      <c r="AP74" s="41"/>
      <c r="AQ74" s="41"/>
      <c r="AR74" s="41"/>
      <c r="AS74" s="41"/>
      <c r="AT74" s="41"/>
      <c r="AU74" s="41"/>
      <c r="AV74" s="41"/>
      <c r="AW74" s="41"/>
      <c r="AX74" s="41"/>
      <c r="AY74" s="41"/>
      <c r="AZ74" s="41"/>
      <c r="BA74" s="41"/>
      <c r="BB74" s="41"/>
      <c r="BC74" s="4"/>
      <c r="BE74" s="41"/>
      <c r="BF74" s="41"/>
      <c r="BG74" s="41"/>
      <c r="BH74" s="41"/>
      <c r="BI74" s="41"/>
      <c r="BJ74" s="41"/>
      <c r="BK74" s="41"/>
      <c r="BL74" s="41"/>
      <c r="BM74" s="41"/>
      <c r="BN74" s="41"/>
      <c r="BO74" s="41"/>
      <c r="BT74" s="2"/>
    </row>
    <row r="75" spans="1:120" ht="48" customHeight="1">
      <c r="A75" s="13" t="s">
        <v>25</v>
      </c>
      <c r="B75" s="5">
        <v>2</v>
      </c>
      <c r="C75" s="50">
        <v>36657</v>
      </c>
      <c r="D75" s="5">
        <f t="shared" si="3"/>
        <v>2000</v>
      </c>
      <c r="E75" s="5" t="s">
        <v>327</v>
      </c>
      <c r="F75" s="5" t="s">
        <v>227</v>
      </c>
      <c r="G75" s="5">
        <v>31</v>
      </c>
      <c r="H75" s="5">
        <v>81</v>
      </c>
      <c r="I75" s="5">
        <v>1</v>
      </c>
      <c r="J75" s="5">
        <v>3</v>
      </c>
      <c r="K75" s="50">
        <v>36343</v>
      </c>
      <c r="L75" s="7">
        <f t="shared" si="4"/>
        <v>1999</v>
      </c>
      <c r="M75" s="5">
        <v>1</v>
      </c>
      <c r="N75" s="15">
        <v>36217</v>
      </c>
      <c r="O75" s="5">
        <v>1999</v>
      </c>
      <c r="P75" s="14" t="s">
        <v>492</v>
      </c>
      <c r="Q75" s="5"/>
      <c r="R75" s="6"/>
      <c r="S75" s="7"/>
      <c r="T75" s="14"/>
      <c r="U75" s="5">
        <v>1</v>
      </c>
      <c r="V75" s="6">
        <v>36657</v>
      </c>
      <c r="W75" s="5">
        <v>2000</v>
      </c>
      <c r="X75" s="5"/>
      <c r="Y75" s="5">
        <v>1</v>
      </c>
      <c r="Z75" s="5">
        <v>2</v>
      </c>
      <c r="AA75" s="5" t="s">
        <v>491</v>
      </c>
      <c r="AB75" s="5">
        <v>1</v>
      </c>
      <c r="AC75" s="5">
        <v>1</v>
      </c>
      <c r="AD75" s="5">
        <v>3</v>
      </c>
      <c r="AE75" s="5"/>
      <c r="AF75" s="5" t="s">
        <v>493</v>
      </c>
      <c r="AG75" s="14">
        <v>44562</v>
      </c>
      <c r="AH75" s="41"/>
      <c r="AI75" s="41"/>
      <c r="AJ75" s="41"/>
      <c r="AK75" s="41"/>
      <c r="AL75" s="41"/>
      <c r="AM75" s="41"/>
      <c r="AN75" s="41"/>
      <c r="AO75" s="41"/>
      <c r="AP75" s="41"/>
      <c r="AQ75" s="41"/>
      <c r="AR75" s="41"/>
      <c r="AS75" s="41"/>
      <c r="AT75" s="41"/>
      <c r="AU75" s="41"/>
      <c r="AV75" s="41"/>
      <c r="AW75" s="41"/>
      <c r="AX75" s="41"/>
      <c r="AY75" s="41"/>
      <c r="AZ75" s="41"/>
      <c r="BA75" s="41"/>
      <c r="BB75" s="41"/>
      <c r="BC75" s="4"/>
      <c r="BE75" s="41"/>
      <c r="BF75" s="41"/>
      <c r="BG75" s="41"/>
      <c r="BH75" s="41"/>
      <c r="BI75" s="41"/>
      <c r="BP75" s="34"/>
      <c r="BT75" s="2"/>
    </row>
    <row r="76" spans="1:120" ht="48" customHeight="1">
      <c r="A76" s="13" t="s">
        <v>49</v>
      </c>
      <c r="B76" s="5">
        <v>2</v>
      </c>
      <c r="C76" s="50">
        <v>37140</v>
      </c>
      <c r="D76" s="5">
        <f t="shared" si="3"/>
        <v>2001</v>
      </c>
      <c r="E76" s="5" t="s">
        <v>327</v>
      </c>
      <c r="F76" s="5" t="s">
        <v>227</v>
      </c>
      <c r="G76" s="5">
        <v>31</v>
      </c>
      <c r="H76" s="5">
        <v>82</v>
      </c>
      <c r="I76" s="5">
        <v>1</v>
      </c>
      <c r="J76" s="5">
        <v>3</v>
      </c>
      <c r="K76" s="50">
        <v>37074</v>
      </c>
      <c r="L76" s="7">
        <f t="shared" si="4"/>
        <v>2001</v>
      </c>
      <c r="M76" s="5">
        <v>4</v>
      </c>
      <c r="N76" s="15" t="s">
        <v>290</v>
      </c>
      <c r="O76" s="7"/>
      <c r="P76" s="5"/>
      <c r="Q76" s="5"/>
      <c r="R76" s="6"/>
      <c r="S76" s="7"/>
      <c r="T76" s="5"/>
      <c r="U76" s="5">
        <v>1</v>
      </c>
      <c r="V76" s="6">
        <v>37140</v>
      </c>
      <c r="W76" s="5">
        <v>2001</v>
      </c>
      <c r="X76" s="5"/>
      <c r="Y76" s="5">
        <v>1</v>
      </c>
      <c r="Z76" s="5">
        <v>2</v>
      </c>
      <c r="AA76" s="5" t="s">
        <v>494</v>
      </c>
      <c r="AB76" s="5">
        <v>1</v>
      </c>
      <c r="AC76" s="5">
        <v>1</v>
      </c>
      <c r="AD76" s="5">
        <v>3</v>
      </c>
      <c r="AE76" s="5" t="s">
        <v>91</v>
      </c>
      <c r="AF76" s="5" t="s">
        <v>495</v>
      </c>
      <c r="AG76" s="14">
        <v>44562</v>
      </c>
      <c r="AH76" s="41"/>
      <c r="AI76" s="41"/>
      <c r="AJ76" s="41"/>
      <c r="AK76" s="41"/>
      <c r="AL76" s="41"/>
      <c r="AM76" s="41"/>
      <c r="AN76" s="41"/>
      <c r="AO76" s="41"/>
      <c r="AP76" s="41"/>
      <c r="AQ76" s="41"/>
      <c r="AR76" s="41"/>
      <c r="AS76" s="41"/>
      <c r="AT76" s="41"/>
      <c r="AU76" s="41"/>
      <c r="AV76" s="41"/>
      <c r="BC76" s="4"/>
      <c r="BE76" s="41"/>
      <c r="BF76" s="41"/>
      <c r="BG76" s="41"/>
      <c r="BH76" s="41"/>
      <c r="BI76" s="41"/>
      <c r="BJ76" s="41"/>
      <c r="BK76" s="41"/>
      <c r="BL76" s="41"/>
      <c r="BM76" s="41"/>
      <c r="BN76" s="41"/>
      <c r="BO76" s="41"/>
      <c r="BP76" s="33"/>
      <c r="BT76" s="2"/>
    </row>
    <row r="77" spans="1:120" ht="48" customHeight="1">
      <c r="A77" s="13" t="s">
        <v>26</v>
      </c>
      <c r="B77" s="5">
        <v>2</v>
      </c>
      <c r="C77" s="50">
        <v>37601</v>
      </c>
      <c r="D77" s="5">
        <f t="shared" si="3"/>
        <v>2002</v>
      </c>
      <c r="E77" s="5" t="s">
        <v>327</v>
      </c>
      <c r="F77" s="5" t="s">
        <v>227</v>
      </c>
      <c r="G77" s="5">
        <v>31</v>
      </c>
      <c r="H77" s="5">
        <v>83</v>
      </c>
      <c r="I77" s="5">
        <v>1</v>
      </c>
      <c r="J77" s="5">
        <v>3</v>
      </c>
      <c r="K77" s="50">
        <v>37439</v>
      </c>
      <c r="L77" s="7">
        <f t="shared" si="4"/>
        <v>2002</v>
      </c>
      <c r="M77" s="5">
        <v>4</v>
      </c>
      <c r="N77" s="15" t="s">
        <v>288</v>
      </c>
      <c r="O77" s="7"/>
      <c r="P77" s="5"/>
      <c r="Q77" s="5"/>
      <c r="R77" s="6"/>
      <c r="S77" s="7"/>
      <c r="T77" s="5"/>
      <c r="U77" s="5">
        <v>1</v>
      </c>
      <c r="V77" s="6">
        <v>37601</v>
      </c>
      <c r="W77" s="5">
        <v>2002</v>
      </c>
      <c r="X77" s="5"/>
      <c r="Y77" s="5">
        <v>1</v>
      </c>
      <c r="Z77" s="5">
        <v>2</v>
      </c>
      <c r="AA77" s="5" t="s">
        <v>496</v>
      </c>
      <c r="AB77" s="5">
        <v>1</v>
      </c>
      <c r="AC77" s="5">
        <v>1</v>
      </c>
      <c r="AD77" s="5">
        <v>3</v>
      </c>
      <c r="AE77" s="5" t="s">
        <v>91</v>
      </c>
      <c r="AF77" s="5" t="s">
        <v>497</v>
      </c>
      <c r="AG77" s="14">
        <v>44562</v>
      </c>
      <c r="AH77" s="41"/>
      <c r="AI77" s="41"/>
      <c r="AJ77" s="41"/>
      <c r="AK77" s="41"/>
      <c r="AL77" s="41"/>
      <c r="AM77" s="41"/>
      <c r="AN77" s="41"/>
      <c r="AO77" s="41"/>
      <c r="AP77" s="41"/>
      <c r="AQ77" s="41"/>
      <c r="AR77" s="41"/>
      <c r="AS77" s="41"/>
      <c r="AT77" s="41"/>
      <c r="AU77" s="41"/>
      <c r="AV77" s="41"/>
      <c r="AW77" s="41"/>
      <c r="AX77" s="41"/>
      <c r="AY77" s="41"/>
      <c r="AZ77" s="41"/>
      <c r="BA77" s="41"/>
      <c r="BB77" s="41"/>
      <c r="BC77" s="4"/>
      <c r="BE77" s="41"/>
      <c r="BF77" s="41"/>
      <c r="BG77" s="41"/>
      <c r="BH77" s="41"/>
      <c r="BI77" s="41"/>
      <c r="BJ77" s="41"/>
      <c r="BK77" s="41"/>
      <c r="BL77" s="41"/>
      <c r="BM77" s="41"/>
      <c r="BN77" s="41"/>
      <c r="BO77" s="41"/>
      <c r="BQ77" s="34"/>
      <c r="BT77" s="2"/>
    </row>
    <row r="78" spans="1:120" ht="48" customHeight="1">
      <c r="A78" s="13" t="s">
        <v>499</v>
      </c>
      <c r="B78" s="5">
        <v>2</v>
      </c>
      <c r="C78" s="50">
        <v>41863</v>
      </c>
      <c r="D78" s="5">
        <f t="shared" si="3"/>
        <v>2014</v>
      </c>
      <c r="E78" s="5" t="s">
        <v>298</v>
      </c>
      <c r="F78" s="5" t="s">
        <v>225</v>
      </c>
      <c r="G78" s="5">
        <v>5</v>
      </c>
      <c r="H78" s="5">
        <v>84</v>
      </c>
      <c r="I78" s="5">
        <v>1</v>
      </c>
      <c r="J78" s="5">
        <v>1</v>
      </c>
      <c r="K78" s="50">
        <v>41388</v>
      </c>
      <c r="L78" s="7">
        <f t="shared" si="4"/>
        <v>2013</v>
      </c>
      <c r="M78" s="5">
        <v>1</v>
      </c>
      <c r="N78" s="15">
        <v>41863</v>
      </c>
      <c r="O78" s="5">
        <v>2014</v>
      </c>
      <c r="P78" s="14" t="s">
        <v>498</v>
      </c>
      <c r="Q78" s="5"/>
      <c r="R78" s="6"/>
      <c r="S78" s="7"/>
      <c r="T78" s="14"/>
      <c r="U78" s="5"/>
      <c r="V78" s="6"/>
      <c r="W78" s="7"/>
      <c r="X78" s="5"/>
      <c r="Y78" s="5">
        <v>1</v>
      </c>
      <c r="Z78" s="5">
        <v>3</v>
      </c>
      <c r="AA78" s="5" t="s">
        <v>1066</v>
      </c>
      <c r="AB78" s="5">
        <v>1</v>
      </c>
      <c r="AC78" s="5">
        <v>1</v>
      </c>
      <c r="AD78" s="5">
        <v>1</v>
      </c>
      <c r="AE78" s="5"/>
      <c r="AF78" s="5" t="s">
        <v>149</v>
      </c>
      <c r="AG78" s="14">
        <v>44562</v>
      </c>
      <c r="AH78" s="41"/>
      <c r="AI78" s="41"/>
      <c r="AJ78" s="41"/>
      <c r="AK78" s="41"/>
      <c r="AL78" s="41"/>
      <c r="AM78" s="41"/>
      <c r="AN78" s="41"/>
      <c r="AO78" s="41"/>
      <c r="AP78" s="41"/>
      <c r="AR78" s="41"/>
      <c r="AS78" s="41"/>
      <c r="AT78" s="41"/>
      <c r="AU78" s="41"/>
      <c r="AV78" s="41"/>
      <c r="AW78" s="41"/>
      <c r="AX78" s="41"/>
      <c r="AY78" s="41"/>
      <c r="AZ78" s="41"/>
      <c r="BA78" s="41"/>
      <c r="BB78" s="41"/>
      <c r="BC78" s="4"/>
      <c r="BE78" s="41"/>
      <c r="BF78" s="41"/>
      <c r="BG78" s="41"/>
      <c r="BH78" s="41"/>
      <c r="BI78" s="41"/>
      <c r="BJ78" s="41"/>
      <c r="BK78" s="41"/>
      <c r="BL78" s="41"/>
      <c r="BM78" s="41"/>
      <c r="BN78" s="41"/>
      <c r="BO78" s="41"/>
      <c r="BT78" s="2"/>
    </row>
    <row r="79" spans="1:120" ht="48" customHeight="1">
      <c r="A79" s="13" t="s">
        <v>230</v>
      </c>
      <c r="B79" s="5">
        <v>2</v>
      </c>
      <c r="C79" s="50">
        <v>40709</v>
      </c>
      <c r="D79" s="5">
        <f t="shared" si="3"/>
        <v>2011</v>
      </c>
      <c r="E79" s="5" t="s">
        <v>298</v>
      </c>
      <c r="F79" s="5" t="s">
        <v>225</v>
      </c>
      <c r="G79" s="17">
        <v>5</v>
      </c>
      <c r="H79" s="5">
        <v>85</v>
      </c>
      <c r="I79" s="5">
        <v>1</v>
      </c>
      <c r="J79" s="5">
        <v>3</v>
      </c>
      <c r="K79" s="50">
        <v>40430</v>
      </c>
      <c r="L79" s="7">
        <f t="shared" si="4"/>
        <v>2010</v>
      </c>
      <c r="M79" s="5">
        <v>3</v>
      </c>
      <c r="N79" s="15">
        <v>40709</v>
      </c>
      <c r="O79" s="7">
        <v>2011</v>
      </c>
      <c r="P79" s="17"/>
      <c r="Q79" s="5"/>
      <c r="R79" s="6"/>
      <c r="S79" s="7"/>
      <c r="T79" s="17"/>
      <c r="U79" s="5"/>
      <c r="V79" s="6"/>
      <c r="W79" s="7"/>
      <c r="X79" s="17"/>
      <c r="Y79" s="5">
        <v>3</v>
      </c>
      <c r="Z79" s="5">
        <v>4</v>
      </c>
      <c r="AA79" s="5" t="s">
        <v>247</v>
      </c>
      <c r="AB79" s="5">
        <v>1</v>
      </c>
      <c r="AC79" s="5">
        <v>1</v>
      </c>
      <c r="AD79" s="5">
        <v>3</v>
      </c>
      <c r="AE79" s="5"/>
      <c r="AF79" s="5" t="s">
        <v>283</v>
      </c>
      <c r="AG79" s="14">
        <v>44562</v>
      </c>
      <c r="AH79" s="41"/>
      <c r="AI79" s="41"/>
      <c r="AJ79" s="41"/>
      <c r="AK79" s="41"/>
      <c r="AL79" s="41"/>
      <c r="AM79" s="41"/>
      <c r="AN79" s="41"/>
      <c r="AO79" s="41"/>
      <c r="AP79" s="41"/>
      <c r="AQ79" s="41"/>
      <c r="AR79" s="41"/>
      <c r="AS79" s="41"/>
      <c r="AT79" s="41"/>
      <c r="AU79" s="41"/>
      <c r="AV79" s="41"/>
      <c r="AW79" s="41"/>
      <c r="AX79" s="41"/>
      <c r="AY79" s="41"/>
      <c r="AZ79" s="41"/>
      <c r="BA79" s="41"/>
      <c r="BB79" s="41"/>
      <c r="BC79" s="4"/>
      <c r="BE79" s="41"/>
      <c r="BF79" s="41"/>
      <c r="BG79" s="41"/>
      <c r="BH79" s="41"/>
      <c r="BI79" s="41"/>
      <c r="BJ79" s="41"/>
      <c r="BK79" s="41"/>
      <c r="BL79" s="41"/>
      <c r="BM79" s="41"/>
      <c r="BN79" s="41"/>
      <c r="BO79" s="41"/>
      <c r="BP79" s="33"/>
      <c r="BT79" s="2"/>
    </row>
    <row r="80" spans="1:120" ht="48" customHeight="1">
      <c r="A80" s="13" t="s">
        <v>502</v>
      </c>
      <c r="B80" s="5">
        <v>2</v>
      </c>
      <c r="C80" s="50">
        <v>38457</v>
      </c>
      <c r="D80" s="5">
        <f t="shared" si="3"/>
        <v>2005</v>
      </c>
      <c r="E80" s="5" t="s">
        <v>319</v>
      </c>
      <c r="F80" s="5" t="s">
        <v>227</v>
      </c>
      <c r="G80" s="5">
        <v>24</v>
      </c>
      <c r="H80" s="5">
        <v>87</v>
      </c>
      <c r="I80" s="5">
        <v>1</v>
      </c>
      <c r="J80" s="5">
        <v>3</v>
      </c>
      <c r="K80" s="50">
        <v>37431</v>
      </c>
      <c r="L80" s="7">
        <f t="shared" si="4"/>
        <v>2002</v>
      </c>
      <c r="M80" s="5">
        <v>2</v>
      </c>
      <c r="N80" s="15">
        <v>38166</v>
      </c>
      <c r="O80" s="5">
        <v>2003</v>
      </c>
      <c r="P80" s="5" t="s">
        <v>503</v>
      </c>
      <c r="Q80" s="5"/>
      <c r="R80" s="6"/>
      <c r="S80" s="7"/>
      <c r="T80" s="5"/>
      <c r="U80" s="5">
        <v>2</v>
      </c>
      <c r="V80" s="6">
        <v>38457</v>
      </c>
      <c r="W80" s="7">
        <v>2005</v>
      </c>
      <c r="X80" s="5" t="s">
        <v>501</v>
      </c>
      <c r="Y80" s="5">
        <v>2</v>
      </c>
      <c r="Z80" s="5">
        <v>1</v>
      </c>
      <c r="AA80" s="5" t="s">
        <v>504</v>
      </c>
      <c r="AB80" s="5">
        <v>2</v>
      </c>
      <c r="AC80" s="5">
        <v>0</v>
      </c>
      <c r="AD80" s="5">
        <v>3</v>
      </c>
      <c r="AE80" s="5" t="s">
        <v>159</v>
      </c>
      <c r="AF80" s="5" t="s">
        <v>505</v>
      </c>
      <c r="AG80" s="14">
        <v>44562</v>
      </c>
      <c r="AH80" s="41"/>
      <c r="AI80" s="41"/>
      <c r="AJ80" s="41"/>
      <c r="AK80" s="41"/>
      <c r="AL80" s="41"/>
      <c r="AM80" s="41"/>
      <c r="AN80" s="41"/>
      <c r="AO80" s="41"/>
      <c r="AP80" s="41"/>
      <c r="AQ80" s="41"/>
      <c r="AR80" s="41"/>
      <c r="AS80" s="41"/>
      <c r="AT80" s="41"/>
      <c r="AU80" s="41"/>
      <c r="AV80" s="41"/>
      <c r="AW80" s="41"/>
      <c r="AX80" s="41"/>
      <c r="AY80" s="41"/>
      <c r="AZ80" s="41"/>
      <c r="BA80" s="41"/>
      <c r="BB80" s="41"/>
      <c r="BC80" s="4"/>
      <c r="BE80" s="41"/>
      <c r="BF80" s="41"/>
      <c r="BG80" s="41"/>
      <c r="BH80" s="41"/>
      <c r="BI80" s="41"/>
      <c r="BJ80" s="41"/>
      <c r="BK80" s="41"/>
      <c r="BL80" s="41"/>
      <c r="BM80" s="41"/>
      <c r="BN80" s="41"/>
      <c r="BO80" s="41"/>
      <c r="BT80" s="2"/>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row>
    <row r="81" spans="1:120" ht="48" customHeight="1">
      <c r="A81" s="13" t="s">
        <v>507</v>
      </c>
      <c r="B81" s="5">
        <v>2</v>
      </c>
      <c r="C81" s="50">
        <v>42628</v>
      </c>
      <c r="D81" s="5">
        <f t="shared" si="3"/>
        <v>2016</v>
      </c>
      <c r="E81" s="5" t="s">
        <v>321</v>
      </c>
      <c r="F81" s="5" t="s">
        <v>226</v>
      </c>
      <c r="G81" s="5">
        <v>25</v>
      </c>
      <c r="H81" s="5">
        <v>88</v>
      </c>
      <c r="I81" s="5">
        <v>1</v>
      </c>
      <c r="J81" s="5">
        <v>2</v>
      </c>
      <c r="K81" s="50">
        <v>42217</v>
      </c>
      <c r="L81" s="7">
        <f t="shared" si="4"/>
        <v>2015</v>
      </c>
      <c r="M81" s="5">
        <v>1</v>
      </c>
      <c r="N81" s="15">
        <v>42628</v>
      </c>
      <c r="O81" s="7">
        <v>2016</v>
      </c>
      <c r="P81" s="5" t="s">
        <v>263</v>
      </c>
      <c r="Q81" s="5"/>
      <c r="R81" s="6"/>
      <c r="S81" s="7"/>
      <c r="T81" s="5"/>
      <c r="U81" s="5"/>
      <c r="V81" s="6"/>
      <c r="W81" s="7"/>
      <c r="X81" s="5"/>
      <c r="Y81" s="5">
        <v>1</v>
      </c>
      <c r="Z81" s="5">
        <v>2</v>
      </c>
      <c r="AA81" s="5" t="s">
        <v>256</v>
      </c>
      <c r="AB81" s="5">
        <v>1</v>
      </c>
      <c r="AC81" s="5">
        <v>1</v>
      </c>
      <c r="AD81" s="5">
        <v>3</v>
      </c>
      <c r="AE81" s="5" t="s">
        <v>506</v>
      </c>
      <c r="AF81" s="5" t="s">
        <v>278</v>
      </c>
      <c r="AG81" s="14">
        <v>44562</v>
      </c>
      <c r="AH81" s="41"/>
      <c r="AI81" s="41"/>
      <c r="AJ81" s="41"/>
      <c r="AK81" s="41"/>
      <c r="AL81" s="41"/>
      <c r="AM81" s="41"/>
      <c r="AN81" s="41"/>
      <c r="AO81" s="41"/>
      <c r="AP81" s="41"/>
      <c r="AQ81" s="41"/>
      <c r="AR81" s="41"/>
      <c r="AS81" s="41"/>
      <c r="AT81" s="41"/>
      <c r="AU81" s="41"/>
      <c r="AV81" s="41"/>
      <c r="AW81" s="41"/>
      <c r="AX81" s="41"/>
      <c r="BC81" s="4"/>
      <c r="BE81" s="41"/>
      <c r="BF81" s="41"/>
      <c r="BG81" s="41"/>
      <c r="BH81" s="41"/>
      <c r="BI81" s="41"/>
      <c r="BJ81" s="41"/>
      <c r="BK81" s="41"/>
      <c r="BL81" s="41"/>
      <c r="BM81" s="41"/>
      <c r="BN81" s="41"/>
      <c r="BO81" s="41"/>
      <c r="BR81" s="34"/>
      <c r="BS81" s="34"/>
      <c r="BT81" s="2"/>
    </row>
    <row r="82" spans="1:120" ht="48" customHeight="1">
      <c r="A82" s="13" t="s">
        <v>3</v>
      </c>
      <c r="B82" s="5">
        <v>2</v>
      </c>
      <c r="C82" s="50">
        <v>30467</v>
      </c>
      <c r="D82" s="5">
        <f t="shared" si="3"/>
        <v>1983</v>
      </c>
      <c r="E82" s="5" t="s">
        <v>297</v>
      </c>
      <c r="F82" s="5" t="s">
        <v>224</v>
      </c>
      <c r="G82" s="5">
        <v>4</v>
      </c>
      <c r="H82" s="5">
        <v>89</v>
      </c>
      <c r="I82" s="5">
        <v>1</v>
      </c>
      <c r="J82" s="5">
        <v>3</v>
      </c>
      <c r="K82" s="50">
        <v>29007</v>
      </c>
      <c r="L82" s="7">
        <f t="shared" si="4"/>
        <v>1979</v>
      </c>
      <c r="M82" s="5">
        <v>1</v>
      </c>
      <c r="N82" s="15">
        <v>29752</v>
      </c>
      <c r="O82" s="5">
        <v>1981</v>
      </c>
      <c r="P82" s="5" t="s">
        <v>508</v>
      </c>
      <c r="Q82" s="5"/>
      <c r="R82" s="6"/>
      <c r="S82" s="7"/>
      <c r="T82" s="5"/>
      <c r="U82" s="5">
        <v>1</v>
      </c>
      <c r="V82" s="6">
        <v>30467</v>
      </c>
      <c r="W82" s="5">
        <v>1983</v>
      </c>
      <c r="X82" s="5"/>
      <c r="Y82" s="5">
        <v>1</v>
      </c>
      <c r="Z82" s="5">
        <v>2</v>
      </c>
      <c r="AA82" s="5" t="s">
        <v>1067</v>
      </c>
      <c r="AB82" s="5">
        <v>1</v>
      </c>
      <c r="AC82" s="5">
        <v>1</v>
      </c>
      <c r="AD82" s="5">
        <v>1</v>
      </c>
      <c r="AE82" s="5"/>
      <c r="AF82" s="5" t="s">
        <v>73</v>
      </c>
      <c r="AG82" s="14">
        <v>44562</v>
      </c>
      <c r="AH82" s="41"/>
      <c r="AI82" s="41"/>
      <c r="AJ82" s="41"/>
      <c r="AK82" s="41"/>
      <c r="AL82" s="41"/>
      <c r="AM82" s="41"/>
      <c r="AN82" s="41"/>
      <c r="AO82" s="41"/>
      <c r="AP82" s="41"/>
      <c r="AQ82" s="41"/>
      <c r="AR82" s="41"/>
      <c r="AS82" s="41"/>
      <c r="AT82" s="41"/>
      <c r="AU82" s="41"/>
      <c r="AV82" s="41"/>
      <c r="AW82" s="41"/>
      <c r="AX82" s="41"/>
      <c r="AY82" s="41"/>
      <c r="AZ82" s="41"/>
      <c r="BA82" s="41"/>
      <c r="BB82" s="41"/>
      <c r="BC82" s="4"/>
      <c r="BE82" s="41"/>
      <c r="BF82" s="41"/>
      <c r="BG82" s="41"/>
      <c r="BH82" s="41"/>
      <c r="BI82" s="41"/>
      <c r="BJ82" s="41"/>
      <c r="BK82" s="41"/>
      <c r="BL82" s="41"/>
      <c r="BM82" s="41"/>
      <c r="BN82" s="41"/>
      <c r="BO82" s="41"/>
      <c r="BT82" s="2"/>
    </row>
    <row r="83" spans="1:120" ht="48" customHeight="1">
      <c r="A83" s="13" t="s">
        <v>14</v>
      </c>
      <c r="B83" s="5">
        <v>2</v>
      </c>
      <c r="C83" s="50">
        <v>35642</v>
      </c>
      <c r="D83" s="5">
        <f t="shared" si="3"/>
        <v>1997</v>
      </c>
      <c r="E83" s="5" t="s">
        <v>314</v>
      </c>
      <c r="F83" s="5" t="s">
        <v>227</v>
      </c>
      <c r="G83" s="5">
        <v>20</v>
      </c>
      <c r="H83" s="5">
        <v>90</v>
      </c>
      <c r="I83" s="5">
        <v>1</v>
      </c>
      <c r="J83" s="5">
        <v>2</v>
      </c>
      <c r="K83" s="50">
        <v>29348</v>
      </c>
      <c r="L83" s="7">
        <f t="shared" si="4"/>
        <v>1980</v>
      </c>
      <c r="M83" s="5">
        <v>2</v>
      </c>
      <c r="N83" s="15">
        <v>33182</v>
      </c>
      <c r="O83" s="5">
        <v>1990</v>
      </c>
      <c r="P83" s="14" t="s">
        <v>510</v>
      </c>
      <c r="Q83" s="5">
        <v>2</v>
      </c>
      <c r="R83" s="6">
        <v>34961</v>
      </c>
      <c r="S83" s="7">
        <v>1990</v>
      </c>
      <c r="T83" s="14" t="s">
        <v>511</v>
      </c>
      <c r="U83" s="5">
        <v>1</v>
      </c>
      <c r="V83" s="6">
        <v>35642</v>
      </c>
      <c r="W83" s="5">
        <v>1997</v>
      </c>
      <c r="X83" s="5" t="s">
        <v>512</v>
      </c>
      <c r="Y83" s="5">
        <v>1</v>
      </c>
      <c r="Z83" s="5">
        <v>2</v>
      </c>
      <c r="AA83" s="5" t="s">
        <v>509</v>
      </c>
      <c r="AB83" s="5">
        <v>1</v>
      </c>
      <c r="AC83" s="5">
        <v>1</v>
      </c>
      <c r="AD83" s="5">
        <v>4</v>
      </c>
      <c r="AE83" s="5" t="s">
        <v>87</v>
      </c>
      <c r="AF83" s="5" t="s">
        <v>44</v>
      </c>
      <c r="AG83" s="14">
        <v>44562</v>
      </c>
      <c r="AH83" s="41"/>
      <c r="AI83" s="41"/>
      <c r="AJ83" s="41"/>
      <c r="AK83" s="41"/>
      <c r="AL83" s="41"/>
      <c r="AM83" s="41"/>
      <c r="AN83" s="41"/>
      <c r="AO83" s="41"/>
      <c r="AP83" s="41"/>
      <c r="AQ83" s="41"/>
      <c r="AR83" s="41"/>
      <c r="AS83" s="41"/>
      <c r="AT83" s="41"/>
      <c r="AU83" s="41"/>
      <c r="AV83" s="41"/>
      <c r="AW83" s="41"/>
      <c r="AX83" s="41"/>
      <c r="AY83" s="41"/>
      <c r="AZ83" s="41"/>
      <c r="BA83" s="41"/>
      <c r="BB83" s="41"/>
      <c r="BC83" s="4"/>
      <c r="BE83" s="41"/>
      <c r="BF83" s="41"/>
      <c r="BG83" s="41"/>
      <c r="BH83" s="41"/>
      <c r="BI83" s="41"/>
      <c r="BJ83" s="41"/>
      <c r="BK83" s="41"/>
      <c r="BL83" s="41"/>
      <c r="BM83" s="41"/>
      <c r="BN83" s="41"/>
      <c r="BO83" s="41"/>
      <c r="BR83" s="33"/>
      <c r="BS83" s="33"/>
      <c r="BT83" s="2"/>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row>
    <row r="84" spans="1:120" ht="133" customHeight="1">
      <c r="A84" s="13" t="s">
        <v>182</v>
      </c>
      <c r="B84" s="5">
        <v>2</v>
      </c>
      <c r="C84" s="50">
        <v>42268</v>
      </c>
      <c r="D84" s="5">
        <f t="shared" si="3"/>
        <v>2015</v>
      </c>
      <c r="E84" s="5" t="s">
        <v>299</v>
      </c>
      <c r="F84" s="5" t="s">
        <v>225</v>
      </c>
      <c r="G84" s="5">
        <v>6</v>
      </c>
      <c r="H84" s="5">
        <v>91</v>
      </c>
      <c r="I84" s="5">
        <v>1</v>
      </c>
      <c r="J84" s="5">
        <v>2</v>
      </c>
      <c r="K84" s="50">
        <v>41816</v>
      </c>
      <c r="L84" s="7">
        <f t="shared" si="4"/>
        <v>2014</v>
      </c>
      <c r="M84" s="5">
        <v>1</v>
      </c>
      <c r="N84" s="15"/>
      <c r="O84" s="7">
        <v>2015</v>
      </c>
      <c r="P84" s="5"/>
      <c r="Q84" s="5"/>
      <c r="R84" s="6"/>
      <c r="S84" s="7"/>
      <c r="T84" s="5"/>
      <c r="U84" s="5">
        <v>2</v>
      </c>
      <c r="V84" s="6">
        <v>42268</v>
      </c>
      <c r="W84" s="7">
        <v>2015</v>
      </c>
      <c r="X84" s="5" t="s">
        <v>191</v>
      </c>
      <c r="Y84" s="5">
        <v>2</v>
      </c>
      <c r="Z84" s="5">
        <v>1</v>
      </c>
      <c r="AA84" s="5" t="s">
        <v>514</v>
      </c>
      <c r="AB84" s="5">
        <v>2</v>
      </c>
      <c r="AC84" s="5">
        <v>0</v>
      </c>
      <c r="AD84" s="5">
        <v>2</v>
      </c>
      <c r="AE84" s="5" t="s">
        <v>276</v>
      </c>
      <c r="AF84" s="5" t="s">
        <v>515</v>
      </c>
      <c r="AG84" s="14">
        <v>44562</v>
      </c>
      <c r="AH84" s="41"/>
      <c r="AI84" s="41"/>
      <c r="AJ84" s="41"/>
      <c r="AK84" s="41"/>
      <c r="AL84" s="41"/>
      <c r="AM84" s="41"/>
      <c r="AN84" s="41"/>
      <c r="AO84" s="41"/>
      <c r="AP84" s="41"/>
      <c r="AQ84" s="41"/>
      <c r="AR84" s="41"/>
      <c r="AS84" s="41"/>
      <c r="AT84" s="41"/>
      <c r="AU84" s="41"/>
      <c r="AV84" s="34"/>
      <c r="AW84" s="34"/>
      <c r="AX84" s="34"/>
      <c r="AY84" s="34"/>
      <c r="AZ84" s="34"/>
      <c r="BA84" s="34"/>
      <c r="BB84" s="34"/>
      <c r="BC84" s="4"/>
      <c r="BE84" s="41"/>
      <c r="BF84" s="41"/>
      <c r="BG84" s="41"/>
      <c r="BH84" s="41"/>
      <c r="BI84" s="41"/>
      <c r="BJ84" s="41"/>
      <c r="BK84" s="41"/>
      <c r="BL84" s="41"/>
      <c r="BM84" s="41"/>
      <c r="BN84" s="41"/>
      <c r="BO84" s="41"/>
      <c r="BP84" s="1"/>
      <c r="BT84" s="2"/>
    </row>
    <row r="85" spans="1:120" ht="48" customHeight="1">
      <c r="A85" s="13" t="s">
        <v>29</v>
      </c>
      <c r="B85" s="5">
        <v>2</v>
      </c>
      <c r="C85" s="50">
        <v>32783</v>
      </c>
      <c r="D85" s="5">
        <f t="shared" si="3"/>
        <v>1989</v>
      </c>
      <c r="E85" s="5" t="s">
        <v>335</v>
      </c>
      <c r="F85" s="5" t="s">
        <v>224</v>
      </c>
      <c r="G85" s="5">
        <v>39</v>
      </c>
      <c r="H85" s="5">
        <v>92</v>
      </c>
      <c r="I85" s="5">
        <v>1</v>
      </c>
      <c r="J85" s="5">
        <v>1</v>
      </c>
      <c r="K85" s="50">
        <v>30825</v>
      </c>
      <c r="L85" s="7">
        <f t="shared" si="4"/>
        <v>1984</v>
      </c>
      <c r="M85" s="5">
        <v>1</v>
      </c>
      <c r="N85" s="15">
        <v>31896</v>
      </c>
      <c r="O85" s="5">
        <v>1987</v>
      </c>
      <c r="P85" s="14"/>
      <c r="Q85" s="5">
        <v>2</v>
      </c>
      <c r="R85" s="6">
        <v>32491</v>
      </c>
      <c r="S85" s="7">
        <v>1988</v>
      </c>
      <c r="T85" s="14" t="s">
        <v>516</v>
      </c>
      <c r="U85" s="5">
        <v>1</v>
      </c>
      <c r="V85" s="6">
        <v>32783</v>
      </c>
      <c r="W85" s="5">
        <v>1989</v>
      </c>
      <c r="X85" s="5" t="s">
        <v>517</v>
      </c>
      <c r="Y85" s="5">
        <v>1</v>
      </c>
      <c r="Z85" s="5">
        <v>2</v>
      </c>
      <c r="AA85" s="5" t="s">
        <v>104</v>
      </c>
      <c r="AB85" s="5">
        <v>1</v>
      </c>
      <c r="AC85" s="5">
        <v>1</v>
      </c>
      <c r="AD85" s="5">
        <v>3</v>
      </c>
      <c r="AE85" s="5"/>
      <c r="AF85" s="5" t="s">
        <v>518</v>
      </c>
      <c r="AG85" s="14">
        <v>44562</v>
      </c>
      <c r="AH85" s="41"/>
      <c r="AI85" s="41"/>
      <c r="AJ85" s="41"/>
      <c r="AK85" s="41"/>
      <c r="AL85" s="41"/>
      <c r="AM85" s="41"/>
      <c r="AN85" s="41"/>
      <c r="AO85" s="41"/>
      <c r="AP85" s="34"/>
      <c r="AQ85" s="34"/>
      <c r="AR85" s="41"/>
      <c r="AS85" s="41"/>
      <c r="AT85" s="41"/>
      <c r="AU85" s="41"/>
      <c r="AV85" s="41"/>
      <c r="AW85" s="41"/>
      <c r="AX85" s="41"/>
      <c r="AY85" s="41"/>
      <c r="AZ85" s="41"/>
      <c r="BA85" s="41"/>
      <c r="BB85" s="41"/>
      <c r="BC85" s="4"/>
      <c r="BE85" s="41"/>
      <c r="BF85" s="41"/>
      <c r="BG85" s="41"/>
      <c r="BH85" s="41"/>
      <c r="BI85" s="41"/>
      <c r="BJ85" s="41"/>
      <c r="BK85" s="41"/>
      <c r="BL85" s="41"/>
      <c r="BM85" s="33"/>
      <c r="BN85" s="33"/>
      <c r="BO85" s="33"/>
      <c r="BR85" s="34"/>
      <c r="BS85" s="34"/>
      <c r="BT85" s="2"/>
    </row>
    <row r="86" spans="1:120" ht="48" customHeight="1">
      <c r="A86" s="13" t="s">
        <v>30</v>
      </c>
      <c r="B86" s="5">
        <v>2</v>
      </c>
      <c r="C86" s="50">
        <v>33260</v>
      </c>
      <c r="D86" s="5">
        <f t="shared" si="3"/>
        <v>1991</v>
      </c>
      <c r="E86" s="5" t="s">
        <v>335</v>
      </c>
      <c r="F86" s="5" t="s">
        <v>224</v>
      </c>
      <c r="G86" s="5">
        <v>39</v>
      </c>
      <c r="H86" s="5">
        <v>93</v>
      </c>
      <c r="I86" s="5">
        <v>1</v>
      </c>
      <c r="J86" s="5">
        <v>1</v>
      </c>
      <c r="K86" s="50">
        <v>33056</v>
      </c>
      <c r="L86" s="7">
        <f t="shared" si="4"/>
        <v>1990</v>
      </c>
      <c r="M86" s="5">
        <v>2</v>
      </c>
      <c r="N86" s="15">
        <v>33122</v>
      </c>
      <c r="O86" s="5">
        <v>1990</v>
      </c>
      <c r="P86" s="14"/>
      <c r="Q86" s="5"/>
      <c r="R86" s="6"/>
      <c r="S86" s="7"/>
      <c r="T86" s="14"/>
      <c r="U86" s="5">
        <v>1</v>
      </c>
      <c r="V86" s="6">
        <v>33260</v>
      </c>
      <c r="W86" s="5">
        <v>1991</v>
      </c>
      <c r="X86" s="5" t="s">
        <v>519</v>
      </c>
      <c r="Y86" s="5">
        <v>1</v>
      </c>
      <c r="Z86" s="5">
        <v>2</v>
      </c>
      <c r="AA86" s="5" t="s">
        <v>520</v>
      </c>
      <c r="AB86" s="5">
        <v>1</v>
      </c>
      <c r="AC86" s="5">
        <v>1</v>
      </c>
      <c r="AD86" s="5">
        <v>3</v>
      </c>
      <c r="AE86" s="5"/>
      <c r="AF86" s="5" t="s">
        <v>521</v>
      </c>
      <c r="AG86" s="14">
        <v>44562</v>
      </c>
      <c r="AH86" s="41"/>
      <c r="AI86" s="41"/>
      <c r="AJ86" s="41"/>
      <c r="AK86" s="41"/>
      <c r="AL86" s="41"/>
      <c r="AM86" s="41"/>
      <c r="AN86" s="41"/>
      <c r="AO86" s="41"/>
      <c r="AP86" s="41"/>
      <c r="AQ86" s="41"/>
      <c r="AR86" s="41"/>
      <c r="AS86" s="41"/>
      <c r="AT86" s="41"/>
      <c r="AU86" s="41"/>
      <c r="AV86" s="41"/>
      <c r="AW86" s="41"/>
      <c r="AX86" s="41"/>
      <c r="AY86" s="41"/>
      <c r="AZ86" s="41"/>
      <c r="BA86" s="41"/>
      <c r="BB86" s="41"/>
      <c r="BC86" s="4"/>
      <c r="BE86" s="41"/>
      <c r="BF86" s="41"/>
      <c r="BG86" s="41"/>
      <c r="BH86" s="41"/>
      <c r="BI86" s="41"/>
      <c r="BJ86" s="41"/>
      <c r="BK86" s="41"/>
      <c r="BL86" s="41"/>
      <c r="BM86" s="41"/>
      <c r="BN86" s="41"/>
      <c r="BT86" s="2"/>
    </row>
    <row r="87" spans="1:120" ht="48" customHeight="1">
      <c r="A87" s="13" t="s">
        <v>522</v>
      </c>
      <c r="B87" s="5">
        <v>2</v>
      </c>
      <c r="C87" s="50">
        <v>34729</v>
      </c>
      <c r="D87" s="5">
        <f t="shared" si="3"/>
        <v>1995</v>
      </c>
      <c r="E87" s="5" t="s">
        <v>335</v>
      </c>
      <c r="F87" s="5" t="s">
        <v>224</v>
      </c>
      <c r="G87" s="5">
        <v>39</v>
      </c>
      <c r="H87" s="5">
        <v>94</v>
      </c>
      <c r="I87" s="5">
        <v>1</v>
      </c>
      <c r="J87" s="5">
        <v>1</v>
      </c>
      <c r="K87" s="50">
        <v>34152</v>
      </c>
      <c r="L87" s="7">
        <f t="shared" si="4"/>
        <v>1993</v>
      </c>
      <c r="M87" s="5">
        <v>2</v>
      </c>
      <c r="N87" s="15">
        <v>34213</v>
      </c>
      <c r="O87" s="5">
        <v>1993</v>
      </c>
      <c r="P87" s="14"/>
      <c r="Q87" s="5"/>
      <c r="R87" s="6"/>
      <c r="S87" s="7"/>
      <c r="T87" s="14"/>
      <c r="U87" s="5">
        <v>2</v>
      </c>
      <c r="V87" s="6">
        <v>34729</v>
      </c>
      <c r="W87" s="5">
        <v>1995</v>
      </c>
      <c r="X87" s="5" t="s">
        <v>523</v>
      </c>
      <c r="Y87" s="5">
        <v>2</v>
      </c>
      <c r="Z87" s="5">
        <v>1</v>
      </c>
      <c r="AA87" s="5" t="s">
        <v>344</v>
      </c>
      <c r="AB87" s="5">
        <v>2</v>
      </c>
      <c r="AC87" s="5">
        <v>0</v>
      </c>
      <c r="AD87" s="5">
        <v>1</v>
      </c>
      <c r="AE87" s="5" t="s">
        <v>524</v>
      </c>
      <c r="AF87" s="5" t="s">
        <v>525</v>
      </c>
      <c r="AG87" s="14">
        <v>44562</v>
      </c>
      <c r="AH87" s="41"/>
      <c r="AI87" s="41"/>
      <c r="AJ87" s="41"/>
      <c r="AK87" s="41"/>
      <c r="AL87" s="41"/>
      <c r="AM87" s="41"/>
      <c r="AN87" s="41"/>
      <c r="AO87" s="41"/>
      <c r="AP87" s="41"/>
      <c r="AQ87" s="41"/>
      <c r="AR87" s="41"/>
      <c r="AS87" s="41"/>
      <c r="AT87" s="41"/>
      <c r="AU87" s="41"/>
      <c r="AV87" s="41"/>
      <c r="AW87" s="41"/>
      <c r="AX87" s="41"/>
      <c r="AY87" s="41"/>
      <c r="AZ87" s="41"/>
      <c r="BA87" s="41"/>
      <c r="BB87" s="41"/>
      <c r="BC87" s="4"/>
      <c r="BE87" s="41"/>
      <c r="BF87" s="41"/>
      <c r="BG87" s="41"/>
      <c r="BH87" s="41"/>
      <c r="BI87" s="41"/>
      <c r="BJ87" s="41"/>
      <c r="BK87" s="41"/>
      <c r="BL87" s="41"/>
      <c r="BT87" s="2"/>
    </row>
    <row r="88" spans="1:120" ht="48" customHeight="1">
      <c r="A88" s="5" t="s">
        <v>526</v>
      </c>
      <c r="B88" s="17">
        <v>2</v>
      </c>
      <c r="C88" s="50">
        <v>43398</v>
      </c>
      <c r="D88" s="5">
        <f t="shared" si="3"/>
        <v>2018</v>
      </c>
      <c r="E88" s="5" t="s">
        <v>338</v>
      </c>
      <c r="F88" s="5" t="s">
        <v>225</v>
      </c>
      <c r="G88" s="5">
        <v>42</v>
      </c>
      <c r="H88" s="5">
        <v>247</v>
      </c>
      <c r="I88" s="5">
        <v>1</v>
      </c>
      <c r="J88" s="5">
        <v>1</v>
      </c>
      <c r="K88" s="50">
        <v>42553</v>
      </c>
      <c r="L88" s="7">
        <f t="shared" si="4"/>
        <v>2016</v>
      </c>
      <c r="M88" s="5">
        <v>2</v>
      </c>
      <c r="N88" s="6"/>
      <c r="O88" s="7"/>
      <c r="P88" s="5"/>
      <c r="Q88" s="5"/>
      <c r="R88" s="6"/>
      <c r="S88" s="7"/>
      <c r="T88" s="5"/>
      <c r="U88" s="5">
        <v>2</v>
      </c>
      <c r="V88" s="6">
        <v>43398</v>
      </c>
      <c r="W88" s="7">
        <v>2018</v>
      </c>
      <c r="X88" s="5" t="s">
        <v>528</v>
      </c>
      <c r="Y88" s="5">
        <v>2</v>
      </c>
      <c r="Z88" s="5">
        <v>1</v>
      </c>
      <c r="AA88" s="5" t="s">
        <v>527</v>
      </c>
      <c r="AB88" s="5">
        <v>2</v>
      </c>
      <c r="AC88" s="5">
        <v>0</v>
      </c>
      <c r="AD88" s="5">
        <v>2</v>
      </c>
      <c r="AE88" s="5"/>
      <c r="AF88" s="5" t="s">
        <v>529</v>
      </c>
      <c r="AG88" s="14">
        <v>44562</v>
      </c>
      <c r="AH88" s="41"/>
      <c r="AI88" s="41"/>
      <c r="AJ88" s="41"/>
      <c r="AK88" s="41"/>
      <c r="AL88" s="41"/>
      <c r="AM88" s="41"/>
      <c r="AN88" s="41"/>
      <c r="AO88" s="41"/>
      <c r="AP88" s="41"/>
      <c r="AQ88" s="41"/>
      <c r="AR88" s="41"/>
      <c r="AS88" s="41"/>
      <c r="AT88" s="41"/>
      <c r="AU88" s="41"/>
      <c r="AV88" s="41"/>
      <c r="AW88" s="41"/>
      <c r="AX88" s="41"/>
      <c r="AY88" s="41"/>
      <c r="AZ88" s="41"/>
      <c r="BA88" s="41"/>
      <c r="BB88" s="41"/>
      <c r="BC88" s="4"/>
      <c r="BE88" s="41"/>
      <c r="BF88" s="41"/>
      <c r="BG88" s="41"/>
      <c r="BH88" s="41"/>
      <c r="BI88" s="41"/>
      <c r="BJ88" s="41"/>
      <c r="BK88" s="41"/>
      <c r="BL88" s="41"/>
      <c r="BM88" s="41"/>
      <c r="BN88" s="41"/>
      <c r="BO88" s="34"/>
      <c r="BT88" s="2"/>
    </row>
    <row r="89" spans="1:120" ht="48" customHeight="1">
      <c r="A89" s="13" t="s">
        <v>5</v>
      </c>
      <c r="B89" s="5">
        <v>1</v>
      </c>
      <c r="C89" s="50">
        <v>38212</v>
      </c>
      <c r="D89" s="5">
        <f t="shared" si="3"/>
        <v>2004</v>
      </c>
      <c r="E89" s="5" t="s">
        <v>298</v>
      </c>
      <c r="F89" s="5" t="s">
        <v>225</v>
      </c>
      <c r="G89" s="5">
        <v>5</v>
      </c>
      <c r="H89" s="5">
        <v>95</v>
      </c>
      <c r="I89" s="5">
        <v>1</v>
      </c>
      <c r="J89" s="5">
        <v>3</v>
      </c>
      <c r="K89" s="50">
        <v>36663</v>
      </c>
      <c r="L89" s="7">
        <f t="shared" si="4"/>
        <v>2000</v>
      </c>
      <c r="M89" s="5">
        <v>4</v>
      </c>
      <c r="N89" s="15" t="s">
        <v>290</v>
      </c>
      <c r="O89" s="7"/>
      <c r="P89" s="5"/>
      <c r="Q89" s="5"/>
      <c r="R89" s="6"/>
      <c r="S89" s="7"/>
      <c r="T89" s="5"/>
      <c r="U89" s="5">
        <v>1</v>
      </c>
      <c r="V89" s="6">
        <v>38212</v>
      </c>
      <c r="W89" s="5">
        <v>2004</v>
      </c>
      <c r="X89" s="5"/>
      <c r="Y89" s="5">
        <v>1</v>
      </c>
      <c r="Z89" s="5">
        <v>3</v>
      </c>
      <c r="AA89" s="5" t="s">
        <v>94</v>
      </c>
      <c r="AB89" s="5">
        <v>1</v>
      </c>
      <c r="AC89" s="5">
        <v>1</v>
      </c>
      <c r="AD89" s="5">
        <v>3</v>
      </c>
      <c r="AE89" s="5"/>
      <c r="AF89" s="5" t="s">
        <v>38</v>
      </c>
      <c r="AG89" s="14">
        <v>44562</v>
      </c>
      <c r="AH89" s="41"/>
      <c r="AI89" s="41"/>
      <c r="AJ89" s="41"/>
      <c r="AK89" s="41"/>
      <c r="AL89" s="41"/>
      <c r="AM89" s="41"/>
      <c r="AN89" s="41"/>
      <c r="AO89" s="41"/>
      <c r="AP89" s="41"/>
      <c r="AQ89" s="41"/>
      <c r="AR89" s="41"/>
      <c r="AS89" s="41"/>
      <c r="AT89" s="41"/>
      <c r="AU89" s="41"/>
      <c r="AV89" s="41"/>
      <c r="AW89" s="41"/>
      <c r="AX89" s="41"/>
      <c r="AY89" s="33"/>
      <c r="AZ89" s="33"/>
      <c r="BA89" s="33"/>
      <c r="BB89" s="33"/>
      <c r="BC89" s="4"/>
      <c r="BE89" s="41"/>
      <c r="BF89" s="41"/>
      <c r="BG89" s="41"/>
      <c r="BH89" s="41"/>
      <c r="BI89" s="41"/>
      <c r="BJ89" s="41"/>
      <c r="BK89" s="41"/>
      <c r="BL89" s="41"/>
      <c r="BM89" s="41"/>
      <c r="BN89" s="41"/>
      <c r="BO89" s="41"/>
      <c r="BQ89" s="34"/>
      <c r="BT89" s="2"/>
    </row>
    <row r="90" spans="1:120" ht="48" customHeight="1">
      <c r="A90" s="13" t="s">
        <v>180</v>
      </c>
      <c r="B90" s="5">
        <v>1</v>
      </c>
      <c r="C90" s="50">
        <v>43266</v>
      </c>
      <c r="D90" s="5">
        <f t="shared" si="3"/>
        <v>2018</v>
      </c>
      <c r="E90" s="5" t="s">
        <v>298</v>
      </c>
      <c r="F90" s="5" t="s">
        <v>225</v>
      </c>
      <c r="G90" s="5">
        <v>5</v>
      </c>
      <c r="H90" s="5">
        <v>96</v>
      </c>
      <c r="I90" s="5">
        <v>1</v>
      </c>
      <c r="J90" s="5">
        <v>3</v>
      </c>
      <c r="K90" s="50">
        <v>43074</v>
      </c>
      <c r="L90" s="7">
        <f t="shared" si="4"/>
        <v>2017</v>
      </c>
      <c r="M90" s="5">
        <v>1</v>
      </c>
      <c r="N90" s="15">
        <v>43266</v>
      </c>
      <c r="O90" s="7">
        <v>2018</v>
      </c>
      <c r="P90" s="5" t="s">
        <v>181</v>
      </c>
      <c r="Q90" s="5"/>
      <c r="R90" s="6"/>
      <c r="S90" s="7"/>
      <c r="T90" s="5"/>
      <c r="U90" s="5"/>
      <c r="V90" s="6"/>
      <c r="W90" s="7"/>
      <c r="X90" s="5"/>
      <c r="Y90" s="5">
        <v>1</v>
      </c>
      <c r="Z90" s="5">
        <v>3</v>
      </c>
      <c r="AA90" s="5" t="s">
        <v>1068</v>
      </c>
      <c r="AB90" s="5">
        <v>1</v>
      </c>
      <c r="AC90" s="5">
        <v>1</v>
      </c>
      <c r="AD90" s="5">
        <v>3</v>
      </c>
      <c r="AE90" s="5"/>
      <c r="AF90" s="5" t="s">
        <v>187</v>
      </c>
      <c r="AG90" s="14">
        <v>44562</v>
      </c>
      <c r="AH90" s="41"/>
      <c r="AI90" s="41"/>
      <c r="AJ90" s="41"/>
      <c r="AK90" s="41"/>
      <c r="AL90" s="35"/>
      <c r="AR90" s="41"/>
      <c r="AS90" s="41"/>
      <c r="AT90" s="41"/>
      <c r="AU90" s="41"/>
      <c r="AV90" s="41"/>
      <c r="AW90" s="41"/>
      <c r="AX90" s="41"/>
      <c r="AY90" s="41"/>
      <c r="AZ90" s="41"/>
      <c r="BA90" s="41"/>
      <c r="BB90" s="41"/>
      <c r="BC90" s="4"/>
      <c r="BE90" s="41"/>
      <c r="BF90" s="41"/>
      <c r="BG90" s="41"/>
      <c r="BH90" s="41"/>
      <c r="BI90" s="41"/>
      <c r="BJ90" s="41"/>
      <c r="BK90" s="41"/>
      <c r="BL90" s="41"/>
      <c r="BM90" s="41"/>
      <c r="BN90" s="41"/>
      <c r="BO90" s="41"/>
      <c r="BT90" s="2"/>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row>
    <row r="91" spans="1:120" ht="48" customHeight="1">
      <c r="A91" s="13" t="s">
        <v>145</v>
      </c>
      <c r="B91" s="5">
        <v>2</v>
      </c>
      <c r="C91" s="50">
        <v>39692</v>
      </c>
      <c r="D91" s="5">
        <f t="shared" si="3"/>
        <v>2008</v>
      </c>
      <c r="E91" s="5" t="s">
        <v>296</v>
      </c>
      <c r="F91" s="5" t="s">
        <v>225</v>
      </c>
      <c r="G91" s="5">
        <v>3</v>
      </c>
      <c r="H91" s="5">
        <v>97</v>
      </c>
      <c r="I91" s="5">
        <v>1</v>
      </c>
      <c r="J91" s="5">
        <v>3</v>
      </c>
      <c r="K91" s="50">
        <v>38825</v>
      </c>
      <c r="L91" s="7">
        <f t="shared" si="4"/>
        <v>2006</v>
      </c>
      <c r="M91" s="5">
        <v>2</v>
      </c>
      <c r="N91" s="15">
        <v>39692</v>
      </c>
      <c r="O91" s="5">
        <v>2008</v>
      </c>
      <c r="P91" s="5" t="s">
        <v>146</v>
      </c>
      <c r="Q91" s="5"/>
      <c r="R91" s="6"/>
      <c r="S91" s="7"/>
      <c r="T91" s="14"/>
      <c r="U91" s="5"/>
      <c r="V91" s="6"/>
      <c r="W91" s="7"/>
      <c r="X91" s="5"/>
      <c r="Y91" s="5">
        <v>2</v>
      </c>
      <c r="Z91" s="5">
        <v>1</v>
      </c>
      <c r="AA91" s="5" t="s">
        <v>146</v>
      </c>
      <c r="AB91" s="5">
        <v>2</v>
      </c>
      <c r="AC91" s="5">
        <v>1</v>
      </c>
      <c r="AD91" s="5">
        <v>3</v>
      </c>
      <c r="AE91" s="5"/>
      <c r="AF91" s="5" t="s">
        <v>147</v>
      </c>
      <c r="AG91" s="14">
        <v>44562</v>
      </c>
      <c r="AH91" s="41"/>
      <c r="AI91" s="41"/>
      <c r="AJ91" s="41"/>
      <c r="AK91" s="41"/>
      <c r="AL91" s="41"/>
      <c r="AM91" s="41"/>
      <c r="AN91" s="41"/>
      <c r="AO91" s="41"/>
      <c r="AP91" s="41"/>
      <c r="AQ91" s="41"/>
      <c r="AR91" s="41"/>
      <c r="AS91" s="41"/>
      <c r="AT91" s="41"/>
      <c r="AU91" s="41"/>
      <c r="AV91" s="41"/>
      <c r="AW91" s="41"/>
      <c r="AX91" s="41"/>
      <c r="AY91" s="41"/>
      <c r="AZ91" s="41"/>
      <c r="BA91" s="41"/>
      <c r="BB91" s="41"/>
      <c r="BC91" s="4"/>
      <c r="BE91" s="41"/>
      <c r="BF91" s="41"/>
      <c r="BG91" s="41"/>
      <c r="BH91" s="41"/>
      <c r="BI91" s="41"/>
      <c r="BJ91" s="41"/>
      <c r="BK91" s="41"/>
      <c r="BL91" s="41"/>
      <c r="BM91" s="41"/>
      <c r="BN91" s="41"/>
      <c r="BO91" s="41"/>
      <c r="BR91" s="34"/>
      <c r="BS91" s="34"/>
      <c r="BT91" s="2"/>
    </row>
    <row r="92" spans="1:120" ht="48" customHeight="1">
      <c r="A92" s="13" t="s">
        <v>532</v>
      </c>
      <c r="B92" s="5">
        <v>2</v>
      </c>
      <c r="C92" s="50">
        <v>32105</v>
      </c>
      <c r="D92" s="5">
        <f t="shared" si="3"/>
        <v>1987</v>
      </c>
      <c r="E92" s="5" t="s">
        <v>328</v>
      </c>
      <c r="F92" s="5" t="s">
        <v>224</v>
      </c>
      <c r="G92" s="5">
        <v>32</v>
      </c>
      <c r="H92" s="5">
        <v>98</v>
      </c>
      <c r="I92" s="5">
        <v>1</v>
      </c>
      <c r="J92" s="5">
        <v>1</v>
      </c>
      <c r="K92" s="50">
        <v>29418</v>
      </c>
      <c r="L92" s="7">
        <f t="shared" si="4"/>
        <v>1980</v>
      </c>
      <c r="M92" s="5">
        <v>2</v>
      </c>
      <c r="N92" s="15">
        <v>30682</v>
      </c>
      <c r="O92" s="5">
        <v>1984</v>
      </c>
      <c r="P92" s="14"/>
      <c r="Q92" s="5"/>
      <c r="R92" s="6"/>
      <c r="S92" s="7"/>
      <c r="T92" s="14"/>
      <c r="U92" s="5">
        <v>2</v>
      </c>
      <c r="V92" s="6">
        <v>32105</v>
      </c>
      <c r="W92" s="5">
        <v>1987</v>
      </c>
      <c r="X92" s="5" t="s">
        <v>530</v>
      </c>
      <c r="Y92" s="5">
        <v>2</v>
      </c>
      <c r="Z92" s="5">
        <v>1</v>
      </c>
      <c r="AA92" s="5" t="s">
        <v>1083</v>
      </c>
      <c r="AB92" s="5">
        <v>2</v>
      </c>
      <c r="AC92" s="5">
        <v>0</v>
      </c>
      <c r="AD92" s="5">
        <v>1</v>
      </c>
      <c r="AE92" s="5"/>
      <c r="AF92" s="5" t="s">
        <v>531</v>
      </c>
      <c r="AG92" s="14">
        <v>44562</v>
      </c>
      <c r="AH92" s="41"/>
      <c r="AI92" s="41"/>
      <c r="AJ92" s="41"/>
      <c r="AK92" s="41"/>
      <c r="AL92" s="41"/>
      <c r="AM92" s="41"/>
      <c r="AN92" s="41"/>
      <c r="AO92" s="41"/>
      <c r="AP92" s="41"/>
      <c r="AQ92" s="41"/>
      <c r="AR92" s="41"/>
      <c r="AS92" s="41"/>
      <c r="AT92" s="41"/>
      <c r="AU92" s="41"/>
      <c r="AV92" s="41"/>
      <c r="AW92" s="41"/>
      <c r="AX92" s="41"/>
      <c r="AY92" s="41"/>
      <c r="AZ92" s="41"/>
      <c r="BA92" s="41"/>
      <c r="BB92" s="41"/>
      <c r="BC92" s="4"/>
      <c r="BE92" s="41"/>
      <c r="BF92" s="41"/>
      <c r="BG92" s="41"/>
      <c r="BH92" s="41"/>
      <c r="BI92" s="41"/>
      <c r="BJ92" s="41"/>
      <c r="BK92" s="41"/>
      <c r="BL92" s="41"/>
      <c r="BM92" s="41"/>
      <c r="BN92" s="41"/>
      <c r="BO92" s="41"/>
      <c r="BQ92" s="33"/>
      <c r="BT92" s="2"/>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row>
    <row r="93" spans="1:120" ht="48" customHeight="1">
      <c r="A93" s="17" t="s">
        <v>533</v>
      </c>
      <c r="B93" s="17">
        <v>2</v>
      </c>
      <c r="C93" s="50">
        <v>44427</v>
      </c>
      <c r="D93" s="5">
        <f t="shared" si="3"/>
        <v>2021</v>
      </c>
      <c r="E93" s="5" t="s">
        <v>296</v>
      </c>
      <c r="F93" s="5" t="s">
        <v>225</v>
      </c>
      <c r="G93" s="5">
        <v>3</v>
      </c>
      <c r="H93" s="5">
        <v>226</v>
      </c>
      <c r="I93" s="5">
        <v>1</v>
      </c>
      <c r="J93" s="5">
        <v>3</v>
      </c>
      <c r="K93" s="50">
        <v>43875</v>
      </c>
      <c r="L93" s="7">
        <f t="shared" si="4"/>
        <v>2020</v>
      </c>
      <c r="M93" s="5">
        <v>2</v>
      </c>
      <c r="N93" s="6">
        <v>44188</v>
      </c>
      <c r="O93" s="7">
        <v>2020</v>
      </c>
      <c r="P93" s="5" t="s">
        <v>534</v>
      </c>
      <c r="Q93" s="5"/>
      <c r="R93" s="6"/>
      <c r="S93" s="7"/>
      <c r="T93" s="5"/>
      <c r="U93" s="5">
        <v>2</v>
      </c>
      <c r="V93" s="6">
        <v>44427</v>
      </c>
      <c r="W93" s="7">
        <v>2021</v>
      </c>
      <c r="X93" s="5" t="s">
        <v>535</v>
      </c>
      <c r="Y93" s="5">
        <v>2</v>
      </c>
      <c r="Z93" s="5">
        <v>1</v>
      </c>
      <c r="AA93" s="5" t="s">
        <v>536</v>
      </c>
      <c r="AB93" s="5">
        <v>2</v>
      </c>
      <c r="AC93" s="5">
        <v>0</v>
      </c>
      <c r="AD93" s="5">
        <v>3</v>
      </c>
      <c r="AE93" s="5"/>
      <c r="AF93" s="5" t="s">
        <v>537</v>
      </c>
      <c r="AG93" s="14">
        <v>44562</v>
      </c>
      <c r="AH93" s="41"/>
      <c r="AI93" s="41"/>
      <c r="AJ93" s="41"/>
      <c r="AK93" s="41"/>
      <c r="AL93" s="41"/>
      <c r="AM93" s="41"/>
      <c r="AN93" s="41"/>
      <c r="AO93" s="41"/>
      <c r="AR93" s="41"/>
      <c r="AS93" s="41"/>
      <c r="AT93" s="41"/>
      <c r="AU93" s="41"/>
      <c r="AV93" s="41"/>
      <c r="AW93" s="41"/>
      <c r="AX93" s="41"/>
      <c r="AY93" s="41"/>
      <c r="AZ93" s="41"/>
      <c r="BC93" s="4"/>
      <c r="BE93" s="41"/>
      <c r="BF93" s="41"/>
      <c r="BG93" s="41"/>
      <c r="BH93" s="41"/>
      <c r="BI93" s="41"/>
      <c r="BJ93" s="41"/>
      <c r="BK93" s="41"/>
      <c r="BL93" s="41"/>
      <c r="BM93" s="41"/>
      <c r="BN93" s="41"/>
      <c r="BO93" s="41"/>
      <c r="BT93" s="2"/>
    </row>
    <row r="94" spans="1:120" ht="48" customHeight="1">
      <c r="A94" s="13" t="s">
        <v>32</v>
      </c>
      <c r="B94" s="5">
        <v>2</v>
      </c>
      <c r="C94" s="50">
        <v>40129</v>
      </c>
      <c r="D94" s="5">
        <f t="shared" si="3"/>
        <v>2009</v>
      </c>
      <c r="E94" s="5" t="s">
        <v>338</v>
      </c>
      <c r="F94" s="5" t="s">
        <v>225</v>
      </c>
      <c r="G94" s="5">
        <v>42</v>
      </c>
      <c r="H94" s="5">
        <v>99</v>
      </c>
      <c r="I94" s="5">
        <v>1</v>
      </c>
      <c r="J94" s="5">
        <v>1</v>
      </c>
      <c r="K94" s="50">
        <v>39022</v>
      </c>
      <c r="L94" s="7">
        <f t="shared" si="4"/>
        <v>2006</v>
      </c>
      <c r="M94" s="5">
        <v>1</v>
      </c>
      <c r="N94" s="15">
        <v>39388</v>
      </c>
      <c r="O94" s="5">
        <v>2007</v>
      </c>
      <c r="P94" s="14" t="s">
        <v>539</v>
      </c>
      <c r="Q94" s="5"/>
      <c r="R94" s="6"/>
      <c r="S94" s="7"/>
      <c r="T94" s="14"/>
      <c r="U94" s="5">
        <v>2</v>
      </c>
      <c r="V94" s="6">
        <v>40129</v>
      </c>
      <c r="W94" s="5">
        <v>2009</v>
      </c>
      <c r="X94" s="5"/>
      <c r="Y94" s="5">
        <v>2</v>
      </c>
      <c r="Z94" s="5">
        <v>1</v>
      </c>
      <c r="AA94" s="5" t="s">
        <v>1084</v>
      </c>
      <c r="AB94" s="5">
        <v>2</v>
      </c>
      <c r="AC94" s="5">
        <v>0</v>
      </c>
      <c r="AD94" s="5">
        <v>1</v>
      </c>
      <c r="AE94" s="5" t="s">
        <v>164</v>
      </c>
      <c r="AF94" s="5" t="s">
        <v>538</v>
      </c>
      <c r="AG94" s="14">
        <v>44562</v>
      </c>
      <c r="AH94" s="41"/>
      <c r="AI94" s="41"/>
      <c r="AJ94" s="41"/>
      <c r="AK94" s="41"/>
      <c r="AL94" s="41"/>
      <c r="AM94" s="41"/>
      <c r="AN94" s="41"/>
      <c r="AO94" s="41"/>
      <c r="AP94" s="41"/>
      <c r="AQ94" s="41"/>
      <c r="AR94" s="41"/>
      <c r="AS94" s="41"/>
      <c r="AT94" s="41"/>
      <c r="AU94" s="41"/>
      <c r="AV94" s="41"/>
      <c r="AW94" s="41"/>
      <c r="AX94" s="41"/>
      <c r="AY94" s="41"/>
      <c r="AZ94" s="41"/>
      <c r="BA94" s="41"/>
      <c r="BB94" s="41"/>
      <c r="BC94" s="4"/>
      <c r="BE94" s="41"/>
      <c r="BF94" s="41"/>
      <c r="BG94" s="41"/>
      <c r="BH94" s="41"/>
      <c r="BI94" s="41"/>
      <c r="BJ94" s="41"/>
      <c r="BK94" s="33"/>
      <c r="BL94" s="33"/>
      <c r="BM94" s="33"/>
      <c r="BN94" s="33"/>
      <c r="BO94" s="33"/>
      <c r="BT94" s="2"/>
    </row>
    <row r="95" spans="1:120" ht="48" customHeight="1">
      <c r="A95" s="13" t="s">
        <v>541</v>
      </c>
      <c r="B95" s="5">
        <v>2</v>
      </c>
      <c r="C95" s="50">
        <v>41705</v>
      </c>
      <c r="D95" s="5">
        <f t="shared" si="3"/>
        <v>2014</v>
      </c>
      <c r="E95" s="5" t="s">
        <v>308</v>
      </c>
      <c r="F95" s="5" t="s">
        <v>227</v>
      </c>
      <c r="G95" s="5">
        <v>14</v>
      </c>
      <c r="H95" s="5">
        <v>101</v>
      </c>
      <c r="I95" s="5">
        <v>1</v>
      </c>
      <c r="J95" s="5">
        <v>1</v>
      </c>
      <c r="K95" s="50">
        <v>40484</v>
      </c>
      <c r="L95" s="7">
        <f t="shared" si="4"/>
        <v>2010</v>
      </c>
      <c r="M95" s="5">
        <v>1</v>
      </c>
      <c r="N95" s="15">
        <v>41284</v>
      </c>
      <c r="O95" s="7">
        <v>2013</v>
      </c>
      <c r="P95" s="5" t="s">
        <v>540</v>
      </c>
      <c r="Q95" s="5"/>
      <c r="R95" s="6"/>
      <c r="S95" s="7"/>
      <c r="T95" s="5"/>
      <c r="U95" s="5">
        <v>1</v>
      </c>
      <c r="V95" s="6">
        <v>41705</v>
      </c>
      <c r="W95" s="5">
        <v>2014</v>
      </c>
      <c r="X95" s="5" t="s">
        <v>209</v>
      </c>
      <c r="Y95" s="5">
        <v>1</v>
      </c>
      <c r="Z95" s="5">
        <v>3</v>
      </c>
      <c r="AA95" s="5" t="s">
        <v>1069</v>
      </c>
      <c r="AB95" s="5">
        <v>1</v>
      </c>
      <c r="AC95" s="5">
        <v>1</v>
      </c>
      <c r="AD95" s="5">
        <v>1</v>
      </c>
      <c r="AE95" s="5" t="s">
        <v>210</v>
      </c>
      <c r="AF95" s="5" t="s">
        <v>1019</v>
      </c>
      <c r="AG95" s="14">
        <v>44562</v>
      </c>
      <c r="AH95" s="41"/>
      <c r="AI95" s="41"/>
      <c r="AJ95" s="41"/>
      <c r="AK95" s="41"/>
      <c r="AL95" s="41"/>
      <c r="AM95" s="41"/>
      <c r="AN95" s="41"/>
      <c r="AR95" s="41"/>
      <c r="AS95" s="41"/>
      <c r="AT95" s="41"/>
      <c r="AU95" s="41"/>
      <c r="AV95" s="41"/>
      <c r="AW95" s="41"/>
      <c r="AX95" s="41"/>
      <c r="AY95" s="41"/>
      <c r="AZ95" s="41"/>
      <c r="BA95" s="41"/>
      <c r="BB95" s="41"/>
      <c r="BC95" s="4"/>
      <c r="BE95" s="41"/>
      <c r="BF95" s="41"/>
      <c r="BG95" s="41"/>
      <c r="BH95" s="41"/>
      <c r="BI95" s="41"/>
      <c r="BJ95" s="41"/>
      <c r="BK95" s="41"/>
      <c r="BP95" s="33"/>
      <c r="BR95" s="34"/>
      <c r="BS95" s="34"/>
      <c r="BT95" s="2"/>
    </row>
    <row r="96" spans="1:120" ht="48" customHeight="1">
      <c r="A96" s="13" t="s">
        <v>1009</v>
      </c>
      <c r="B96" s="5">
        <v>2</v>
      </c>
      <c r="C96" s="50">
        <v>43970</v>
      </c>
      <c r="D96" s="5">
        <f t="shared" si="3"/>
        <v>2020</v>
      </c>
      <c r="E96" s="5" t="s">
        <v>314</v>
      </c>
      <c r="F96" s="5" t="s">
        <v>227</v>
      </c>
      <c r="G96" s="5">
        <v>20</v>
      </c>
      <c r="H96" s="5">
        <v>103</v>
      </c>
      <c r="I96" s="5">
        <v>1</v>
      </c>
      <c r="J96" s="5">
        <v>3</v>
      </c>
      <c r="K96" s="50">
        <v>42626</v>
      </c>
      <c r="L96" s="7">
        <f t="shared" si="4"/>
        <v>2016</v>
      </c>
      <c r="M96" s="5">
        <v>2</v>
      </c>
      <c r="N96" s="15">
        <v>43280</v>
      </c>
      <c r="O96" s="7">
        <v>2018</v>
      </c>
      <c r="P96" s="5" t="s">
        <v>1006</v>
      </c>
      <c r="Q96" s="5">
        <v>1</v>
      </c>
      <c r="R96" s="6">
        <v>43970</v>
      </c>
      <c r="S96" s="7">
        <v>2020</v>
      </c>
      <c r="T96" s="5" t="s">
        <v>1007</v>
      </c>
      <c r="U96" s="5"/>
      <c r="V96" s="6"/>
      <c r="W96" s="7"/>
      <c r="X96" s="5"/>
      <c r="Y96" s="5">
        <v>1</v>
      </c>
      <c r="Z96" s="5">
        <v>3</v>
      </c>
      <c r="AA96" s="5" t="s">
        <v>269</v>
      </c>
      <c r="AB96" s="5">
        <v>1</v>
      </c>
      <c r="AC96" s="5">
        <v>1</v>
      </c>
      <c r="AD96" s="5">
        <v>3</v>
      </c>
      <c r="AE96" s="5" t="s">
        <v>1010</v>
      </c>
      <c r="AF96" s="5" t="s">
        <v>1008</v>
      </c>
      <c r="AG96" s="14">
        <v>44562</v>
      </c>
      <c r="AH96" s="41"/>
      <c r="AI96" s="41"/>
      <c r="AJ96" s="41"/>
      <c r="AK96" s="41"/>
      <c r="AL96" s="41"/>
      <c r="AM96" s="41"/>
      <c r="AN96" s="41"/>
      <c r="AO96" s="41"/>
      <c r="AP96" s="41"/>
      <c r="AQ96" s="41"/>
      <c r="AR96" s="41"/>
      <c r="AS96" s="41"/>
      <c r="AT96" s="41"/>
      <c r="AU96" s="41"/>
      <c r="AV96" s="41"/>
      <c r="AW96" s="41"/>
      <c r="AX96" s="41"/>
      <c r="AY96" s="41"/>
      <c r="AZ96" s="41"/>
      <c r="BA96" s="41"/>
      <c r="BB96" s="41"/>
      <c r="BC96" s="4"/>
      <c r="BE96" s="41"/>
      <c r="BF96" s="41"/>
      <c r="BG96" s="41"/>
      <c r="BH96" s="41"/>
      <c r="BI96" s="41"/>
      <c r="BJ96" s="41"/>
      <c r="BK96" s="41"/>
      <c r="BL96" s="41"/>
      <c r="BM96" s="41"/>
      <c r="BN96" s="41"/>
      <c r="BQ96" s="34"/>
      <c r="BR96" s="34"/>
      <c r="BS96" s="34"/>
      <c r="BT96" s="2"/>
    </row>
    <row r="97" spans="1:72" ht="48" customHeight="1">
      <c r="A97" s="13" t="s">
        <v>121</v>
      </c>
      <c r="B97" s="5">
        <v>1</v>
      </c>
      <c r="C97" s="50">
        <v>35961</v>
      </c>
      <c r="D97" s="5">
        <f t="shared" si="3"/>
        <v>1998</v>
      </c>
      <c r="E97" s="5" t="s">
        <v>299</v>
      </c>
      <c r="F97" s="5" t="s">
        <v>225</v>
      </c>
      <c r="G97" s="5">
        <v>6</v>
      </c>
      <c r="H97" s="5">
        <v>104</v>
      </c>
      <c r="I97" s="5">
        <v>1</v>
      </c>
      <c r="J97" s="5">
        <v>2</v>
      </c>
      <c r="K97" s="50">
        <v>35600</v>
      </c>
      <c r="L97" s="7">
        <f t="shared" si="4"/>
        <v>1997</v>
      </c>
      <c r="M97" s="5">
        <v>3</v>
      </c>
      <c r="N97" s="15">
        <v>35961</v>
      </c>
      <c r="O97" s="5">
        <v>1998</v>
      </c>
      <c r="P97" s="5"/>
      <c r="Q97" s="5"/>
      <c r="R97" s="6"/>
      <c r="S97" s="7"/>
      <c r="T97" s="5"/>
      <c r="U97" s="5"/>
      <c r="V97" s="6"/>
      <c r="W97" s="7"/>
      <c r="X97" s="5"/>
      <c r="Y97" s="5">
        <v>3</v>
      </c>
      <c r="Z97" s="5">
        <v>3</v>
      </c>
      <c r="AA97" s="5" t="s">
        <v>122</v>
      </c>
      <c r="AB97" s="5">
        <v>1</v>
      </c>
      <c r="AC97" s="5">
        <v>1</v>
      </c>
      <c r="AD97" s="5">
        <v>2</v>
      </c>
      <c r="AE97" s="5"/>
      <c r="AF97" s="5" t="s">
        <v>157</v>
      </c>
      <c r="AG97" s="14">
        <v>44562</v>
      </c>
      <c r="AH97" s="43"/>
      <c r="AI97" s="43"/>
      <c r="AJ97" s="43"/>
      <c r="AK97" s="43"/>
      <c r="AL97" s="35"/>
      <c r="AR97" s="41"/>
      <c r="AS97" s="41"/>
      <c r="AT97" s="41"/>
      <c r="AU97" s="41"/>
      <c r="AV97" s="41"/>
      <c r="AW97" s="41"/>
      <c r="AX97" s="41"/>
      <c r="AY97" s="41"/>
      <c r="AZ97" s="41"/>
      <c r="BA97" s="41"/>
      <c r="BB97" s="41"/>
      <c r="BC97" s="4"/>
      <c r="BE97" s="41"/>
      <c r="BF97" s="41"/>
      <c r="BG97" s="41"/>
      <c r="BH97" s="41"/>
      <c r="BI97" s="41"/>
      <c r="BJ97" s="41"/>
      <c r="BK97" s="41"/>
      <c r="BL97" s="41"/>
      <c r="BM97" s="41"/>
      <c r="BN97" s="41"/>
      <c r="BO97" s="41"/>
      <c r="BR97" s="33"/>
      <c r="BS97" s="33"/>
      <c r="BT97" s="2"/>
    </row>
    <row r="98" spans="1:72" ht="48" customHeight="1">
      <c r="A98" s="13" t="s">
        <v>167</v>
      </c>
      <c r="B98" s="5">
        <v>1</v>
      </c>
      <c r="C98" s="50">
        <v>43160</v>
      </c>
      <c r="D98" s="5">
        <f t="shared" si="3"/>
        <v>2018</v>
      </c>
      <c r="E98" s="5" t="s">
        <v>296</v>
      </c>
      <c r="F98" s="5" t="s">
        <v>225</v>
      </c>
      <c r="G98" s="5">
        <v>3</v>
      </c>
      <c r="H98" s="5">
        <v>105</v>
      </c>
      <c r="I98" s="5">
        <v>1</v>
      </c>
      <c r="J98" s="5">
        <v>2</v>
      </c>
      <c r="K98" s="50">
        <v>42856</v>
      </c>
      <c r="L98" s="7">
        <f t="shared" ref="L98:L99" si="5">YEAR(K98)</f>
        <v>2017</v>
      </c>
      <c r="M98" s="5">
        <v>3</v>
      </c>
      <c r="N98" s="15">
        <v>43160</v>
      </c>
      <c r="O98" s="7">
        <v>2017</v>
      </c>
      <c r="P98" s="5" t="s">
        <v>543</v>
      </c>
      <c r="Q98" s="5"/>
      <c r="R98" s="6"/>
      <c r="S98" s="7"/>
      <c r="T98" s="5"/>
      <c r="U98" s="5"/>
      <c r="V98" s="6"/>
      <c r="W98" s="7"/>
      <c r="X98" s="5"/>
      <c r="Y98" s="5">
        <v>3</v>
      </c>
      <c r="Z98" s="5">
        <v>4</v>
      </c>
      <c r="AA98" s="5" t="s">
        <v>542</v>
      </c>
      <c r="AB98" s="5">
        <v>1</v>
      </c>
      <c r="AC98" s="5">
        <v>1</v>
      </c>
      <c r="AD98" s="5">
        <v>2</v>
      </c>
      <c r="AE98" s="5" t="s">
        <v>168</v>
      </c>
      <c r="AF98" s="5" t="s">
        <v>282</v>
      </c>
      <c r="AG98" s="14">
        <v>44562</v>
      </c>
      <c r="AH98" s="41"/>
      <c r="AI98" s="41"/>
      <c r="AJ98" s="41"/>
      <c r="AK98" s="41"/>
      <c r="AL98" s="41"/>
      <c r="AM98" s="41"/>
      <c r="AN98" s="41"/>
      <c r="AO98" s="41"/>
      <c r="AP98" s="41"/>
      <c r="AR98" s="41"/>
      <c r="AS98" s="41"/>
      <c r="AT98" s="41"/>
      <c r="AU98" s="41"/>
      <c r="AV98" s="41"/>
      <c r="AW98" s="41"/>
      <c r="AX98" s="41"/>
      <c r="AY98" s="41"/>
      <c r="AZ98" s="41"/>
      <c r="BA98" s="41"/>
      <c r="BB98" s="41"/>
      <c r="BC98" s="4"/>
      <c r="BE98" s="41"/>
      <c r="BF98" s="41"/>
      <c r="BG98" s="41"/>
      <c r="BH98" s="41"/>
      <c r="BI98" s="41"/>
      <c r="BT98" s="2"/>
    </row>
    <row r="99" spans="1:72" ht="48" customHeight="1">
      <c r="A99" s="13" t="s">
        <v>133</v>
      </c>
      <c r="B99" s="5">
        <v>2</v>
      </c>
      <c r="C99" s="50">
        <v>34229</v>
      </c>
      <c r="D99" s="5">
        <f t="shared" si="3"/>
        <v>1993</v>
      </c>
      <c r="E99" s="5" t="s">
        <v>319</v>
      </c>
      <c r="F99" s="5" t="s">
        <v>227</v>
      </c>
      <c r="G99" s="5">
        <v>24</v>
      </c>
      <c r="H99" s="5">
        <v>106</v>
      </c>
      <c r="I99" s="5">
        <v>1</v>
      </c>
      <c r="J99" s="5">
        <v>3</v>
      </c>
      <c r="K99" s="50">
        <v>32875</v>
      </c>
      <c r="L99" s="7">
        <f t="shared" si="5"/>
        <v>1990</v>
      </c>
      <c r="M99" s="5">
        <v>2</v>
      </c>
      <c r="N99" s="15">
        <v>33770</v>
      </c>
      <c r="O99" s="5">
        <v>1992</v>
      </c>
      <c r="P99" s="5" t="s">
        <v>544</v>
      </c>
      <c r="Q99" s="5"/>
      <c r="R99" s="6"/>
      <c r="S99" s="7"/>
      <c r="T99" s="5"/>
      <c r="U99" s="5">
        <v>2</v>
      </c>
      <c r="V99" s="6">
        <v>34229</v>
      </c>
      <c r="W99" s="5">
        <v>1993</v>
      </c>
      <c r="X99" s="5" t="s">
        <v>545</v>
      </c>
      <c r="Y99" s="5">
        <v>2</v>
      </c>
      <c r="Z99" s="5">
        <v>1</v>
      </c>
      <c r="AA99" s="5" t="s">
        <v>1085</v>
      </c>
      <c r="AB99" s="5">
        <v>2</v>
      </c>
      <c r="AC99" s="5">
        <v>0</v>
      </c>
      <c r="AD99" s="5">
        <v>3</v>
      </c>
      <c r="AE99" s="5"/>
      <c r="AF99" s="5" t="s">
        <v>546</v>
      </c>
      <c r="AG99" s="14">
        <v>44562</v>
      </c>
      <c r="AH99" s="41"/>
      <c r="AI99" s="41"/>
      <c r="AJ99" s="41"/>
      <c r="AK99" s="41"/>
      <c r="AL99" s="41"/>
      <c r="AM99" s="41"/>
      <c r="AN99" s="41"/>
      <c r="AO99" s="41"/>
      <c r="AP99" s="41"/>
      <c r="AQ99" s="41"/>
      <c r="AR99" s="41"/>
      <c r="AS99" s="41"/>
      <c r="AT99" s="41"/>
      <c r="BC99" s="4"/>
      <c r="BE99" s="41"/>
      <c r="BF99" s="41"/>
      <c r="BG99" s="41"/>
      <c r="BH99" s="41"/>
      <c r="BI99" s="41"/>
      <c r="BJ99" s="41"/>
      <c r="BK99" s="41"/>
      <c r="BL99" s="41"/>
      <c r="BM99" s="41"/>
      <c r="BN99" s="41"/>
      <c r="BO99" s="41"/>
      <c r="BT99" s="2"/>
    </row>
    <row r="100" spans="1:72" ht="48" customHeight="1">
      <c r="A100" s="5" t="s">
        <v>552</v>
      </c>
      <c r="B100" s="17">
        <v>2</v>
      </c>
      <c r="C100" s="50">
        <v>37881</v>
      </c>
      <c r="D100" s="5">
        <f t="shared" si="3"/>
        <v>2003</v>
      </c>
      <c r="E100" s="5" t="s">
        <v>320</v>
      </c>
      <c r="F100" s="5" t="s">
        <v>225</v>
      </c>
      <c r="G100" s="5">
        <v>47</v>
      </c>
      <c r="H100" s="5">
        <v>234</v>
      </c>
      <c r="I100" s="5">
        <v>1</v>
      </c>
      <c r="J100" s="5">
        <v>2</v>
      </c>
      <c r="K100" s="50">
        <v>0</v>
      </c>
      <c r="L100" s="7">
        <v>0</v>
      </c>
      <c r="M100" s="5">
        <v>4</v>
      </c>
      <c r="N100" s="6"/>
      <c r="O100" s="7"/>
      <c r="P100" s="5"/>
      <c r="Q100" s="5"/>
      <c r="R100" s="6"/>
      <c r="S100" s="7"/>
      <c r="T100" s="5"/>
      <c r="U100" s="5">
        <v>1</v>
      </c>
      <c r="V100" s="6">
        <v>37881</v>
      </c>
      <c r="W100" s="7">
        <v>2003</v>
      </c>
      <c r="X100" s="5" t="s">
        <v>554</v>
      </c>
      <c r="Y100" s="5">
        <v>1</v>
      </c>
      <c r="Z100" s="5">
        <v>3</v>
      </c>
      <c r="AA100" s="5" t="s">
        <v>553</v>
      </c>
      <c r="AB100" s="5">
        <v>1</v>
      </c>
      <c r="AC100" s="5">
        <v>1</v>
      </c>
      <c r="AD100" s="5">
        <v>2</v>
      </c>
      <c r="AE100" s="5"/>
      <c r="AF100" s="5" t="s">
        <v>555</v>
      </c>
      <c r="AG100" s="14">
        <v>44562</v>
      </c>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
      <c r="BE100" s="41"/>
      <c r="BF100" s="41"/>
      <c r="BG100" s="41"/>
      <c r="BH100" s="41"/>
      <c r="BI100" s="41"/>
      <c r="BJ100" s="41"/>
      <c r="BK100" s="41"/>
      <c r="BL100" s="41"/>
      <c r="BM100" s="41"/>
      <c r="BN100" s="41"/>
      <c r="BO100" s="41"/>
      <c r="BT100" s="2"/>
    </row>
    <row r="101" spans="1:72" ht="48" customHeight="1">
      <c r="A101" s="13" t="s">
        <v>556</v>
      </c>
      <c r="B101" s="5">
        <v>1</v>
      </c>
      <c r="C101" s="50">
        <v>42087</v>
      </c>
      <c r="D101" s="5">
        <f t="shared" si="3"/>
        <v>2015</v>
      </c>
      <c r="E101" s="5" t="s">
        <v>334</v>
      </c>
      <c r="F101" s="5" t="s">
        <v>224</v>
      </c>
      <c r="G101" s="17">
        <v>38</v>
      </c>
      <c r="H101" s="5">
        <v>107</v>
      </c>
      <c r="I101" s="5">
        <v>1</v>
      </c>
      <c r="J101" s="5">
        <v>3</v>
      </c>
      <c r="K101" s="50">
        <v>42087</v>
      </c>
      <c r="L101" s="7">
        <f t="shared" ref="L101:L117" si="6">YEAR(K101)</f>
        <v>2015</v>
      </c>
      <c r="M101" s="5">
        <v>3</v>
      </c>
      <c r="N101" s="15">
        <v>42087</v>
      </c>
      <c r="O101" s="7">
        <v>2020</v>
      </c>
      <c r="P101" s="17" t="s">
        <v>558</v>
      </c>
      <c r="Q101" s="5"/>
      <c r="R101" s="6"/>
      <c r="S101" s="7"/>
      <c r="T101" s="17"/>
      <c r="U101" s="5"/>
      <c r="V101" s="6"/>
      <c r="W101" s="7"/>
      <c r="X101" s="17"/>
      <c r="Y101" s="5">
        <v>3</v>
      </c>
      <c r="Z101" s="5">
        <v>4</v>
      </c>
      <c r="AA101" s="5" t="s">
        <v>557</v>
      </c>
      <c r="AB101" s="5">
        <v>2</v>
      </c>
      <c r="AC101" s="5">
        <v>0</v>
      </c>
      <c r="AD101" s="5">
        <v>3</v>
      </c>
      <c r="AE101" s="5"/>
      <c r="AF101" s="5" t="s">
        <v>229</v>
      </c>
      <c r="AG101" s="14">
        <v>44562</v>
      </c>
      <c r="AH101" s="41"/>
      <c r="AI101" s="41"/>
      <c r="AJ101" s="41"/>
      <c r="AK101" s="41"/>
      <c r="AL101" s="41"/>
      <c r="AM101" s="41"/>
      <c r="AN101" s="41"/>
      <c r="AO101" s="41"/>
      <c r="AP101" s="41"/>
      <c r="AQ101" s="41"/>
      <c r="AR101" s="41"/>
      <c r="AS101" s="41"/>
      <c r="AT101" s="41"/>
      <c r="AU101" s="41"/>
      <c r="AV101" s="41"/>
      <c r="AW101" s="41"/>
      <c r="AX101" s="41"/>
      <c r="BC101" s="4"/>
      <c r="BE101" s="41"/>
      <c r="BF101" s="41"/>
      <c r="BG101" s="41"/>
      <c r="BH101" s="41"/>
      <c r="BI101" s="41"/>
      <c r="BJ101" s="41"/>
      <c r="BK101" s="41"/>
      <c r="BL101" s="41"/>
      <c r="BM101" s="41"/>
      <c r="BN101" s="41"/>
      <c r="BO101" s="41"/>
      <c r="BT101" s="2"/>
    </row>
    <row r="102" spans="1:72" ht="48" customHeight="1">
      <c r="A102" s="20" t="s">
        <v>559</v>
      </c>
      <c r="B102" s="21">
        <v>1</v>
      </c>
      <c r="C102" s="50">
        <v>40678</v>
      </c>
      <c r="D102" s="5">
        <f t="shared" si="3"/>
        <v>2011</v>
      </c>
      <c r="E102" s="5" t="s">
        <v>306</v>
      </c>
      <c r="F102" s="5" t="s">
        <v>227</v>
      </c>
      <c r="G102" s="5">
        <v>12</v>
      </c>
      <c r="H102" s="5">
        <v>108</v>
      </c>
      <c r="I102" s="5">
        <v>1</v>
      </c>
      <c r="J102" s="5">
        <v>3</v>
      </c>
      <c r="K102" s="50">
        <v>40210</v>
      </c>
      <c r="L102" s="7">
        <f t="shared" si="6"/>
        <v>2010</v>
      </c>
      <c r="M102" s="5">
        <v>3</v>
      </c>
      <c r="N102" s="15">
        <v>40678</v>
      </c>
      <c r="O102" s="7">
        <v>2011</v>
      </c>
      <c r="P102" s="5" t="s">
        <v>1070</v>
      </c>
      <c r="Q102" s="5"/>
      <c r="R102" s="6"/>
      <c r="S102" s="7"/>
      <c r="T102" s="5"/>
      <c r="U102" s="5"/>
      <c r="V102" s="6"/>
      <c r="W102" s="7"/>
      <c r="X102" s="5"/>
      <c r="Y102" s="5">
        <v>3</v>
      </c>
      <c r="Z102" s="5">
        <v>3</v>
      </c>
      <c r="AA102" s="5" t="s">
        <v>258</v>
      </c>
      <c r="AB102" s="5">
        <v>1</v>
      </c>
      <c r="AC102" s="5">
        <v>1</v>
      </c>
      <c r="AD102" s="5">
        <v>3</v>
      </c>
      <c r="AE102" s="5"/>
      <c r="AF102" s="5" t="s">
        <v>560</v>
      </c>
      <c r="AG102" s="14">
        <v>44562</v>
      </c>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
      <c r="BE102" s="41"/>
      <c r="BF102" s="41"/>
      <c r="BG102" s="41"/>
      <c r="BH102" s="41"/>
      <c r="BI102" s="41"/>
      <c r="BJ102" s="41"/>
      <c r="BK102" s="41"/>
      <c r="BL102" s="41"/>
      <c r="BM102" s="41"/>
      <c r="BN102" s="41"/>
      <c r="BO102" s="41"/>
      <c r="BT102" s="2"/>
    </row>
    <row r="103" spans="1:72" ht="48" customHeight="1">
      <c r="A103" s="13" t="s">
        <v>57</v>
      </c>
      <c r="B103" s="5">
        <v>2</v>
      </c>
      <c r="C103" s="50">
        <v>38398</v>
      </c>
      <c r="D103" s="5">
        <f t="shared" si="3"/>
        <v>2005</v>
      </c>
      <c r="E103" s="5" t="s">
        <v>313</v>
      </c>
      <c r="F103" s="5" t="s">
        <v>226</v>
      </c>
      <c r="G103" s="5">
        <v>19</v>
      </c>
      <c r="H103" s="5">
        <v>109</v>
      </c>
      <c r="I103" s="5">
        <v>1</v>
      </c>
      <c r="J103" s="5">
        <v>3</v>
      </c>
      <c r="K103" s="50">
        <v>36516</v>
      </c>
      <c r="L103" s="7">
        <f t="shared" si="6"/>
        <v>1999</v>
      </c>
      <c r="M103" s="5">
        <v>1</v>
      </c>
      <c r="N103" s="15">
        <v>38103</v>
      </c>
      <c r="O103" s="5">
        <v>2004</v>
      </c>
      <c r="P103" s="14" t="s">
        <v>561</v>
      </c>
      <c r="Q103" s="5"/>
      <c r="R103" s="6"/>
      <c r="S103" s="7"/>
      <c r="T103" s="14"/>
      <c r="U103" s="5">
        <v>2</v>
      </c>
      <c r="V103" s="6">
        <v>38398</v>
      </c>
      <c r="W103" s="5">
        <v>2005</v>
      </c>
      <c r="X103" s="5"/>
      <c r="Y103" s="5">
        <v>2</v>
      </c>
      <c r="Z103" s="5">
        <v>1</v>
      </c>
      <c r="AA103" s="5" t="s">
        <v>97</v>
      </c>
      <c r="AB103" s="5">
        <v>2</v>
      </c>
      <c r="AC103" s="5">
        <v>0</v>
      </c>
      <c r="AD103" s="5">
        <v>3</v>
      </c>
      <c r="AE103" s="5"/>
      <c r="AF103" s="5" t="s">
        <v>562</v>
      </c>
      <c r="AG103" s="14">
        <v>44562</v>
      </c>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
      <c r="BE103" s="41"/>
      <c r="BF103" s="41"/>
      <c r="BG103" s="41"/>
      <c r="BH103" s="41"/>
      <c r="BI103" s="41"/>
      <c r="BJ103" s="41"/>
      <c r="BK103" s="41"/>
      <c r="BL103" s="41"/>
      <c r="BM103" s="41"/>
      <c r="BN103" s="41"/>
      <c r="BO103" s="41"/>
      <c r="BT103" s="2"/>
    </row>
    <row r="104" spans="1:72" ht="48" customHeight="1">
      <c r="A104" s="13" t="s">
        <v>564</v>
      </c>
      <c r="B104" s="5">
        <v>2</v>
      </c>
      <c r="C104" s="50">
        <v>42208</v>
      </c>
      <c r="D104" s="5">
        <f t="shared" si="3"/>
        <v>2015</v>
      </c>
      <c r="E104" s="5" t="s">
        <v>325</v>
      </c>
      <c r="F104" s="5" t="s">
        <v>224</v>
      </c>
      <c r="G104" s="5">
        <v>29</v>
      </c>
      <c r="H104" s="5">
        <v>110</v>
      </c>
      <c r="I104" s="5">
        <v>1</v>
      </c>
      <c r="J104" s="5">
        <v>2</v>
      </c>
      <c r="K104" s="50">
        <v>41619</v>
      </c>
      <c r="L104" s="7">
        <f t="shared" si="6"/>
        <v>2013</v>
      </c>
      <c r="M104" s="5">
        <v>1</v>
      </c>
      <c r="N104" s="15">
        <v>41879</v>
      </c>
      <c r="O104" s="7">
        <v>2014</v>
      </c>
      <c r="P104" s="5" t="s">
        <v>563</v>
      </c>
      <c r="Q104" s="5"/>
      <c r="R104" s="6"/>
      <c r="S104" s="7"/>
      <c r="T104" s="5"/>
      <c r="U104" s="5">
        <v>2</v>
      </c>
      <c r="V104" s="6">
        <v>42208</v>
      </c>
      <c r="W104" s="5">
        <v>2015</v>
      </c>
      <c r="X104" s="5" t="s">
        <v>565</v>
      </c>
      <c r="Y104" s="5">
        <v>2</v>
      </c>
      <c r="Z104" s="5">
        <v>2</v>
      </c>
      <c r="AA104" s="5" t="s">
        <v>257</v>
      </c>
      <c r="AB104" s="5">
        <v>2</v>
      </c>
      <c r="AC104" s="5">
        <v>0</v>
      </c>
      <c r="AD104" s="5">
        <v>2</v>
      </c>
      <c r="AE104" s="5"/>
      <c r="AF104" s="5" t="s">
        <v>566</v>
      </c>
      <c r="AG104" s="14">
        <v>44562</v>
      </c>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
      <c r="BE104" s="41"/>
      <c r="BF104" s="41"/>
      <c r="BG104" s="41"/>
      <c r="BH104" s="41"/>
      <c r="BI104" s="41"/>
      <c r="BJ104" s="41"/>
      <c r="BK104" s="41"/>
      <c r="BL104" s="41"/>
      <c r="BM104" s="41"/>
      <c r="BN104" s="41"/>
      <c r="BO104" s="41"/>
      <c r="BR104" s="34"/>
      <c r="BS104" s="34"/>
      <c r="BT104" s="2"/>
    </row>
    <row r="105" spans="1:72" ht="48" customHeight="1">
      <c r="A105" s="13" t="s">
        <v>174</v>
      </c>
      <c r="B105" s="5">
        <v>2</v>
      </c>
      <c r="C105" s="50">
        <v>30792</v>
      </c>
      <c r="D105" s="5">
        <f t="shared" si="3"/>
        <v>1984</v>
      </c>
      <c r="E105" s="5" t="s">
        <v>298</v>
      </c>
      <c r="F105" s="5" t="s">
        <v>225</v>
      </c>
      <c r="G105" s="5">
        <v>5</v>
      </c>
      <c r="H105" s="5">
        <v>111</v>
      </c>
      <c r="I105" s="5">
        <v>1</v>
      </c>
      <c r="J105" s="5">
        <v>3</v>
      </c>
      <c r="K105" s="50">
        <v>29434</v>
      </c>
      <c r="L105" s="7">
        <f t="shared" si="6"/>
        <v>1980</v>
      </c>
      <c r="M105" s="5">
        <v>2</v>
      </c>
      <c r="N105" s="15">
        <v>29387</v>
      </c>
      <c r="O105" s="7">
        <v>1980</v>
      </c>
      <c r="P105" s="5" t="s">
        <v>264</v>
      </c>
      <c r="Q105" s="5">
        <v>1</v>
      </c>
      <c r="R105" s="6">
        <v>30259</v>
      </c>
      <c r="S105" s="7">
        <v>1982</v>
      </c>
      <c r="T105" s="5" t="s">
        <v>176</v>
      </c>
      <c r="U105" s="5">
        <v>1</v>
      </c>
      <c r="V105" s="6">
        <v>30792</v>
      </c>
      <c r="W105" s="5">
        <v>1984</v>
      </c>
      <c r="X105" s="5" t="s">
        <v>177</v>
      </c>
      <c r="Y105" s="5">
        <v>1</v>
      </c>
      <c r="Z105" s="5">
        <v>2</v>
      </c>
      <c r="AA105" s="5" t="s">
        <v>270</v>
      </c>
      <c r="AB105" s="5">
        <v>1</v>
      </c>
      <c r="AC105" s="5">
        <v>1</v>
      </c>
      <c r="AD105" s="5">
        <v>3</v>
      </c>
      <c r="AE105" s="5" t="s">
        <v>277</v>
      </c>
      <c r="AF105" s="5" t="s">
        <v>567</v>
      </c>
      <c r="AG105" s="14">
        <v>44562</v>
      </c>
      <c r="AH105" s="4"/>
      <c r="AI105" s="4"/>
      <c r="AJ105" s="4"/>
      <c r="AK105" s="4"/>
      <c r="AM105" s="4"/>
      <c r="AN105" s="4"/>
      <c r="AO105" s="4"/>
      <c r="AP105" s="4"/>
      <c r="AQ105" s="41"/>
      <c r="AR105" s="41"/>
      <c r="AS105" s="41"/>
      <c r="AT105" s="41"/>
      <c r="AU105" s="41"/>
      <c r="AV105" s="41"/>
      <c r="AW105" s="41"/>
      <c r="AX105" s="41"/>
      <c r="AY105" s="41"/>
      <c r="AZ105" s="41"/>
      <c r="BC105" s="4"/>
      <c r="BE105" s="41"/>
      <c r="BF105" s="41"/>
      <c r="BG105" s="41"/>
      <c r="BH105" s="41"/>
      <c r="BI105" s="41"/>
      <c r="BJ105" s="41"/>
      <c r="BK105" s="41"/>
      <c r="BL105" s="41"/>
      <c r="BM105" s="41"/>
      <c r="BN105" s="41"/>
      <c r="BO105" s="41"/>
      <c r="BP105" s="34"/>
      <c r="BQ105" s="33"/>
      <c r="BT105" s="2"/>
    </row>
    <row r="106" spans="1:72" ht="48" customHeight="1">
      <c r="A106" s="13" t="s">
        <v>568</v>
      </c>
      <c r="B106" s="5">
        <v>2</v>
      </c>
      <c r="C106" s="50">
        <v>32540</v>
      </c>
      <c r="D106" s="5">
        <f t="shared" si="3"/>
        <v>1989</v>
      </c>
      <c r="E106" s="5" t="s">
        <v>318</v>
      </c>
      <c r="F106" s="5" t="s">
        <v>225</v>
      </c>
      <c r="G106" s="5">
        <v>23</v>
      </c>
      <c r="H106" s="5">
        <v>112</v>
      </c>
      <c r="I106" s="5">
        <v>1</v>
      </c>
      <c r="J106" s="5">
        <v>1</v>
      </c>
      <c r="K106" s="50">
        <v>31205</v>
      </c>
      <c r="L106" s="7">
        <f t="shared" si="6"/>
        <v>1985</v>
      </c>
      <c r="M106" s="5">
        <v>1</v>
      </c>
      <c r="N106" s="15">
        <v>32307</v>
      </c>
      <c r="O106" s="5">
        <v>1988</v>
      </c>
      <c r="P106" s="14" t="s">
        <v>570</v>
      </c>
      <c r="Q106" s="5"/>
      <c r="R106" s="6"/>
      <c r="S106" s="7"/>
      <c r="T106" s="14"/>
      <c r="U106" s="5">
        <v>1</v>
      </c>
      <c r="V106" s="6">
        <v>32540</v>
      </c>
      <c r="W106" s="5">
        <v>1989</v>
      </c>
      <c r="X106" s="5" t="s">
        <v>571</v>
      </c>
      <c r="Y106" s="5">
        <v>1</v>
      </c>
      <c r="Z106" s="5">
        <v>2</v>
      </c>
      <c r="AA106" s="5" t="s">
        <v>98</v>
      </c>
      <c r="AB106" s="5">
        <v>1</v>
      </c>
      <c r="AC106" s="5">
        <v>1</v>
      </c>
      <c r="AD106" s="5">
        <v>1</v>
      </c>
      <c r="AE106" s="5"/>
      <c r="AF106" s="5" t="s">
        <v>569</v>
      </c>
      <c r="AG106" s="14">
        <v>44562</v>
      </c>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
      <c r="BE106" s="41"/>
      <c r="BF106" s="41"/>
      <c r="BG106" s="41"/>
      <c r="BH106" s="41"/>
      <c r="BI106" s="41"/>
      <c r="BJ106" s="41"/>
      <c r="BK106" s="41"/>
      <c r="BL106" s="41"/>
      <c r="BM106" s="41"/>
      <c r="BN106" s="41"/>
      <c r="BO106" s="41"/>
      <c r="BT106" s="2"/>
    </row>
    <row r="107" spans="1:72" ht="78.75" customHeight="1">
      <c r="A107" s="13" t="s">
        <v>652</v>
      </c>
      <c r="B107" s="5">
        <v>2</v>
      </c>
      <c r="C107" s="50">
        <v>38198</v>
      </c>
      <c r="D107" s="5">
        <f t="shared" si="3"/>
        <v>2004</v>
      </c>
      <c r="E107" s="5" t="s">
        <v>325</v>
      </c>
      <c r="F107" s="5" t="s">
        <v>224</v>
      </c>
      <c r="G107" s="5">
        <v>29</v>
      </c>
      <c r="H107" s="5">
        <v>138</v>
      </c>
      <c r="I107" s="5">
        <v>1</v>
      </c>
      <c r="J107" s="5">
        <v>3</v>
      </c>
      <c r="K107" s="50">
        <v>34501</v>
      </c>
      <c r="L107" s="7">
        <f t="shared" si="6"/>
        <v>1994</v>
      </c>
      <c r="M107" s="5">
        <v>1</v>
      </c>
      <c r="N107" s="15">
        <v>36811</v>
      </c>
      <c r="O107" s="5">
        <v>2002</v>
      </c>
      <c r="P107" s="14" t="s">
        <v>650</v>
      </c>
      <c r="Q107" s="5"/>
      <c r="R107" s="6"/>
      <c r="S107" s="7"/>
      <c r="T107" s="14"/>
      <c r="U107" s="5">
        <v>1</v>
      </c>
      <c r="V107" s="6">
        <v>38198</v>
      </c>
      <c r="W107" s="5">
        <v>2004</v>
      </c>
      <c r="X107" s="5" t="s">
        <v>651</v>
      </c>
      <c r="Y107" s="5">
        <v>1</v>
      </c>
      <c r="Z107" s="5">
        <v>3</v>
      </c>
      <c r="AA107" s="5" t="s">
        <v>103</v>
      </c>
      <c r="AB107" s="5">
        <v>1</v>
      </c>
      <c r="AC107" s="5">
        <v>1</v>
      </c>
      <c r="AD107" s="5">
        <v>3</v>
      </c>
      <c r="AE107" s="5"/>
      <c r="AF107" s="5" t="s">
        <v>653</v>
      </c>
      <c r="AG107" s="14">
        <v>44562</v>
      </c>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
      <c r="BE107" s="41"/>
      <c r="BF107" s="41"/>
      <c r="BG107" s="41"/>
      <c r="BH107" s="41"/>
      <c r="BI107" s="41"/>
      <c r="BJ107" s="41"/>
      <c r="BK107" s="41"/>
      <c r="BL107" s="41"/>
      <c r="BM107" s="41"/>
      <c r="BN107" s="41"/>
      <c r="BP107" s="34"/>
      <c r="BT107" s="2"/>
    </row>
    <row r="108" spans="1:72" ht="48" customHeight="1">
      <c r="A108" s="13" t="s">
        <v>119</v>
      </c>
      <c r="B108" s="5">
        <v>2</v>
      </c>
      <c r="C108" s="50">
        <v>27537</v>
      </c>
      <c r="D108" s="5">
        <f t="shared" si="3"/>
        <v>1975</v>
      </c>
      <c r="E108" s="5" t="s">
        <v>295</v>
      </c>
      <c r="F108" s="5" t="s">
        <v>225</v>
      </c>
      <c r="G108" s="5">
        <v>2</v>
      </c>
      <c r="H108" s="5">
        <v>113</v>
      </c>
      <c r="I108" s="5">
        <v>1</v>
      </c>
      <c r="J108" s="5">
        <v>3</v>
      </c>
      <c r="K108" s="50">
        <v>26512</v>
      </c>
      <c r="L108" s="7">
        <f t="shared" si="6"/>
        <v>1972</v>
      </c>
      <c r="M108" s="5">
        <v>2</v>
      </c>
      <c r="N108" s="15">
        <v>27030</v>
      </c>
      <c r="O108" s="7">
        <v>1974</v>
      </c>
      <c r="P108" s="14" t="s">
        <v>573</v>
      </c>
      <c r="Q108" s="5"/>
      <c r="R108" s="6"/>
      <c r="S108" s="7"/>
      <c r="T108" s="14"/>
      <c r="U108" s="5">
        <v>2</v>
      </c>
      <c r="V108" s="6">
        <v>27537</v>
      </c>
      <c r="W108" s="7">
        <v>1975</v>
      </c>
      <c r="X108" s="5" t="s">
        <v>574</v>
      </c>
      <c r="Y108" s="5">
        <v>2</v>
      </c>
      <c r="Z108" s="5">
        <v>4</v>
      </c>
      <c r="AA108" s="5" t="s">
        <v>576</v>
      </c>
      <c r="AB108" s="5">
        <v>2</v>
      </c>
      <c r="AC108" s="5">
        <v>0</v>
      </c>
      <c r="AD108" s="5">
        <v>3</v>
      </c>
      <c r="AE108" s="5" t="s">
        <v>575</v>
      </c>
      <c r="AF108" s="5" t="s">
        <v>572</v>
      </c>
      <c r="AG108" s="14">
        <v>44562</v>
      </c>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
      <c r="BE108" s="41"/>
      <c r="BF108" s="41"/>
      <c r="BG108" s="41"/>
      <c r="BH108" s="41"/>
      <c r="BI108" s="41"/>
      <c r="BJ108" s="41"/>
      <c r="BK108" s="41"/>
      <c r="BL108" s="41"/>
      <c r="BM108" s="41"/>
      <c r="BN108" s="41"/>
      <c r="BO108" s="41"/>
      <c r="BP108" s="34"/>
      <c r="BT108" s="2"/>
    </row>
    <row r="109" spans="1:72" ht="48" customHeight="1">
      <c r="A109" s="13" t="s">
        <v>153</v>
      </c>
      <c r="B109" s="5">
        <v>2</v>
      </c>
      <c r="C109" s="50">
        <v>30411</v>
      </c>
      <c r="D109" s="5">
        <f t="shared" si="3"/>
        <v>1983</v>
      </c>
      <c r="E109" s="5" t="s">
        <v>312</v>
      </c>
      <c r="F109" s="5" t="s">
        <v>224</v>
      </c>
      <c r="G109" s="5">
        <v>18</v>
      </c>
      <c r="H109" s="5">
        <v>114</v>
      </c>
      <c r="I109" s="5">
        <v>1</v>
      </c>
      <c r="J109" s="5">
        <v>1</v>
      </c>
      <c r="K109" s="50">
        <v>28901</v>
      </c>
      <c r="L109" s="7">
        <f t="shared" si="6"/>
        <v>1979</v>
      </c>
      <c r="M109" s="5">
        <v>1</v>
      </c>
      <c r="N109" s="15">
        <v>29752</v>
      </c>
      <c r="O109" s="5">
        <v>1981</v>
      </c>
      <c r="P109" s="5" t="s">
        <v>577</v>
      </c>
      <c r="Q109" s="5"/>
      <c r="R109" s="6"/>
      <c r="S109" s="7"/>
      <c r="T109" s="5"/>
      <c r="U109" s="5">
        <v>2</v>
      </c>
      <c r="V109" s="6">
        <v>30411</v>
      </c>
      <c r="W109" s="7">
        <v>1983</v>
      </c>
      <c r="X109" s="5" t="s">
        <v>578</v>
      </c>
      <c r="Y109" s="5">
        <v>2</v>
      </c>
      <c r="Z109" s="5">
        <v>1</v>
      </c>
      <c r="AA109" s="5" t="s">
        <v>1043</v>
      </c>
      <c r="AB109" s="5">
        <v>2</v>
      </c>
      <c r="AC109" s="5">
        <v>0</v>
      </c>
      <c r="AD109" s="5">
        <v>1</v>
      </c>
      <c r="AE109" s="5"/>
      <c r="AF109" s="5" t="s">
        <v>579</v>
      </c>
      <c r="AG109" s="14">
        <v>44891</v>
      </c>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
      <c r="BE109" s="41"/>
      <c r="BF109" s="41"/>
      <c r="BG109" s="41"/>
      <c r="BH109" s="41"/>
      <c r="BI109" s="41"/>
      <c r="BJ109" s="41"/>
      <c r="BK109" s="41"/>
      <c r="BL109" s="41"/>
      <c r="BM109" s="41"/>
      <c r="BN109" s="41"/>
      <c r="BO109" s="41"/>
      <c r="BP109" s="33"/>
      <c r="BT109" s="2"/>
    </row>
    <row r="110" spans="1:72" ht="48" customHeight="1">
      <c r="A110" s="13" t="s">
        <v>6</v>
      </c>
      <c r="B110" s="5">
        <v>2</v>
      </c>
      <c r="C110" s="50">
        <v>28234</v>
      </c>
      <c r="D110" s="5">
        <f t="shared" si="3"/>
        <v>1977</v>
      </c>
      <c r="E110" s="17" t="s">
        <v>300</v>
      </c>
      <c r="F110" s="5" t="s">
        <v>226</v>
      </c>
      <c r="G110" s="5">
        <v>7</v>
      </c>
      <c r="H110" s="5">
        <v>116</v>
      </c>
      <c r="I110" s="5">
        <v>1</v>
      </c>
      <c r="J110" s="5">
        <v>1</v>
      </c>
      <c r="K110" s="50">
        <v>26969</v>
      </c>
      <c r="L110" s="7">
        <f t="shared" si="6"/>
        <v>1973</v>
      </c>
      <c r="M110" s="5">
        <v>1</v>
      </c>
      <c r="N110" s="15">
        <v>27389</v>
      </c>
      <c r="O110" s="5">
        <v>1974</v>
      </c>
      <c r="P110" s="5" t="s">
        <v>580</v>
      </c>
      <c r="Q110" s="5"/>
      <c r="R110" s="6"/>
      <c r="S110" s="7"/>
      <c r="T110" s="5"/>
      <c r="U110" s="5">
        <v>1</v>
      </c>
      <c r="V110" s="6">
        <v>28234</v>
      </c>
      <c r="W110" s="5">
        <v>1977</v>
      </c>
      <c r="X110" s="5" t="s">
        <v>581</v>
      </c>
      <c r="Y110" s="5">
        <v>1</v>
      </c>
      <c r="Z110" s="5">
        <v>2</v>
      </c>
      <c r="AA110" s="5" t="s">
        <v>123</v>
      </c>
      <c r="AB110" s="5">
        <v>1</v>
      </c>
      <c r="AC110" s="5">
        <v>1</v>
      </c>
      <c r="AD110" s="5">
        <v>1</v>
      </c>
      <c r="AE110" s="5"/>
      <c r="AF110" s="5" t="s">
        <v>582</v>
      </c>
      <c r="AG110" s="14">
        <v>44562</v>
      </c>
      <c r="AH110" s="41"/>
      <c r="AI110" s="41"/>
      <c r="AJ110" s="41"/>
      <c r="AK110" s="41"/>
      <c r="AL110" s="41"/>
      <c r="AM110" s="41"/>
      <c r="AR110" s="41"/>
      <c r="AS110" s="41"/>
      <c r="AT110" s="41"/>
      <c r="AU110" s="41"/>
      <c r="AV110" s="41"/>
      <c r="AW110" s="41"/>
      <c r="AX110" s="41"/>
      <c r="AY110" s="41"/>
      <c r="AZ110" s="41"/>
      <c r="BA110" s="41"/>
      <c r="BB110" s="41"/>
      <c r="BC110" s="4"/>
      <c r="BE110" s="41"/>
      <c r="BF110" s="41"/>
      <c r="BG110" s="41"/>
      <c r="BH110" s="41"/>
      <c r="BI110" s="41"/>
      <c r="BJ110" s="41"/>
      <c r="BK110" s="41"/>
      <c r="BL110" s="41"/>
      <c r="BM110" s="41"/>
      <c r="BN110" s="41"/>
      <c r="BO110" s="41"/>
      <c r="BT110" s="2"/>
    </row>
    <row r="111" spans="1:72" ht="48" customHeight="1">
      <c r="A111" s="13" t="s">
        <v>7</v>
      </c>
      <c r="B111" s="5">
        <v>2</v>
      </c>
      <c r="C111" s="50">
        <v>31062</v>
      </c>
      <c r="D111" s="5">
        <f t="shared" si="3"/>
        <v>1985</v>
      </c>
      <c r="E111" s="17" t="s">
        <v>300</v>
      </c>
      <c r="F111" s="5" t="s">
        <v>226</v>
      </c>
      <c r="G111" s="5">
        <v>7</v>
      </c>
      <c r="H111" s="5">
        <v>117</v>
      </c>
      <c r="I111" s="5">
        <v>1</v>
      </c>
      <c r="J111" s="5">
        <v>1</v>
      </c>
      <c r="K111" s="50">
        <v>30865</v>
      </c>
      <c r="L111" s="7">
        <f t="shared" si="6"/>
        <v>1984</v>
      </c>
      <c r="M111" s="5">
        <v>1</v>
      </c>
      <c r="N111" s="15"/>
      <c r="O111" s="5">
        <v>1984</v>
      </c>
      <c r="P111" s="5"/>
      <c r="Q111" s="5"/>
      <c r="R111" s="6"/>
      <c r="S111" s="7"/>
      <c r="T111" s="5"/>
      <c r="U111" s="5">
        <v>1</v>
      </c>
      <c r="V111" s="6">
        <v>31062</v>
      </c>
      <c r="W111" s="5">
        <v>1985</v>
      </c>
      <c r="X111" s="5" t="s">
        <v>583</v>
      </c>
      <c r="Y111" s="5">
        <v>1</v>
      </c>
      <c r="Z111" s="5">
        <v>2</v>
      </c>
      <c r="AA111" s="5" t="s">
        <v>271</v>
      </c>
      <c r="AB111" s="5">
        <v>1</v>
      </c>
      <c r="AC111" s="5">
        <v>1</v>
      </c>
      <c r="AD111" s="5">
        <v>1</v>
      </c>
      <c r="AE111" s="5"/>
      <c r="AF111" s="5" t="s">
        <v>584</v>
      </c>
      <c r="AG111" s="14">
        <v>44562</v>
      </c>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
      <c r="BE111" s="41"/>
      <c r="BF111" s="41"/>
      <c r="BG111" s="41"/>
      <c r="BH111" s="41"/>
      <c r="BI111" s="41"/>
      <c r="BJ111" s="41"/>
      <c r="BK111" s="41"/>
      <c r="BL111" s="41"/>
      <c r="BM111" s="41"/>
      <c r="BN111" s="41"/>
      <c r="BO111" s="41"/>
      <c r="BQ111" s="33"/>
      <c r="BT111" s="2"/>
    </row>
    <row r="112" spans="1:72" ht="48" customHeight="1">
      <c r="A112" s="13" t="s">
        <v>77</v>
      </c>
      <c r="B112" s="5">
        <v>2</v>
      </c>
      <c r="C112" s="50">
        <v>35962</v>
      </c>
      <c r="D112" s="5">
        <f t="shared" si="3"/>
        <v>1998</v>
      </c>
      <c r="E112" s="5" t="s">
        <v>296</v>
      </c>
      <c r="F112" s="5" t="s">
        <v>225</v>
      </c>
      <c r="G112" s="5">
        <v>3</v>
      </c>
      <c r="H112" s="5">
        <v>118</v>
      </c>
      <c r="I112" s="5">
        <v>1</v>
      </c>
      <c r="J112" s="5">
        <v>3</v>
      </c>
      <c r="K112" s="50">
        <v>35234</v>
      </c>
      <c r="L112" s="7">
        <f t="shared" si="6"/>
        <v>1996</v>
      </c>
      <c r="M112" s="5">
        <v>1</v>
      </c>
      <c r="N112" s="15">
        <v>35662</v>
      </c>
      <c r="O112" s="5">
        <v>1997</v>
      </c>
      <c r="P112" s="14" t="s">
        <v>587</v>
      </c>
      <c r="Q112" s="5"/>
      <c r="R112" s="6"/>
      <c r="S112" s="7"/>
      <c r="T112" s="14"/>
      <c r="U112" s="5">
        <v>1</v>
      </c>
      <c r="V112" s="6">
        <v>35962</v>
      </c>
      <c r="W112" s="5">
        <v>1998</v>
      </c>
      <c r="X112" s="5" t="s">
        <v>586</v>
      </c>
      <c r="Y112" s="5">
        <v>1</v>
      </c>
      <c r="Z112" s="5">
        <v>2</v>
      </c>
      <c r="AA112" s="5" t="s">
        <v>1071</v>
      </c>
      <c r="AB112" s="5">
        <v>1</v>
      </c>
      <c r="AC112" s="5">
        <v>1</v>
      </c>
      <c r="AD112" s="5">
        <v>3</v>
      </c>
      <c r="AE112" s="5"/>
      <c r="AF112" s="5" t="s">
        <v>585</v>
      </c>
      <c r="AG112" s="14">
        <v>44562</v>
      </c>
      <c r="AH112" s="41"/>
      <c r="AI112" s="41"/>
      <c r="AJ112" s="41"/>
      <c r="AK112" s="41"/>
      <c r="AL112" s="41"/>
      <c r="AM112" s="41"/>
      <c r="AN112" s="41"/>
      <c r="AO112" s="41"/>
      <c r="AP112" s="41"/>
      <c r="AQ112" s="41"/>
      <c r="AR112" s="41"/>
      <c r="AS112" s="41"/>
      <c r="AT112" s="41"/>
      <c r="AU112" s="41"/>
      <c r="AV112" s="41"/>
      <c r="AW112" s="41"/>
      <c r="AX112" s="41"/>
      <c r="AY112" s="41"/>
      <c r="BC112" s="4"/>
      <c r="BE112" s="41"/>
      <c r="BF112" s="41"/>
      <c r="BG112" s="41"/>
      <c r="BH112" s="41"/>
      <c r="BI112" s="41"/>
      <c r="BJ112" s="41"/>
      <c r="BK112" s="41"/>
      <c r="BL112" s="41"/>
      <c r="BM112" s="41"/>
      <c r="BN112" s="41"/>
      <c r="BO112" s="41"/>
      <c r="BQ112" s="34"/>
      <c r="BT112" s="2"/>
    </row>
    <row r="113" spans="1:120" ht="48" customHeight="1">
      <c r="A113" s="13" t="s">
        <v>248</v>
      </c>
      <c r="B113" s="5">
        <v>2</v>
      </c>
      <c r="C113" s="50">
        <v>43172</v>
      </c>
      <c r="D113" s="5">
        <f t="shared" si="3"/>
        <v>2018</v>
      </c>
      <c r="E113" s="5" t="s">
        <v>310</v>
      </c>
      <c r="F113" s="5" t="s">
        <v>224</v>
      </c>
      <c r="G113" s="5">
        <v>16</v>
      </c>
      <c r="H113" s="5">
        <v>120</v>
      </c>
      <c r="I113" s="5">
        <v>1</v>
      </c>
      <c r="J113" s="5">
        <v>3</v>
      </c>
      <c r="K113" s="50">
        <v>43282</v>
      </c>
      <c r="L113" s="7">
        <f t="shared" si="6"/>
        <v>2018</v>
      </c>
      <c r="M113" s="5">
        <v>2</v>
      </c>
      <c r="N113" s="15">
        <v>42171</v>
      </c>
      <c r="O113" s="7">
        <v>2015</v>
      </c>
      <c r="P113" s="5" t="s">
        <v>588</v>
      </c>
      <c r="Q113" s="5">
        <v>1</v>
      </c>
      <c r="R113" s="6">
        <v>42811</v>
      </c>
      <c r="S113" s="7">
        <v>2017</v>
      </c>
      <c r="T113" s="5" t="s">
        <v>589</v>
      </c>
      <c r="U113" s="5">
        <v>2</v>
      </c>
      <c r="V113" s="6">
        <v>43172</v>
      </c>
      <c r="W113" s="5">
        <v>2018</v>
      </c>
      <c r="X113" s="5" t="s">
        <v>590</v>
      </c>
      <c r="Y113" s="5">
        <v>2</v>
      </c>
      <c r="Z113" s="5">
        <v>1</v>
      </c>
      <c r="AA113" s="5" t="s">
        <v>198</v>
      </c>
      <c r="AB113" s="5">
        <v>2</v>
      </c>
      <c r="AC113" s="5">
        <v>0</v>
      </c>
      <c r="AD113" s="5">
        <v>3</v>
      </c>
      <c r="AE113" s="5"/>
      <c r="AF113" s="5" t="s">
        <v>591</v>
      </c>
      <c r="AG113" s="14">
        <v>44562</v>
      </c>
      <c r="AH113" s="41"/>
      <c r="AI113" s="41"/>
      <c r="AJ113" s="41"/>
      <c r="AK113" s="41"/>
      <c r="AL113" s="41"/>
      <c r="AM113" s="41"/>
      <c r="AN113" s="41"/>
      <c r="AO113" s="41"/>
      <c r="AP113" s="41"/>
      <c r="AQ113" s="41"/>
      <c r="AR113" s="41"/>
      <c r="AS113" s="41"/>
      <c r="AT113" s="41"/>
      <c r="AU113" s="41"/>
      <c r="AV113" s="41"/>
      <c r="AW113" s="41"/>
      <c r="AX113" s="41"/>
      <c r="AY113" s="41"/>
      <c r="BC113" s="4"/>
      <c r="BE113" s="41"/>
      <c r="BF113" s="41"/>
      <c r="BG113" s="41"/>
      <c r="BH113" s="41"/>
      <c r="BI113" s="41"/>
      <c r="BJ113" s="41"/>
      <c r="BK113" s="41"/>
      <c r="BL113" s="41"/>
      <c r="BM113" s="41"/>
      <c r="BN113" s="41"/>
      <c r="BO113" s="41"/>
      <c r="BT113" s="2"/>
    </row>
    <row r="114" spans="1:120" ht="48" customHeight="1">
      <c r="A114" s="13" t="s">
        <v>48</v>
      </c>
      <c r="B114" s="5">
        <v>2</v>
      </c>
      <c r="C114" s="50">
        <v>34046</v>
      </c>
      <c r="D114" s="5">
        <f t="shared" si="3"/>
        <v>1993</v>
      </c>
      <c r="E114" s="5" t="s">
        <v>304</v>
      </c>
      <c r="F114" s="5" t="s">
        <v>225</v>
      </c>
      <c r="G114" s="5">
        <v>10</v>
      </c>
      <c r="H114" s="5">
        <v>121</v>
      </c>
      <c r="I114" s="5">
        <v>1</v>
      </c>
      <c r="J114" s="5">
        <v>3</v>
      </c>
      <c r="K114" s="50">
        <v>33036</v>
      </c>
      <c r="L114" s="7">
        <f t="shared" si="6"/>
        <v>1990</v>
      </c>
      <c r="M114" s="5">
        <v>2</v>
      </c>
      <c r="N114" s="15">
        <v>33675</v>
      </c>
      <c r="O114" s="5">
        <v>1992</v>
      </c>
      <c r="P114" s="14" t="s">
        <v>592</v>
      </c>
      <c r="Q114" s="5"/>
      <c r="R114" s="6"/>
      <c r="S114" s="7"/>
      <c r="T114" s="14"/>
      <c r="U114" s="5">
        <v>2</v>
      </c>
      <c r="V114" s="6">
        <v>34046</v>
      </c>
      <c r="W114" s="5">
        <v>1993</v>
      </c>
      <c r="X114" s="5" t="s">
        <v>593</v>
      </c>
      <c r="Y114" s="5">
        <v>2</v>
      </c>
      <c r="Z114" s="5">
        <v>1</v>
      </c>
      <c r="AA114" s="5" t="s">
        <v>594</v>
      </c>
      <c r="AB114" s="5">
        <v>2</v>
      </c>
      <c r="AC114" s="5">
        <v>0</v>
      </c>
      <c r="AD114" s="5">
        <v>3</v>
      </c>
      <c r="AE114" s="5" t="s">
        <v>596</v>
      </c>
      <c r="AF114" s="5" t="s">
        <v>595</v>
      </c>
      <c r="AG114" s="14">
        <v>44562</v>
      </c>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
      <c r="BE114" s="41"/>
      <c r="BF114" s="41"/>
      <c r="BG114" s="41"/>
      <c r="BH114" s="41"/>
      <c r="BI114" s="41"/>
      <c r="BJ114" s="41"/>
      <c r="BK114" s="41"/>
      <c r="BL114" s="41"/>
      <c r="BM114" s="1"/>
      <c r="BN114" s="1"/>
      <c r="BO114" s="1"/>
      <c r="BT114" s="2"/>
    </row>
    <row r="115" spans="1:120" ht="48" customHeight="1">
      <c r="A115" s="13" t="s">
        <v>8</v>
      </c>
      <c r="B115" s="5">
        <v>2</v>
      </c>
      <c r="C115" s="50">
        <v>36159</v>
      </c>
      <c r="D115" s="5">
        <f t="shared" si="3"/>
        <v>1998</v>
      </c>
      <c r="E115" s="5" t="s">
        <v>304</v>
      </c>
      <c r="F115" s="5" t="s">
        <v>225</v>
      </c>
      <c r="G115" s="5">
        <v>10</v>
      </c>
      <c r="H115" s="5">
        <v>122</v>
      </c>
      <c r="I115" s="5">
        <v>1</v>
      </c>
      <c r="J115" s="5">
        <v>3</v>
      </c>
      <c r="K115" s="50">
        <v>35538</v>
      </c>
      <c r="L115" s="7">
        <f t="shared" si="6"/>
        <v>1997</v>
      </c>
      <c r="M115" s="5">
        <v>2</v>
      </c>
      <c r="N115" s="15">
        <v>35538</v>
      </c>
      <c r="O115" s="5">
        <v>1997</v>
      </c>
      <c r="P115" s="5" t="s">
        <v>597</v>
      </c>
      <c r="Q115" s="5"/>
      <c r="R115" s="6"/>
      <c r="S115" s="7"/>
      <c r="T115" s="5"/>
      <c r="U115" s="5">
        <v>2</v>
      </c>
      <c r="V115" s="6">
        <v>36159</v>
      </c>
      <c r="W115" s="5">
        <v>1998</v>
      </c>
      <c r="X115" s="5" t="s">
        <v>598</v>
      </c>
      <c r="Y115" s="5">
        <v>2</v>
      </c>
      <c r="Z115" s="5">
        <v>1</v>
      </c>
      <c r="AA115" s="5" t="s">
        <v>599</v>
      </c>
      <c r="AB115" s="5">
        <v>2</v>
      </c>
      <c r="AC115" s="5">
        <v>0</v>
      </c>
      <c r="AD115" s="5">
        <v>3</v>
      </c>
      <c r="AE115" s="5"/>
      <c r="AF115" s="5" t="s">
        <v>42</v>
      </c>
      <c r="AG115" s="14">
        <v>44562</v>
      </c>
      <c r="AH115" s="4"/>
      <c r="AI115" s="4"/>
      <c r="AJ115" s="4"/>
      <c r="AK115" s="4"/>
      <c r="AM115" s="4"/>
      <c r="AN115" s="4"/>
      <c r="AO115" s="4"/>
      <c r="AP115" s="4"/>
      <c r="AQ115" s="4"/>
      <c r="AR115" s="41"/>
      <c r="AS115" s="41"/>
      <c r="AT115" s="41"/>
      <c r="AU115" s="41"/>
      <c r="AV115" s="41"/>
      <c r="AW115" s="41"/>
      <c r="AX115" s="41"/>
      <c r="AY115" s="41"/>
      <c r="AZ115" s="41"/>
      <c r="BA115" s="41"/>
      <c r="BB115" s="41"/>
      <c r="BC115" s="4"/>
      <c r="BE115" s="41"/>
      <c r="BF115" s="41"/>
      <c r="BG115" s="41"/>
      <c r="BH115" s="41"/>
      <c r="BI115" s="41"/>
      <c r="BQ115" s="34"/>
      <c r="BT115" s="2"/>
    </row>
    <row r="116" spans="1:120" ht="48" customHeight="1">
      <c r="A116" s="13" t="s">
        <v>55</v>
      </c>
      <c r="B116" s="5">
        <v>2</v>
      </c>
      <c r="C116" s="50">
        <v>38224</v>
      </c>
      <c r="D116" s="5">
        <f t="shared" si="3"/>
        <v>2004</v>
      </c>
      <c r="E116" s="5" t="s">
        <v>304</v>
      </c>
      <c r="F116" s="5" t="s">
        <v>225</v>
      </c>
      <c r="G116" s="5">
        <v>10</v>
      </c>
      <c r="H116" s="5">
        <v>123</v>
      </c>
      <c r="I116" s="5">
        <v>1</v>
      </c>
      <c r="J116" s="5">
        <v>3</v>
      </c>
      <c r="K116" s="50">
        <v>37791</v>
      </c>
      <c r="L116" s="7">
        <f t="shared" si="6"/>
        <v>2003</v>
      </c>
      <c r="M116" s="5">
        <v>2</v>
      </c>
      <c r="N116" s="15">
        <v>37921</v>
      </c>
      <c r="O116" s="5">
        <v>2003</v>
      </c>
      <c r="P116" s="14" t="s">
        <v>601</v>
      </c>
      <c r="Q116" s="5"/>
      <c r="R116" s="6"/>
      <c r="S116" s="7"/>
      <c r="T116" s="14"/>
      <c r="U116" s="5">
        <v>2</v>
      </c>
      <c r="V116" s="6">
        <v>38224</v>
      </c>
      <c r="W116" s="5">
        <v>2004</v>
      </c>
      <c r="X116" s="5" t="s">
        <v>600</v>
      </c>
      <c r="Y116" s="5">
        <v>2</v>
      </c>
      <c r="Z116" s="5">
        <v>1</v>
      </c>
      <c r="AA116" s="5" t="s">
        <v>81</v>
      </c>
      <c r="AB116" s="5">
        <v>2</v>
      </c>
      <c r="AC116" s="5">
        <v>0</v>
      </c>
      <c r="AD116" s="5">
        <v>3</v>
      </c>
      <c r="AE116" s="5" t="s">
        <v>602</v>
      </c>
      <c r="AF116" s="5" t="s">
        <v>603</v>
      </c>
      <c r="AG116" s="14">
        <v>44562</v>
      </c>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
      <c r="BE116" s="41"/>
      <c r="BF116" s="41"/>
      <c r="BG116" s="41"/>
      <c r="BH116" s="41"/>
      <c r="BI116" s="41"/>
      <c r="BJ116" s="41"/>
      <c r="BK116" s="41"/>
      <c r="BL116" s="41"/>
      <c r="BM116" s="41"/>
      <c r="BN116" s="41"/>
      <c r="BO116" s="41"/>
      <c r="BT116" s="2"/>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row>
    <row r="117" spans="1:120" ht="48" customHeight="1">
      <c r="A117" s="13" t="s">
        <v>9</v>
      </c>
      <c r="B117" s="5">
        <v>2</v>
      </c>
      <c r="C117" s="50">
        <v>38707</v>
      </c>
      <c r="D117" s="5">
        <f t="shared" si="3"/>
        <v>2005</v>
      </c>
      <c r="E117" s="5" t="s">
        <v>304</v>
      </c>
      <c r="F117" s="5" t="s">
        <v>225</v>
      </c>
      <c r="G117" s="5">
        <v>10</v>
      </c>
      <c r="H117" s="5">
        <v>124</v>
      </c>
      <c r="I117" s="5">
        <v>1</v>
      </c>
      <c r="J117" s="5">
        <v>3</v>
      </c>
      <c r="K117" s="50">
        <v>38535</v>
      </c>
      <c r="L117" s="7">
        <f t="shared" si="6"/>
        <v>2005</v>
      </c>
      <c r="M117" s="5">
        <v>1</v>
      </c>
      <c r="N117" s="15" t="s">
        <v>606</v>
      </c>
      <c r="O117" s="7">
        <v>2005</v>
      </c>
      <c r="P117" s="5" t="s">
        <v>605</v>
      </c>
      <c r="Q117" s="5"/>
      <c r="R117" s="6"/>
      <c r="S117" s="7"/>
      <c r="T117" s="5"/>
      <c r="U117" s="5">
        <v>1</v>
      </c>
      <c r="V117" s="6">
        <v>38707</v>
      </c>
      <c r="W117" s="5">
        <v>2005</v>
      </c>
      <c r="X117" s="5" t="s">
        <v>604</v>
      </c>
      <c r="Y117" s="5">
        <v>1</v>
      </c>
      <c r="Z117" s="5">
        <v>2</v>
      </c>
      <c r="AA117" s="5" t="s">
        <v>41</v>
      </c>
      <c r="AB117" s="5">
        <v>1</v>
      </c>
      <c r="AC117" s="5">
        <v>1</v>
      </c>
      <c r="AD117" s="5">
        <v>2</v>
      </c>
      <c r="AE117" s="5"/>
      <c r="AF117" s="5" t="s">
        <v>611</v>
      </c>
      <c r="AG117" s="14">
        <v>44562</v>
      </c>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
      <c r="BE117" s="41"/>
      <c r="BF117" s="41"/>
      <c r="BG117" s="41"/>
      <c r="BH117" s="41"/>
      <c r="BI117" s="41"/>
      <c r="BJ117" s="41"/>
      <c r="BK117" s="41"/>
      <c r="BL117" s="41"/>
      <c r="BM117" s="41"/>
      <c r="BT117" s="2"/>
    </row>
    <row r="118" spans="1:120" ht="48" customHeight="1">
      <c r="A118" s="17" t="s">
        <v>675</v>
      </c>
      <c r="B118" s="17">
        <v>2</v>
      </c>
      <c r="C118" s="50">
        <v>41649</v>
      </c>
      <c r="D118" s="5">
        <f t="shared" si="3"/>
        <v>2014</v>
      </c>
      <c r="E118" s="5" t="s">
        <v>294</v>
      </c>
      <c r="F118" s="5" t="s">
        <v>224</v>
      </c>
      <c r="G118" s="5">
        <v>1</v>
      </c>
      <c r="H118" s="5">
        <v>225</v>
      </c>
      <c r="I118" s="5">
        <v>1</v>
      </c>
      <c r="J118" s="5">
        <v>3</v>
      </c>
      <c r="K118" s="50">
        <v>0</v>
      </c>
      <c r="L118" s="7">
        <v>0</v>
      </c>
      <c r="M118" s="5">
        <v>2</v>
      </c>
      <c r="N118" s="6">
        <v>40854</v>
      </c>
      <c r="O118" s="7">
        <v>2011</v>
      </c>
      <c r="P118" s="5" t="s">
        <v>676</v>
      </c>
      <c r="Q118" s="5">
        <v>2</v>
      </c>
      <c r="R118" s="6">
        <v>41649</v>
      </c>
      <c r="S118" s="7">
        <v>2014</v>
      </c>
      <c r="T118" s="5" t="s">
        <v>677</v>
      </c>
      <c r="U118" s="5"/>
      <c r="V118" s="6"/>
      <c r="W118" s="7"/>
      <c r="X118" s="5"/>
      <c r="Y118" s="5">
        <v>2</v>
      </c>
      <c r="Z118" s="5">
        <v>1</v>
      </c>
      <c r="AA118" s="5" t="s">
        <v>955</v>
      </c>
      <c r="AB118" s="5">
        <v>2</v>
      </c>
      <c r="AC118" s="5">
        <v>0</v>
      </c>
      <c r="AD118" s="5">
        <v>3</v>
      </c>
      <c r="AE118" s="5"/>
      <c r="AF118" s="16" t="s">
        <v>678</v>
      </c>
      <c r="AG118" s="14">
        <v>44562</v>
      </c>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
      <c r="BE118" s="41"/>
      <c r="BF118" s="41"/>
      <c r="BG118" s="41"/>
      <c r="BH118" s="41"/>
      <c r="BI118" s="41"/>
      <c r="BJ118" s="41"/>
      <c r="BK118" s="41"/>
      <c r="BL118" s="41"/>
      <c r="BM118" s="41"/>
      <c r="BN118" s="41"/>
      <c r="BO118" s="41"/>
      <c r="BT118" s="2"/>
    </row>
    <row r="119" spans="1:120" ht="48" customHeight="1">
      <c r="A119" s="13" t="s">
        <v>478</v>
      </c>
      <c r="B119" s="5">
        <v>1</v>
      </c>
      <c r="C119" s="50">
        <v>41927</v>
      </c>
      <c r="D119" s="5">
        <f t="shared" si="3"/>
        <v>2014</v>
      </c>
      <c r="E119" s="5" t="s">
        <v>298</v>
      </c>
      <c r="F119" s="5" t="s">
        <v>225</v>
      </c>
      <c r="G119" s="17">
        <v>5</v>
      </c>
      <c r="H119" s="5">
        <v>76</v>
      </c>
      <c r="I119" s="5">
        <v>1</v>
      </c>
      <c r="J119" s="5">
        <v>3</v>
      </c>
      <c r="K119" s="50">
        <v>41788</v>
      </c>
      <c r="L119" s="7">
        <f t="shared" ref="L119:L150" si="7">YEAR(K119)</f>
        <v>2014</v>
      </c>
      <c r="M119" s="5">
        <v>1</v>
      </c>
      <c r="N119" s="15">
        <v>41927</v>
      </c>
      <c r="O119" s="7">
        <v>2014</v>
      </c>
      <c r="P119" s="17"/>
      <c r="Q119" s="5"/>
      <c r="R119" s="6"/>
      <c r="S119" s="7"/>
      <c r="T119" s="17"/>
      <c r="U119" s="5"/>
      <c r="V119" s="6"/>
      <c r="W119" s="7"/>
      <c r="X119" s="17"/>
      <c r="Y119" s="5">
        <v>1</v>
      </c>
      <c r="Z119" s="5">
        <v>4</v>
      </c>
      <c r="AA119" s="5" t="s">
        <v>231</v>
      </c>
      <c r="AB119" s="5">
        <v>4</v>
      </c>
      <c r="AC119" s="5">
        <v>0</v>
      </c>
      <c r="AD119" s="5">
        <v>3</v>
      </c>
      <c r="AE119" s="5" t="s">
        <v>232</v>
      </c>
      <c r="AF119" s="5" t="s">
        <v>284</v>
      </c>
      <c r="AG119" s="14">
        <v>44562</v>
      </c>
      <c r="AH119" s="41"/>
      <c r="AI119" s="41"/>
      <c r="AJ119" s="41"/>
      <c r="AK119" s="41"/>
      <c r="AL119" s="41"/>
      <c r="AM119" s="41"/>
      <c r="AN119" s="41"/>
      <c r="AO119" s="41"/>
      <c r="AP119" s="41"/>
      <c r="AQ119" s="41"/>
      <c r="AR119" s="41"/>
      <c r="AS119" s="41"/>
      <c r="AT119" s="41"/>
      <c r="AU119" s="41"/>
      <c r="BC119" s="4"/>
      <c r="BE119" s="41"/>
      <c r="BF119" s="41"/>
      <c r="BG119" s="41"/>
      <c r="BH119" s="41"/>
      <c r="BI119" s="41"/>
      <c r="BJ119" s="41"/>
      <c r="BK119" s="41"/>
      <c r="BL119" s="41"/>
      <c r="BM119" s="41"/>
      <c r="BN119" s="41"/>
      <c r="BO119" s="41"/>
      <c r="BT119" s="2"/>
    </row>
    <row r="120" spans="1:120" ht="48" customHeight="1">
      <c r="A120" s="17" t="s">
        <v>607</v>
      </c>
      <c r="B120" s="21">
        <v>2</v>
      </c>
      <c r="C120" s="50">
        <v>42849</v>
      </c>
      <c r="D120" s="5">
        <f t="shared" si="3"/>
        <v>2017</v>
      </c>
      <c r="E120" s="5" t="s">
        <v>304</v>
      </c>
      <c r="F120" s="5" t="s">
        <v>225</v>
      </c>
      <c r="G120" s="5">
        <v>10</v>
      </c>
      <c r="H120" s="5">
        <v>125</v>
      </c>
      <c r="I120" s="5">
        <v>1</v>
      </c>
      <c r="J120" s="5">
        <v>2</v>
      </c>
      <c r="K120" s="50">
        <v>41183</v>
      </c>
      <c r="L120" s="7">
        <f t="shared" si="7"/>
        <v>2012</v>
      </c>
      <c r="M120" s="5">
        <v>2</v>
      </c>
      <c r="N120" s="15">
        <v>41352</v>
      </c>
      <c r="O120" s="7">
        <v>2013</v>
      </c>
      <c r="P120" s="5"/>
      <c r="Q120" s="5"/>
      <c r="R120" s="6"/>
      <c r="S120" s="7"/>
      <c r="T120" s="5"/>
      <c r="U120" s="5">
        <v>2</v>
      </c>
      <c r="V120" s="6">
        <v>42849</v>
      </c>
      <c r="W120" s="7">
        <v>2017</v>
      </c>
      <c r="X120" s="5" t="s">
        <v>608</v>
      </c>
      <c r="Y120" s="5">
        <v>2</v>
      </c>
      <c r="Z120" s="5">
        <v>1</v>
      </c>
      <c r="AA120" s="5" t="s">
        <v>609</v>
      </c>
      <c r="AB120" s="5">
        <v>2</v>
      </c>
      <c r="AC120" s="5">
        <v>0</v>
      </c>
      <c r="AD120" s="5">
        <v>3</v>
      </c>
      <c r="AE120" s="5" t="s">
        <v>610</v>
      </c>
      <c r="AF120" s="5" t="s">
        <v>612</v>
      </c>
      <c r="AG120" s="14">
        <v>44562</v>
      </c>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
      <c r="BE120" s="41"/>
      <c r="BF120" s="41"/>
      <c r="BG120" s="41"/>
      <c r="BH120" s="41"/>
      <c r="BI120" s="41"/>
      <c r="BJ120" s="41"/>
      <c r="BK120" s="41"/>
      <c r="BL120" s="41"/>
      <c r="BM120" s="41"/>
      <c r="BN120" s="41"/>
      <c r="BO120" s="41"/>
      <c r="BR120" s="33"/>
      <c r="BS120" s="33"/>
      <c r="BT120" s="2"/>
    </row>
    <row r="121" spans="1:120" ht="48" customHeight="1">
      <c r="A121" s="13" t="s">
        <v>109</v>
      </c>
      <c r="B121" s="5">
        <v>2</v>
      </c>
      <c r="C121" s="50">
        <v>38660</v>
      </c>
      <c r="D121" s="5">
        <f t="shared" si="3"/>
        <v>2005</v>
      </c>
      <c r="E121" s="5" t="s">
        <v>310</v>
      </c>
      <c r="F121" s="5" t="s">
        <v>224</v>
      </c>
      <c r="G121" s="5">
        <v>16</v>
      </c>
      <c r="H121" s="5">
        <v>126</v>
      </c>
      <c r="I121" s="5">
        <v>1</v>
      </c>
      <c r="J121" s="5">
        <v>3</v>
      </c>
      <c r="K121" s="50">
        <v>38170</v>
      </c>
      <c r="L121" s="7">
        <f t="shared" si="7"/>
        <v>2004</v>
      </c>
      <c r="M121" s="5">
        <v>2</v>
      </c>
      <c r="N121" s="15">
        <v>38153</v>
      </c>
      <c r="O121" s="5">
        <v>2004</v>
      </c>
      <c r="P121" s="5" t="s">
        <v>615</v>
      </c>
      <c r="Q121" s="5">
        <v>2</v>
      </c>
      <c r="R121" s="6">
        <v>38660</v>
      </c>
      <c r="S121" s="7">
        <v>2005</v>
      </c>
      <c r="T121" s="5" t="s">
        <v>613</v>
      </c>
      <c r="U121" s="5"/>
      <c r="V121" s="6"/>
      <c r="W121" s="7"/>
      <c r="X121" s="5"/>
      <c r="Y121" s="5">
        <v>2</v>
      </c>
      <c r="Z121" s="5">
        <v>1</v>
      </c>
      <c r="AA121" s="5" t="s">
        <v>110</v>
      </c>
      <c r="AB121" s="5">
        <v>2</v>
      </c>
      <c r="AC121" s="5">
        <v>0</v>
      </c>
      <c r="AD121" s="5">
        <v>3</v>
      </c>
      <c r="AE121" s="5" t="s">
        <v>616</v>
      </c>
      <c r="AF121" s="5" t="s">
        <v>614</v>
      </c>
      <c r="AG121" s="14">
        <v>44562</v>
      </c>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
      <c r="BE121" s="41"/>
      <c r="BF121" s="41"/>
      <c r="BG121" s="41"/>
      <c r="BH121" s="41"/>
      <c r="BI121" s="41"/>
      <c r="BJ121" s="41"/>
      <c r="BK121" s="41"/>
      <c r="BL121" s="41"/>
      <c r="BM121" s="41"/>
      <c r="BN121" s="41"/>
      <c r="BO121" s="41"/>
      <c r="BR121" s="33"/>
      <c r="BS121" s="33"/>
      <c r="BT121" s="2"/>
    </row>
    <row r="122" spans="1:120" ht="48" customHeight="1">
      <c r="A122" s="13" t="s">
        <v>617</v>
      </c>
      <c r="B122" s="5">
        <v>1</v>
      </c>
      <c r="C122" s="50">
        <v>36951</v>
      </c>
      <c r="D122" s="5">
        <f t="shared" si="3"/>
        <v>2001</v>
      </c>
      <c r="E122" s="5" t="s">
        <v>295</v>
      </c>
      <c r="F122" s="5" t="s">
        <v>225</v>
      </c>
      <c r="G122" s="5">
        <v>2</v>
      </c>
      <c r="H122" s="5">
        <v>127</v>
      </c>
      <c r="I122" s="5">
        <v>1</v>
      </c>
      <c r="J122" s="5">
        <v>3</v>
      </c>
      <c r="K122" s="50">
        <v>35600</v>
      </c>
      <c r="L122" s="7">
        <f t="shared" si="7"/>
        <v>1997</v>
      </c>
      <c r="M122" s="5">
        <v>1</v>
      </c>
      <c r="N122" s="15">
        <v>36404</v>
      </c>
      <c r="O122" s="5">
        <v>1999</v>
      </c>
      <c r="P122" s="5" t="s">
        <v>618</v>
      </c>
      <c r="Q122" s="5">
        <v>1</v>
      </c>
      <c r="R122" s="6">
        <v>36951</v>
      </c>
      <c r="S122" s="7">
        <v>2001</v>
      </c>
      <c r="T122" s="5" t="s">
        <v>175</v>
      </c>
      <c r="U122" s="5"/>
      <c r="V122" s="6"/>
      <c r="W122" s="7"/>
      <c r="X122" s="5"/>
      <c r="Y122" s="5">
        <v>1</v>
      </c>
      <c r="Z122" s="5">
        <v>3</v>
      </c>
      <c r="AA122" s="5" t="s">
        <v>1072</v>
      </c>
      <c r="AB122" s="5">
        <v>1</v>
      </c>
      <c r="AC122" s="5">
        <v>1</v>
      </c>
      <c r="AD122" s="5">
        <v>3</v>
      </c>
      <c r="AE122" s="24" t="s">
        <v>1050</v>
      </c>
      <c r="AF122" s="5" t="s">
        <v>619</v>
      </c>
      <c r="AG122" s="14">
        <v>44562</v>
      </c>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
      <c r="BE122" s="41"/>
      <c r="BF122" s="41"/>
      <c r="BG122" s="41"/>
      <c r="BH122" s="41"/>
      <c r="BI122" s="41"/>
      <c r="BJ122" s="41"/>
      <c r="BK122" s="41"/>
      <c r="BL122" s="41"/>
      <c r="BM122" s="41"/>
      <c r="BN122" s="41"/>
      <c r="BO122" s="41"/>
      <c r="BQ122" s="33"/>
      <c r="BT122" s="2"/>
    </row>
    <row r="123" spans="1:120" ht="48" customHeight="1">
      <c r="A123" s="13" t="s">
        <v>169</v>
      </c>
      <c r="B123" s="13"/>
      <c r="C123" s="50">
        <v>42377</v>
      </c>
      <c r="D123" s="5">
        <f t="shared" si="3"/>
        <v>2016</v>
      </c>
      <c r="E123" s="5" t="s">
        <v>295</v>
      </c>
      <c r="F123" s="5" t="s">
        <v>225</v>
      </c>
      <c r="G123" s="5">
        <v>2</v>
      </c>
      <c r="H123" s="5">
        <v>128</v>
      </c>
      <c r="I123" s="5">
        <v>1</v>
      </c>
      <c r="J123" s="5">
        <v>3</v>
      </c>
      <c r="K123" s="50">
        <v>41652</v>
      </c>
      <c r="L123" s="7">
        <f t="shared" si="7"/>
        <v>2014</v>
      </c>
      <c r="M123" s="5">
        <v>1</v>
      </c>
      <c r="N123" s="15">
        <v>41964</v>
      </c>
      <c r="O123" s="7">
        <v>2014</v>
      </c>
      <c r="P123" s="14" t="s">
        <v>620</v>
      </c>
      <c r="Q123" s="5"/>
      <c r="R123" s="6"/>
      <c r="S123" s="7"/>
      <c r="T123" s="14"/>
      <c r="U123" s="5">
        <v>2</v>
      </c>
      <c r="V123" s="6">
        <v>42377</v>
      </c>
      <c r="W123" s="7">
        <v>2016</v>
      </c>
      <c r="X123" s="5" t="s">
        <v>621</v>
      </c>
      <c r="Y123" s="5">
        <v>2</v>
      </c>
      <c r="Z123" s="5">
        <v>1</v>
      </c>
      <c r="AA123" s="5" t="s">
        <v>622</v>
      </c>
      <c r="AB123" s="5">
        <v>2</v>
      </c>
      <c r="AC123" s="5">
        <v>0</v>
      </c>
      <c r="AD123" s="5">
        <v>3</v>
      </c>
      <c r="AE123" s="5"/>
      <c r="AF123" s="5" t="s">
        <v>623</v>
      </c>
      <c r="AG123" s="14">
        <v>44562</v>
      </c>
      <c r="AH123" s="41"/>
      <c r="AI123" s="41"/>
      <c r="AJ123" s="41"/>
      <c r="AK123" s="41"/>
      <c r="AL123" s="41"/>
      <c r="AM123" s="41"/>
      <c r="AN123" s="41"/>
      <c r="AO123" s="41"/>
      <c r="AP123" s="41"/>
      <c r="AQ123" s="41"/>
      <c r="AR123" s="41"/>
      <c r="AS123" s="41"/>
      <c r="AT123" s="41"/>
      <c r="AU123" s="41"/>
      <c r="AV123" s="41"/>
      <c r="AW123" s="41"/>
      <c r="AX123" s="41"/>
      <c r="AY123" s="41"/>
      <c r="BC123" s="4"/>
      <c r="BE123" s="41"/>
      <c r="BF123" s="41"/>
      <c r="BG123" s="41"/>
      <c r="BH123" s="41"/>
      <c r="BI123" s="41"/>
      <c r="BJ123" s="41"/>
      <c r="BK123" s="41"/>
      <c r="BL123" s="41"/>
      <c r="BM123" s="41"/>
      <c r="BN123" s="41"/>
      <c r="BO123" s="41"/>
      <c r="BT123" s="2"/>
    </row>
    <row r="124" spans="1:120" ht="48" customHeight="1">
      <c r="A124" s="13" t="s">
        <v>291</v>
      </c>
      <c r="B124" s="5">
        <v>2</v>
      </c>
      <c r="C124" s="50">
        <v>41019</v>
      </c>
      <c r="D124" s="5">
        <f t="shared" si="3"/>
        <v>2012</v>
      </c>
      <c r="E124" s="5" t="s">
        <v>307</v>
      </c>
      <c r="F124" s="5" t="s">
        <v>227</v>
      </c>
      <c r="G124" s="5">
        <v>13</v>
      </c>
      <c r="H124" s="5">
        <v>129</v>
      </c>
      <c r="I124" s="5">
        <v>1</v>
      </c>
      <c r="J124" s="5">
        <v>3</v>
      </c>
      <c r="K124" s="50">
        <v>39262</v>
      </c>
      <c r="L124" s="7">
        <f t="shared" si="7"/>
        <v>2007</v>
      </c>
      <c r="M124" s="5">
        <v>2</v>
      </c>
      <c r="N124" s="15">
        <v>39773</v>
      </c>
      <c r="O124" s="5">
        <v>2009</v>
      </c>
      <c r="P124" s="5" t="s">
        <v>625</v>
      </c>
      <c r="Q124" s="5"/>
      <c r="R124" s="6"/>
      <c r="S124" s="7"/>
      <c r="T124" s="5"/>
      <c r="U124" s="5">
        <v>2</v>
      </c>
      <c r="V124" s="6">
        <v>41019</v>
      </c>
      <c r="W124" s="5">
        <v>2012</v>
      </c>
      <c r="X124" s="5" t="s">
        <v>624</v>
      </c>
      <c r="Y124" s="5">
        <v>2</v>
      </c>
      <c r="Z124" s="5">
        <v>1</v>
      </c>
      <c r="AA124" s="5" t="s">
        <v>113</v>
      </c>
      <c r="AB124" s="5">
        <v>2</v>
      </c>
      <c r="AC124" s="5">
        <v>0</v>
      </c>
      <c r="AD124" s="5">
        <v>3</v>
      </c>
      <c r="AE124" s="5" t="s">
        <v>626</v>
      </c>
      <c r="AF124" s="5" t="s">
        <v>627</v>
      </c>
      <c r="AG124" s="14">
        <v>44562</v>
      </c>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
      <c r="BE124" s="41"/>
      <c r="BF124" s="41"/>
      <c r="BG124" s="41"/>
      <c r="BH124" s="41"/>
      <c r="BI124" s="41"/>
      <c r="BJ124" s="41"/>
      <c r="BK124" s="41"/>
      <c r="BL124" s="41"/>
      <c r="BM124" s="41"/>
      <c r="BN124" s="41"/>
      <c r="BO124" s="41"/>
      <c r="BP124" s="34"/>
      <c r="BT124" s="2"/>
    </row>
    <row r="125" spans="1:120" ht="48" customHeight="1">
      <c r="A125" s="13" t="s">
        <v>10</v>
      </c>
      <c r="B125" s="5">
        <v>2</v>
      </c>
      <c r="C125" s="50">
        <v>27825</v>
      </c>
      <c r="D125" s="5">
        <f t="shared" si="3"/>
        <v>1976</v>
      </c>
      <c r="E125" s="5" t="s">
        <v>308</v>
      </c>
      <c r="F125" s="5" t="s">
        <v>227</v>
      </c>
      <c r="G125" s="5">
        <v>14</v>
      </c>
      <c r="H125" s="5">
        <v>130</v>
      </c>
      <c r="I125" s="5">
        <v>1</v>
      </c>
      <c r="J125" s="5">
        <v>1</v>
      </c>
      <c r="K125" s="50">
        <v>27176</v>
      </c>
      <c r="L125" s="7">
        <f t="shared" si="7"/>
        <v>1974</v>
      </c>
      <c r="M125" s="5">
        <v>2</v>
      </c>
      <c r="N125" s="15">
        <v>27555</v>
      </c>
      <c r="O125" s="5">
        <v>1975</v>
      </c>
      <c r="P125" s="14" t="s">
        <v>629</v>
      </c>
      <c r="Q125" s="5"/>
      <c r="R125" s="6"/>
      <c r="S125" s="7"/>
      <c r="T125" s="14"/>
      <c r="U125" s="5">
        <v>2</v>
      </c>
      <c r="V125" s="6">
        <v>27825</v>
      </c>
      <c r="W125" s="5">
        <v>1976</v>
      </c>
      <c r="X125" s="5" t="s">
        <v>628</v>
      </c>
      <c r="Y125" s="5">
        <v>2</v>
      </c>
      <c r="Z125" s="5">
        <v>2</v>
      </c>
      <c r="AA125" s="5" t="s">
        <v>96</v>
      </c>
      <c r="AB125" s="5">
        <v>1</v>
      </c>
      <c r="AC125" s="5">
        <v>1</v>
      </c>
      <c r="AD125" s="5">
        <v>3</v>
      </c>
      <c r="AE125" s="5" t="s">
        <v>630</v>
      </c>
      <c r="AF125" s="5" t="s">
        <v>631</v>
      </c>
      <c r="AG125" s="14">
        <v>44562</v>
      </c>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
      <c r="BE125" s="41"/>
      <c r="BF125" s="41"/>
      <c r="BG125" s="41"/>
      <c r="BH125" s="41"/>
      <c r="BI125" s="41"/>
      <c r="BJ125" s="41"/>
      <c r="BK125" s="41"/>
      <c r="BL125" s="41"/>
      <c r="BM125" s="41"/>
      <c r="BN125" s="41"/>
      <c r="BO125" s="41"/>
      <c r="BP125" s="33"/>
      <c r="BR125" s="33"/>
      <c r="BS125" s="33"/>
      <c r="BT125" s="2"/>
    </row>
    <row r="126" spans="1:120" ht="48" customHeight="1">
      <c r="A126" s="13" t="s">
        <v>51</v>
      </c>
      <c r="B126" s="5">
        <v>2</v>
      </c>
      <c r="C126" s="50">
        <v>40927</v>
      </c>
      <c r="D126" s="5">
        <f t="shared" si="3"/>
        <v>2012</v>
      </c>
      <c r="E126" s="5" t="s">
        <v>295</v>
      </c>
      <c r="F126" s="5" t="s">
        <v>225</v>
      </c>
      <c r="G126" s="5">
        <v>2</v>
      </c>
      <c r="H126" s="5">
        <v>131</v>
      </c>
      <c r="I126" s="5">
        <v>1</v>
      </c>
      <c r="J126" s="5">
        <v>3</v>
      </c>
      <c r="K126" s="50">
        <v>38208</v>
      </c>
      <c r="L126" s="7">
        <f t="shared" si="7"/>
        <v>2004</v>
      </c>
      <c r="M126" s="5">
        <v>1</v>
      </c>
      <c r="N126" s="15">
        <v>39254</v>
      </c>
      <c r="O126" s="7">
        <v>2007</v>
      </c>
      <c r="P126" s="14" t="s">
        <v>633</v>
      </c>
      <c r="Q126" s="5">
        <v>1</v>
      </c>
      <c r="R126" s="6">
        <v>39848</v>
      </c>
      <c r="S126" s="7">
        <v>2009</v>
      </c>
      <c r="T126" s="14" t="s">
        <v>632</v>
      </c>
      <c r="U126" s="5">
        <v>1</v>
      </c>
      <c r="V126" s="6">
        <v>40927</v>
      </c>
      <c r="W126" s="7">
        <v>2012</v>
      </c>
      <c r="X126" s="5"/>
      <c r="Y126" s="5">
        <v>1</v>
      </c>
      <c r="Z126" s="5">
        <v>2</v>
      </c>
      <c r="AA126" s="5" t="s">
        <v>1073</v>
      </c>
      <c r="AB126" s="5">
        <v>1</v>
      </c>
      <c r="AC126" s="5">
        <v>1</v>
      </c>
      <c r="AD126" s="5">
        <v>3</v>
      </c>
      <c r="AE126" s="5"/>
      <c r="AF126" s="5" t="s">
        <v>634</v>
      </c>
      <c r="AG126" s="14">
        <v>44562</v>
      </c>
      <c r="AH126" s="41"/>
      <c r="AI126" s="41"/>
      <c r="AJ126" s="41"/>
      <c r="AK126" s="41"/>
      <c r="AL126" s="41"/>
      <c r="AM126" s="41"/>
      <c r="AN126" s="41"/>
      <c r="AO126" s="41"/>
      <c r="AP126" s="41"/>
      <c r="AQ126" s="41"/>
      <c r="AR126" s="41"/>
      <c r="AS126" s="41"/>
      <c r="AT126" s="41"/>
      <c r="AU126" s="41"/>
      <c r="AV126" s="41"/>
      <c r="AW126" s="41"/>
      <c r="AX126" s="41"/>
      <c r="AY126" s="41"/>
      <c r="AZ126" s="41"/>
      <c r="BA126" s="34"/>
      <c r="BB126" s="34"/>
      <c r="BC126" s="4"/>
      <c r="BE126" s="41"/>
      <c r="BF126" s="41"/>
      <c r="BG126" s="41"/>
      <c r="BH126" s="41"/>
      <c r="BI126" s="41"/>
      <c r="BJ126" s="41"/>
      <c r="BK126" s="41"/>
      <c r="BL126" s="41"/>
      <c r="BM126" s="41"/>
      <c r="BN126" s="41"/>
      <c r="BO126" s="41"/>
      <c r="BT126" s="2"/>
    </row>
    <row r="127" spans="1:120" ht="48" customHeight="1">
      <c r="A127" s="13" t="s">
        <v>130</v>
      </c>
      <c r="B127" s="5">
        <v>2</v>
      </c>
      <c r="C127" s="50">
        <v>32561</v>
      </c>
      <c r="D127" s="5">
        <f t="shared" si="3"/>
        <v>1989</v>
      </c>
      <c r="E127" s="5" t="s">
        <v>340</v>
      </c>
      <c r="F127" s="5" t="s">
        <v>227</v>
      </c>
      <c r="G127" s="5">
        <v>44</v>
      </c>
      <c r="H127" s="5">
        <v>132</v>
      </c>
      <c r="I127" s="5">
        <v>1</v>
      </c>
      <c r="J127" s="5">
        <v>1</v>
      </c>
      <c r="K127" s="50">
        <v>30865</v>
      </c>
      <c r="L127" s="7">
        <f t="shared" si="7"/>
        <v>1984</v>
      </c>
      <c r="M127" s="5">
        <v>2</v>
      </c>
      <c r="N127" s="15">
        <v>31366</v>
      </c>
      <c r="O127" s="5">
        <v>1985</v>
      </c>
      <c r="P127" s="14" t="s">
        <v>635</v>
      </c>
      <c r="Q127" s="5"/>
      <c r="R127" s="6"/>
      <c r="S127" s="7"/>
      <c r="T127" s="14"/>
      <c r="U127" s="5">
        <v>2</v>
      </c>
      <c r="V127" s="6">
        <v>32561</v>
      </c>
      <c r="W127" s="5">
        <v>1989</v>
      </c>
      <c r="X127" s="5" t="s">
        <v>636</v>
      </c>
      <c r="Y127" s="5">
        <v>2</v>
      </c>
      <c r="Z127" s="5">
        <v>1</v>
      </c>
      <c r="AA127" s="5" t="s">
        <v>637</v>
      </c>
      <c r="AB127" s="5">
        <v>2</v>
      </c>
      <c r="AC127" s="5">
        <v>0</v>
      </c>
      <c r="AD127" s="5">
        <v>1</v>
      </c>
      <c r="AE127" s="5"/>
      <c r="AF127" s="5" t="s">
        <v>638</v>
      </c>
      <c r="AG127" s="14">
        <v>44562</v>
      </c>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
      <c r="BE127" s="41"/>
      <c r="BF127" s="41"/>
      <c r="BG127" s="41"/>
      <c r="BH127" s="41"/>
      <c r="BI127" s="41"/>
      <c r="BJ127" s="41"/>
      <c r="BK127" s="41"/>
      <c r="BL127" s="41"/>
      <c r="BM127" s="41"/>
      <c r="BN127" s="41"/>
      <c r="BO127" s="41"/>
      <c r="BT127" s="2"/>
    </row>
    <row r="128" spans="1:120" ht="48" customHeight="1">
      <c r="A128" s="13" t="s">
        <v>639</v>
      </c>
      <c r="B128" s="5">
        <v>2</v>
      </c>
      <c r="C128" s="50">
        <v>39233</v>
      </c>
      <c r="D128" s="5">
        <f t="shared" si="3"/>
        <v>2007</v>
      </c>
      <c r="E128" s="5" t="s">
        <v>297</v>
      </c>
      <c r="F128" s="5" t="s">
        <v>224</v>
      </c>
      <c r="G128" s="5">
        <v>4</v>
      </c>
      <c r="H128" s="5">
        <v>133</v>
      </c>
      <c r="I128" s="5">
        <v>1</v>
      </c>
      <c r="J128" s="5">
        <v>3</v>
      </c>
      <c r="K128" s="50">
        <v>38284</v>
      </c>
      <c r="L128" s="7">
        <f t="shared" si="7"/>
        <v>2004</v>
      </c>
      <c r="M128" s="5">
        <v>1</v>
      </c>
      <c r="N128" s="15">
        <v>34647</v>
      </c>
      <c r="O128" s="5">
        <v>1994</v>
      </c>
      <c r="P128" s="14" t="s">
        <v>643</v>
      </c>
      <c r="Q128" s="5"/>
      <c r="R128" s="6"/>
      <c r="S128" s="7"/>
      <c r="T128" s="14"/>
      <c r="U128" s="7">
        <v>1</v>
      </c>
      <c r="V128" s="6">
        <v>39233</v>
      </c>
      <c r="W128" s="5">
        <v>2007</v>
      </c>
      <c r="X128" s="7" t="s">
        <v>640</v>
      </c>
      <c r="Y128" s="5">
        <v>1</v>
      </c>
      <c r="Z128" s="5">
        <v>3</v>
      </c>
      <c r="AA128" s="5" t="s">
        <v>641</v>
      </c>
      <c r="AB128" s="5">
        <v>1</v>
      </c>
      <c r="AC128" s="5">
        <v>1</v>
      </c>
      <c r="AD128" s="5">
        <v>3</v>
      </c>
      <c r="AE128" s="5" t="s">
        <v>644</v>
      </c>
      <c r="AF128" s="5" t="s">
        <v>642</v>
      </c>
      <c r="AG128" s="14">
        <v>44562</v>
      </c>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
      <c r="BE128" s="41"/>
      <c r="BF128" s="41"/>
      <c r="BG128" s="41"/>
      <c r="BH128" s="41"/>
      <c r="BI128" s="41"/>
      <c r="BJ128" s="41"/>
      <c r="BK128" s="41"/>
      <c r="BL128" s="41"/>
      <c r="BM128" s="41"/>
      <c r="BN128" s="41"/>
      <c r="BO128" s="41"/>
      <c r="BT128" s="2"/>
    </row>
    <row r="129" spans="1:120" ht="48" customHeight="1">
      <c r="A129" s="13" t="s">
        <v>23</v>
      </c>
      <c r="B129" s="5">
        <v>2</v>
      </c>
      <c r="C129" s="50">
        <v>35635</v>
      </c>
      <c r="D129" s="5">
        <f t="shared" si="3"/>
        <v>1997</v>
      </c>
      <c r="E129" s="5" t="s">
        <v>325</v>
      </c>
      <c r="F129" s="5" t="s">
        <v>224</v>
      </c>
      <c r="G129" s="5">
        <v>29</v>
      </c>
      <c r="H129" s="5">
        <v>137</v>
      </c>
      <c r="I129" s="5">
        <v>1</v>
      </c>
      <c r="J129" s="5">
        <v>2</v>
      </c>
      <c r="K129" s="50">
        <v>34501</v>
      </c>
      <c r="L129" s="7">
        <f t="shared" si="7"/>
        <v>1994</v>
      </c>
      <c r="M129" s="5">
        <v>1</v>
      </c>
      <c r="N129" s="15">
        <v>34865</v>
      </c>
      <c r="O129" s="5">
        <v>1995</v>
      </c>
      <c r="P129" s="5" t="s">
        <v>645</v>
      </c>
      <c r="Q129" s="5">
        <v>2</v>
      </c>
      <c r="R129" s="6">
        <v>35143</v>
      </c>
      <c r="S129" s="7">
        <v>1996</v>
      </c>
      <c r="T129" s="5" t="s">
        <v>647</v>
      </c>
      <c r="U129" s="5">
        <v>2</v>
      </c>
      <c r="V129" s="6">
        <v>35635</v>
      </c>
      <c r="W129" s="5">
        <v>1997</v>
      </c>
      <c r="X129" s="5" t="s">
        <v>646</v>
      </c>
      <c r="Y129" s="5">
        <v>2</v>
      </c>
      <c r="Z129" s="5">
        <v>1</v>
      </c>
      <c r="AA129" s="5" t="s">
        <v>648</v>
      </c>
      <c r="AB129" s="5">
        <v>2</v>
      </c>
      <c r="AC129" s="5">
        <v>0</v>
      </c>
      <c r="AD129" s="5">
        <v>3</v>
      </c>
      <c r="AE129" s="5"/>
      <c r="AF129" s="5" t="s">
        <v>649</v>
      </c>
      <c r="AG129" s="14">
        <v>44562</v>
      </c>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
      <c r="BE129" s="41"/>
      <c r="BF129" s="41"/>
      <c r="BG129" s="41"/>
      <c r="BH129" s="41"/>
      <c r="BI129" s="41"/>
      <c r="BJ129" s="41"/>
      <c r="BT129" s="2"/>
    </row>
    <row r="130" spans="1:120" ht="48" customHeight="1">
      <c r="A130" s="13" t="s">
        <v>127</v>
      </c>
      <c r="B130" s="5">
        <v>2</v>
      </c>
      <c r="C130" s="50">
        <v>36265</v>
      </c>
      <c r="D130" s="5">
        <f t="shared" ref="D130:D193" si="8">YEAR(C130)</f>
        <v>1999</v>
      </c>
      <c r="E130" s="5" t="s">
        <v>305</v>
      </c>
      <c r="F130" s="5" t="s">
        <v>227</v>
      </c>
      <c r="G130" s="5">
        <v>11</v>
      </c>
      <c r="H130" s="5">
        <v>139</v>
      </c>
      <c r="I130" s="5">
        <v>1</v>
      </c>
      <c r="J130" s="5">
        <v>2</v>
      </c>
      <c r="K130" s="50">
        <v>34801</v>
      </c>
      <c r="L130" s="7">
        <f t="shared" si="7"/>
        <v>1995</v>
      </c>
      <c r="M130" s="5">
        <v>2</v>
      </c>
      <c r="N130" s="15">
        <v>34947</v>
      </c>
      <c r="O130" s="5">
        <v>1996</v>
      </c>
      <c r="P130" s="5" t="s">
        <v>657</v>
      </c>
      <c r="Q130" s="5">
        <v>2</v>
      </c>
      <c r="R130" s="6">
        <v>35552</v>
      </c>
      <c r="S130" s="7">
        <v>1997</v>
      </c>
      <c r="T130" s="5" t="s">
        <v>658</v>
      </c>
      <c r="U130" s="5">
        <v>2</v>
      </c>
      <c r="V130" s="6">
        <v>36265</v>
      </c>
      <c r="W130" s="5">
        <v>1999</v>
      </c>
      <c r="X130" s="5" t="s">
        <v>659</v>
      </c>
      <c r="Y130" s="5">
        <v>2</v>
      </c>
      <c r="Z130" s="5">
        <v>1</v>
      </c>
      <c r="AA130" s="5" t="s">
        <v>128</v>
      </c>
      <c r="AB130" s="5">
        <v>2</v>
      </c>
      <c r="AC130" s="5">
        <v>0</v>
      </c>
      <c r="AD130" s="5">
        <v>2</v>
      </c>
      <c r="AE130" s="5" t="s">
        <v>660</v>
      </c>
      <c r="AF130" s="5" t="s">
        <v>661</v>
      </c>
      <c r="AG130" s="14">
        <v>44562</v>
      </c>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
      <c r="BE130" s="41"/>
      <c r="BF130" s="41"/>
      <c r="BG130" s="41"/>
      <c r="BH130" s="41"/>
      <c r="BI130" s="41"/>
      <c r="BJ130" s="41"/>
      <c r="BT130" s="2"/>
    </row>
    <row r="131" spans="1:120" ht="48" customHeight="1">
      <c r="A131" s="13" t="s">
        <v>21</v>
      </c>
      <c r="B131" s="5">
        <v>2</v>
      </c>
      <c r="C131" s="50">
        <v>38968</v>
      </c>
      <c r="D131" s="5">
        <f t="shared" si="8"/>
        <v>2006</v>
      </c>
      <c r="E131" s="5" t="s">
        <v>321</v>
      </c>
      <c r="F131" s="5" t="s">
        <v>226</v>
      </c>
      <c r="G131" s="5">
        <v>25</v>
      </c>
      <c r="H131" s="5">
        <v>140</v>
      </c>
      <c r="I131" s="5">
        <v>1</v>
      </c>
      <c r="J131" s="5">
        <v>3</v>
      </c>
      <c r="K131" s="50">
        <v>38565</v>
      </c>
      <c r="L131" s="7">
        <f t="shared" si="7"/>
        <v>2005</v>
      </c>
      <c r="M131" s="5">
        <v>1</v>
      </c>
      <c r="N131" s="15">
        <v>38784</v>
      </c>
      <c r="O131" s="5">
        <v>2006</v>
      </c>
      <c r="P131" s="5" t="s">
        <v>662</v>
      </c>
      <c r="Q131" s="5"/>
      <c r="R131" s="6"/>
      <c r="S131" s="7"/>
      <c r="T131" s="5"/>
      <c r="U131" s="5">
        <v>1</v>
      </c>
      <c r="V131" s="6">
        <v>38968</v>
      </c>
      <c r="W131" s="5">
        <v>2006</v>
      </c>
      <c r="X131" s="5" t="s">
        <v>663</v>
      </c>
      <c r="Y131" s="5">
        <v>1</v>
      </c>
      <c r="Z131" s="5">
        <v>2</v>
      </c>
      <c r="AA131" s="5" t="s">
        <v>1074</v>
      </c>
      <c r="AB131" s="5">
        <v>1</v>
      </c>
      <c r="AC131" s="5">
        <v>1</v>
      </c>
      <c r="AD131" s="5">
        <v>3</v>
      </c>
      <c r="AE131" s="5" t="s">
        <v>160</v>
      </c>
      <c r="AF131" s="5" t="s">
        <v>664</v>
      </c>
      <c r="AG131" s="14">
        <v>44562</v>
      </c>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
      <c r="BE131" s="41"/>
      <c r="BF131" s="41"/>
      <c r="BG131" s="41"/>
      <c r="BH131" s="41"/>
      <c r="BI131" s="41"/>
      <c r="BJ131" s="41"/>
      <c r="BK131" s="41"/>
      <c r="BL131" s="41"/>
      <c r="BM131" s="41"/>
      <c r="BN131" s="41"/>
      <c r="BO131" s="34"/>
      <c r="BT131" s="2"/>
    </row>
    <row r="132" spans="1:120" ht="48" customHeight="1">
      <c r="A132" s="13" t="s">
        <v>998</v>
      </c>
      <c r="B132" s="5">
        <v>2</v>
      </c>
      <c r="C132" s="50">
        <v>43301</v>
      </c>
      <c r="D132" s="5">
        <f t="shared" si="8"/>
        <v>2018</v>
      </c>
      <c r="E132" s="5" t="s">
        <v>323</v>
      </c>
      <c r="F132" s="5" t="s">
        <v>225</v>
      </c>
      <c r="G132" s="5">
        <v>27</v>
      </c>
      <c r="H132" s="5">
        <v>147</v>
      </c>
      <c r="I132" s="5">
        <v>1</v>
      </c>
      <c r="J132" s="5">
        <v>3</v>
      </c>
      <c r="K132" s="50">
        <v>42750</v>
      </c>
      <c r="L132" s="7">
        <f t="shared" si="7"/>
        <v>2017</v>
      </c>
      <c r="M132" s="5">
        <v>1</v>
      </c>
      <c r="N132" s="6">
        <v>43301</v>
      </c>
      <c r="O132" s="5">
        <v>2018</v>
      </c>
      <c r="P132" s="14" t="s">
        <v>997</v>
      </c>
      <c r="Q132" s="5"/>
      <c r="R132" s="6"/>
      <c r="S132" s="7"/>
      <c r="T132" s="14"/>
      <c r="U132" s="5"/>
      <c r="V132" s="5"/>
      <c r="W132" s="7"/>
      <c r="X132" s="5"/>
      <c r="Y132" s="5">
        <v>1</v>
      </c>
      <c r="Z132" s="5">
        <v>3</v>
      </c>
      <c r="AA132" s="5" t="s">
        <v>1000</v>
      </c>
      <c r="AB132" s="5">
        <v>1</v>
      </c>
      <c r="AC132" s="5">
        <v>1</v>
      </c>
      <c r="AD132" s="5">
        <v>3</v>
      </c>
      <c r="AE132" s="5" t="s">
        <v>1004</v>
      </c>
      <c r="AF132" s="5" t="s">
        <v>999</v>
      </c>
      <c r="AG132" s="14">
        <v>44562</v>
      </c>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
      <c r="BE132" s="41"/>
      <c r="BF132" s="41"/>
      <c r="BG132" s="41"/>
      <c r="BH132" s="41"/>
      <c r="BI132" s="41"/>
      <c r="BJ132" s="41"/>
      <c r="BK132" s="41"/>
      <c r="BL132" s="41"/>
      <c r="BM132" s="41"/>
      <c r="BN132" s="41"/>
      <c r="BO132" s="41"/>
      <c r="BT132" s="2"/>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row>
    <row r="133" spans="1:120" ht="48" customHeight="1">
      <c r="A133" s="13" t="s">
        <v>996</v>
      </c>
      <c r="B133" s="5">
        <v>2</v>
      </c>
      <c r="C133" s="50">
        <v>44179</v>
      </c>
      <c r="D133" s="5">
        <f t="shared" si="8"/>
        <v>2020</v>
      </c>
      <c r="E133" s="5" t="s">
        <v>323</v>
      </c>
      <c r="F133" s="5" t="s">
        <v>225</v>
      </c>
      <c r="G133" s="5">
        <v>27</v>
      </c>
      <c r="H133" s="5">
        <v>249</v>
      </c>
      <c r="I133" s="5">
        <v>1</v>
      </c>
      <c r="J133" s="5">
        <v>3</v>
      </c>
      <c r="K133" s="50">
        <v>43936</v>
      </c>
      <c r="L133" s="7">
        <f t="shared" si="7"/>
        <v>2020</v>
      </c>
      <c r="M133" s="5">
        <v>1</v>
      </c>
      <c r="N133" s="6">
        <v>44179</v>
      </c>
      <c r="O133" s="5">
        <v>2020</v>
      </c>
      <c r="P133" s="14" t="s">
        <v>1001</v>
      </c>
      <c r="Q133" s="5"/>
      <c r="R133" s="6"/>
      <c r="S133" s="7"/>
      <c r="T133" s="14"/>
      <c r="U133" s="5"/>
      <c r="V133" s="5"/>
      <c r="W133" s="7"/>
      <c r="X133" s="5"/>
      <c r="Y133" s="5">
        <v>1</v>
      </c>
      <c r="Z133" s="5">
        <v>3</v>
      </c>
      <c r="AA133" s="5" t="s">
        <v>1002</v>
      </c>
      <c r="AB133" s="5">
        <v>1</v>
      </c>
      <c r="AC133" s="5">
        <v>1</v>
      </c>
      <c r="AD133" s="5">
        <v>3</v>
      </c>
      <c r="AE133" s="18" t="s">
        <v>1003</v>
      </c>
      <c r="AF133" s="5" t="s">
        <v>1005</v>
      </c>
      <c r="AG133" s="14">
        <v>44562</v>
      </c>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
      <c r="BE133" s="41"/>
      <c r="BF133" s="41"/>
      <c r="BG133" s="41"/>
      <c r="BH133" s="41"/>
      <c r="BI133" s="41"/>
      <c r="BJ133" s="41"/>
      <c r="BK133" s="41"/>
      <c r="BL133" s="41"/>
      <c r="BM133" s="41"/>
      <c r="BN133" s="41"/>
      <c r="BO133" s="41"/>
      <c r="BT133" s="2"/>
    </row>
    <row r="134" spans="1:120" ht="48" customHeight="1">
      <c r="A134" s="13" t="s">
        <v>666</v>
      </c>
      <c r="B134" s="5">
        <v>2</v>
      </c>
      <c r="C134" s="50">
        <v>32202</v>
      </c>
      <c r="D134" s="5">
        <f t="shared" si="8"/>
        <v>1988</v>
      </c>
      <c r="E134" s="5" t="s">
        <v>310</v>
      </c>
      <c r="F134" s="5" t="s">
        <v>224</v>
      </c>
      <c r="G134" s="5">
        <v>16</v>
      </c>
      <c r="H134" s="5">
        <v>141</v>
      </c>
      <c r="I134" s="5">
        <v>1</v>
      </c>
      <c r="J134" s="5">
        <v>2</v>
      </c>
      <c r="K134" s="50">
        <v>31717</v>
      </c>
      <c r="L134" s="7">
        <f t="shared" si="7"/>
        <v>1986</v>
      </c>
      <c r="M134" s="5">
        <v>1</v>
      </c>
      <c r="N134" s="15">
        <v>32010</v>
      </c>
      <c r="O134" s="5">
        <v>1987</v>
      </c>
      <c r="P134" s="14" t="s">
        <v>667</v>
      </c>
      <c r="Q134" s="5"/>
      <c r="R134" s="6"/>
      <c r="S134" s="7"/>
      <c r="T134" s="14"/>
      <c r="U134" s="5">
        <v>2</v>
      </c>
      <c r="V134" s="6">
        <v>32202</v>
      </c>
      <c r="W134" s="5">
        <v>1988</v>
      </c>
      <c r="X134" s="5" t="s">
        <v>668</v>
      </c>
      <c r="Y134" s="5">
        <v>2</v>
      </c>
      <c r="Z134" s="5">
        <v>1</v>
      </c>
      <c r="AA134" s="5" t="s">
        <v>345</v>
      </c>
      <c r="AB134" s="5">
        <v>2</v>
      </c>
      <c r="AC134" s="5">
        <v>0</v>
      </c>
      <c r="AD134" s="5">
        <v>2</v>
      </c>
      <c r="AE134" s="5"/>
      <c r="AF134" s="5" t="s">
        <v>665</v>
      </c>
      <c r="AG134" s="14">
        <v>44562</v>
      </c>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
      <c r="BE134" s="41"/>
      <c r="BF134" s="41"/>
      <c r="BG134" s="41"/>
      <c r="BH134" s="41"/>
      <c r="BI134" s="41"/>
      <c r="BJ134" s="41"/>
      <c r="BK134" s="41"/>
      <c r="BL134" s="41"/>
      <c r="BM134" s="41"/>
      <c r="BN134" s="41"/>
      <c r="BO134" s="41"/>
      <c r="BP134" s="34"/>
      <c r="BT134" s="2"/>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row>
    <row r="135" spans="1:120" ht="48" customHeight="1">
      <c r="A135" s="20" t="s">
        <v>970</v>
      </c>
      <c r="B135" s="21">
        <v>2</v>
      </c>
      <c r="C135" s="50">
        <v>42559</v>
      </c>
      <c r="D135" s="5">
        <f t="shared" si="8"/>
        <v>2016</v>
      </c>
      <c r="E135" s="5" t="s">
        <v>310</v>
      </c>
      <c r="F135" s="5" t="s">
        <v>224</v>
      </c>
      <c r="G135" s="5">
        <v>16</v>
      </c>
      <c r="H135" s="5">
        <v>142</v>
      </c>
      <c r="I135" s="5">
        <v>1</v>
      </c>
      <c r="J135" s="5">
        <v>3</v>
      </c>
      <c r="K135" s="50">
        <v>41460</v>
      </c>
      <c r="L135" s="7">
        <f t="shared" si="7"/>
        <v>2013</v>
      </c>
      <c r="M135" s="5">
        <v>1</v>
      </c>
      <c r="N135" s="15">
        <v>41243</v>
      </c>
      <c r="O135" s="7">
        <v>2012</v>
      </c>
      <c r="P135" s="5" t="s">
        <v>669</v>
      </c>
      <c r="Q135" s="5"/>
      <c r="R135" s="6"/>
      <c r="S135" s="7"/>
      <c r="T135" s="5"/>
      <c r="U135" s="5">
        <v>1</v>
      </c>
      <c r="V135" s="6">
        <v>42559</v>
      </c>
      <c r="W135" s="5">
        <v>2016</v>
      </c>
      <c r="X135" s="5" t="s">
        <v>670</v>
      </c>
      <c r="Y135" s="5">
        <v>1</v>
      </c>
      <c r="Z135" s="5">
        <v>2</v>
      </c>
      <c r="AA135" s="5" t="s">
        <v>197</v>
      </c>
      <c r="AB135" s="5">
        <v>1</v>
      </c>
      <c r="AC135" s="5">
        <v>1</v>
      </c>
      <c r="AD135" s="5">
        <v>3</v>
      </c>
      <c r="AE135" s="5"/>
      <c r="AF135" s="5" t="s">
        <v>671</v>
      </c>
      <c r="AG135" s="14">
        <v>44562</v>
      </c>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
      <c r="BE135" s="41"/>
      <c r="BF135" s="41"/>
      <c r="BG135" s="41"/>
      <c r="BH135" s="41"/>
      <c r="BI135" s="41"/>
      <c r="BJ135" s="41"/>
      <c r="BK135" s="41"/>
      <c r="BL135" s="41"/>
      <c r="BM135" s="41"/>
      <c r="BN135" s="41"/>
      <c r="BO135" s="41"/>
      <c r="BR135" s="34"/>
      <c r="BS135" s="34"/>
      <c r="BT135" s="2"/>
    </row>
    <row r="136" spans="1:120" ht="48" customHeight="1">
      <c r="A136" s="13" t="s">
        <v>158</v>
      </c>
      <c r="B136" s="5">
        <v>2</v>
      </c>
      <c r="C136" s="50">
        <v>30095</v>
      </c>
      <c r="D136" s="5">
        <f t="shared" si="8"/>
        <v>1982</v>
      </c>
      <c r="E136" s="5" t="s">
        <v>299</v>
      </c>
      <c r="F136" s="5" t="s">
        <v>225</v>
      </c>
      <c r="G136" s="5">
        <v>6</v>
      </c>
      <c r="H136" s="5">
        <v>143</v>
      </c>
      <c r="I136" s="5">
        <v>1</v>
      </c>
      <c r="J136" s="5">
        <v>3</v>
      </c>
      <c r="K136" s="50">
        <v>28308</v>
      </c>
      <c r="L136" s="7">
        <f t="shared" si="7"/>
        <v>1977</v>
      </c>
      <c r="M136" s="5">
        <v>1</v>
      </c>
      <c r="N136" s="15">
        <v>28915</v>
      </c>
      <c r="O136" s="5">
        <v>1979</v>
      </c>
      <c r="P136" s="5" t="s">
        <v>672</v>
      </c>
      <c r="Q136" s="5"/>
      <c r="R136" s="6"/>
      <c r="S136" s="7"/>
      <c r="T136" s="5"/>
      <c r="U136" s="5">
        <v>2</v>
      </c>
      <c r="V136" s="6">
        <v>30095</v>
      </c>
      <c r="W136" s="5">
        <v>1982</v>
      </c>
      <c r="X136" s="5" t="s">
        <v>673</v>
      </c>
      <c r="Y136" s="5">
        <v>2</v>
      </c>
      <c r="Z136" s="5">
        <v>1</v>
      </c>
      <c r="AA136" s="5" t="s">
        <v>156</v>
      </c>
      <c r="AB136" s="5">
        <v>2</v>
      </c>
      <c r="AC136" s="5">
        <v>0</v>
      </c>
      <c r="AD136" s="5">
        <v>3</v>
      </c>
      <c r="AE136" s="5"/>
      <c r="AF136" s="5" t="s">
        <v>674</v>
      </c>
      <c r="AG136" s="14">
        <v>44562</v>
      </c>
      <c r="AH136" s="41"/>
      <c r="AI136" s="41"/>
      <c r="AJ136" s="41"/>
      <c r="AK136" s="41"/>
      <c r="AL136" s="41"/>
      <c r="AM136" s="41"/>
      <c r="AR136" s="41"/>
      <c r="AS136" s="41"/>
      <c r="AT136" s="41"/>
      <c r="AU136" s="41"/>
      <c r="AV136" s="41"/>
      <c r="AW136" s="41"/>
      <c r="AX136" s="41"/>
      <c r="AY136" s="41"/>
      <c r="AZ136" s="41"/>
      <c r="BA136" s="41"/>
      <c r="BB136" s="41"/>
      <c r="BC136" s="4"/>
      <c r="BE136" s="41"/>
      <c r="BF136" s="41"/>
      <c r="BG136" s="41"/>
      <c r="BH136" s="41"/>
      <c r="BI136" s="41"/>
      <c r="BJ136" s="41"/>
      <c r="BK136" s="41"/>
      <c r="BL136" s="41"/>
      <c r="BM136" s="41"/>
      <c r="BN136" s="41"/>
      <c r="BO136" s="41"/>
      <c r="BT136" s="2"/>
    </row>
    <row r="137" spans="1:120" ht="48" customHeight="1">
      <c r="A137" s="13" t="s">
        <v>154</v>
      </c>
      <c r="B137" s="5">
        <v>2</v>
      </c>
      <c r="C137" s="50">
        <v>44343</v>
      </c>
      <c r="D137" s="5">
        <f t="shared" si="8"/>
        <v>2021</v>
      </c>
      <c r="E137" s="5" t="s">
        <v>324</v>
      </c>
      <c r="F137" s="5" t="s">
        <v>226</v>
      </c>
      <c r="G137" s="5">
        <v>28</v>
      </c>
      <c r="H137" s="5">
        <v>144</v>
      </c>
      <c r="I137" s="5">
        <v>1</v>
      </c>
      <c r="J137" s="5">
        <v>2</v>
      </c>
      <c r="K137" s="50">
        <v>39722</v>
      </c>
      <c r="L137" s="7">
        <f t="shared" si="7"/>
        <v>2008</v>
      </c>
      <c r="M137" s="5">
        <v>2</v>
      </c>
      <c r="N137" s="15">
        <v>42632</v>
      </c>
      <c r="O137" s="5">
        <v>2016</v>
      </c>
      <c r="P137" s="14" t="s">
        <v>679</v>
      </c>
      <c r="Q137" s="5">
        <v>1</v>
      </c>
      <c r="R137" s="6">
        <v>43034</v>
      </c>
      <c r="S137" s="7">
        <v>2017</v>
      </c>
      <c r="T137" s="14" t="s">
        <v>680</v>
      </c>
      <c r="U137" s="5">
        <v>1</v>
      </c>
      <c r="V137" s="6">
        <v>44343</v>
      </c>
      <c r="W137" s="7">
        <v>2021</v>
      </c>
      <c r="X137" s="5" t="s">
        <v>681</v>
      </c>
      <c r="Y137" s="5">
        <v>1</v>
      </c>
      <c r="Z137" s="5">
        <v>3</v>
      </c>
      <c r="AA137" s="5" t="s">
        <v>682</v>
      </c>
      <c r="AB137" s="5">
        <v>1</v>
      </c>
      <c r="AC137" s="5">
        <v>1</v>
      </c>
      <c r="AD137" s="5">
        <v>3</v>
      </c>
      <c r="AE137" s="5"/>
      <c r="AF137" s="5" t="s">
        <v>683</v>
      </c>
      <c r="AG137" s="14">
        <v>44886</v>
      </c>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
      <c r="BE137" s="41"/>
      <c r="BF137" s="41"/>
      <c r="BG137" s="41"/>
      <c r="BH137" s="41"/>
      <c r="BI137" s="41"/>
      <c r="BJ137" s="41"/>
      <c r="BK137" s="41"/>
      <c r="BL137" s="41"/>
      <c r="BM137" s="41"/>
      <c r="BN137" s="41"/>
      <c r="BO137" s="41"/>
      <c r="BT137" s="2"/>
    </row>
    <row r="138" spans="1:120" ht="48" customHeight="1">
      <c r="A138" s="13" t="s">
        <v>142</v>
      </c>
      <c r="B138" s="5">
        <v>2</v>
      </c>
      <c r="C138" s="50">
        <v>36434</v>
      </c>
      <c r="D138" s="5">
        <f t="shared" si="8"/>
        <v>1999</v>
      </c>
      <c r="E138" s="5" t="s">
        <v>330</v>
      </c>
      <c r="F138" s="5" t="s">
        <v>226</v>
      </c>
      <c r="G138" s="5">
        <v>34</v>
      </c>
      <c r="H138" s="5">
        <v>145</v>
      </c>
      <c r="I138" s="5">
        <v>1</v>
      </c>
      <c r="J138" s="5">
        <v>3</v>
      </c>
      <c r="K138" s="50">
        <v>35485</v>
      </c>
      <c r="L138" s="7">
        <f t="shared" si="7"/>
        <v>1997</v>
      </c>
      <c r="M138" s="5">
        <v>2</v>
      </c>
      <c r="N138" s="15">
        <v>35856</v>
      </c>
      <c r="O138" s="5">
        <v>1998</v>
      </c>
      <c r="P138" s="14" t="s">
        <v>684</v>
      </c>
      <c r="Q138" s="5"/>
      <c r="R138" s="6"/>
      <c r="S138" s="7"/>
      <c r="T138" s="14"/>
      <c r="U138" s="5">
        <v>2</v>
      </c>
      <c r="V138" s="6">
        <v>36434</v>
      </c>
      <c r="W138" s="7">
        <v>1999</v>
      </c>
      <c r="X138" s="5" t="s">
        <v>685</v>
      </c>
      <c r="Y138" s="5">
        <v>2</v>
      </c>
      <c r="Z138" s="5">
        <v>1</v>
      </c>
      <c r="AA138" s="5" t="s">
        <v>686</v>
      </c>
      <c r="AB138" s="5">
        <v>2</v>
      </c>
      <c r="AC138" s="5">
        <v>0</v>
      </c>
      <c r="AD138" s="5">
        <v>3</v>
      </c>
      <c r="AE138" s="5"/>
      <c r="AF138" s="5" t="s">
        <v>687</v>
      </c>
      <c r="AG138" s="14">
        <v>44562</v>
      </c>
      <c r="AH138" s="41"/>
      <c r="AI138" s="41"/>
      <c r="AJ138" s="41"/>
      <c r="AK138" s="41"/>
      <c r="AL138" s="41"/>
      <c r="AM138" s="41"/>
      <c r="AN138" s="41"/>
      <c r="AO138" s="41"/>
      <c r="AP138" s="41"/>
      <c r="AQ138" s="41"/>
      <c r="AR138" s="41"/>
      <c r="AS138" s="41"/>
      <c r="AT138" s="41"/>
      <c r="AU138" s="41"/>
      <c r="AV138" s="41"/>
      <c r="AW138" s="41"/>
      <c r="AX138" s="41"/>
      <c r="AY138" s="41"/>
      <c r="AZ138" s="33"/>
      <c r="BA138" s="33"/>
      <c r="BB138" s="33"/>
      <c r="BC138" s="4"/>
      <c r="BE138" s="41"/>
      <c r="BF138" s="41"/>
      <c r="BG138" s="41"/>
      <c r="BH138" s="41"/>
      <c r="BI138" s="41"/>
      <c r="BJ138" s="41"/>
      <c r="BK138" s="41"/>
      <c r="BL138" s="41"/>
      <c r="BM138" s="41"/>
      <c r="BN138" s="41"/>
      <c r="BO138" s="41"/>
      <c r="BR138" s="33"/>
      <c r="BS138" s="33"/>
      <c r="BT138" s="2"/>
    </row>
    <row r="139" spans="1:120" ht="48" customHeight="1">
      <c r="A139" s="13" t="s">
        <v>244</v>
      </c>
      <c r="B139" s="5">
        <v>2</v>
      </c>
      <c r="C139" s="50">
        <v>43371</v>
      </c>
      <c r="D139" s="5">
        <f t="shared" si="8"/>
        <v>2018</v>
      </c>
      <c r="E139" s="17" t="s">
        <v>300</v>
      </c>
      <c r="F139" s="5" t="s">
        <v>226</v>
      </c>
      <c r="G139" s="5">
        <v>7</v>
      </c>
      <c r="H139" s="5">
        <v>146</v>
      </c>
      <c r="I139" s="5">
        <v>1</v>
      </c>
      <c r="J139" s="5">
        <v>3</v>
      </c>
      <c r="K139" s="50">
        <v>43371</v>
      </c>
      <c r="L139" s="7">
        <f t="shared" si="7"/>
        <v>2018</v>
      </c>
      <c r="M139" s="5">
        <v>2</v>
      </c>
      <c r="N139" s="15">
        <v>43371</v>
      </c>
      <c r="O139" s="7">
        <v>2018</v>
      </c>
      <c r="P139" s="5" t="s">
        <v>688</v>
      </c>
      <c r="Q139" s="5"/>
      <c r="R139" s="6"/>
      <c r="S139" s="7"/>
      <c r="T139" s="5"/>
      <c r="U139" s="5"/>
      <c r="V139" s="6"/>
      <c r="W139" s="7"/>
      <c r="X139" s="5"/>
      <c r="Y139" s="5">
        <v>2</v>
      </c>
      <c r="Z139" s="5">
        <v>1</v>
      </c>
      <c r="AA139" s="18" t="s">
        <v>689</v>
      </c>
      <c r="AB139" s="5">
        <v>2</v>
      </c>
      <c r="AC139" s="5">
        <v>0</v>
      </c>
      <c r="AD139" s="5">
        <v>3</v>
      </c>
      <c r="AE139" s="5" t="s">
        <v>259</v>
      </c>
      <c r="AF139" s="5" t="s">
        <v>690</v>
      </c>
      <c r="AG139" s="14">
        <v>44562</v>
      </c>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
      <c r="BE139" s="41"/>
      <c r="BF139" s="41"/>
      <c r="BG139" s="41"/>
      <c r="BH139" s="41"/>
      <c r="BI139" s="41"/>
      <c r="BJ139" s="41"/>
      <c r="BK139" s="41"/>
      <c r="BL139" s="41"/>
      <c r="BM139" s="41"/>
      <c r="BN139" s="41"/>
      <c r="BO139" s="41"/>
      <c r="BQ139" s="34"/>
      <c r="BT139" s="2"/>
    </row>
    <row r="140" spans="1:120" ht="48" customHeight="1">
      <c r="A140" s="13" t="s">
        <v>692</v>
      </c>
      <c r="B140" s="5">
        <v>2</v>
      </c>
      <c r="C140" s="50">
        <v>35461</v>
      </c>
      <c r="D140" s="5">
        <f t="shared" si="8"/>
        <v>1997</v>
      </c>
      <c r="E140" s="5" t="s">
        <v>295</v>
      </c>
      <c r="F140" s="5" t="s">
        <v>225</v>
      </c>
      <c r="G140" s="5">
        <v>2</v>
      </c>
      <c r="H140" s="5">
        <v>148</v>
      </c>
      <c r="I140" s="5">
        <v>1</v>
      </c>
      <c r="J140" s="5">
        <v>1</v>
      </c>
      <c r="K140" s="50">
        <v>31686</v>
      </c>
      <c r="L140" s="7">
        <f t="shared" si="7"/>
        <v>1986</v>
      </c>
      <c r="M140" s="5">
        <v>2</v>
      </c>
      <c r="N140" s="15">
        <v>31578</v>
      </c>
      <c r="O140" s="7">
        <v>1988</v>
      </c>
      <c r="P140" s="5" t="s">
        <v>693</v>
      </c>
      <c r="Q140" s="5"/>
      <c r="R140" s="6"/>
      <c r="S140" s="7"/>
      <c r="T140" s="5"/>
      <c r="U140" s="5">
        <v>2</v>
      </c>
      <c r="V140" s="6">
        <v>35461</v>
      </c>
      <c r="W140" s="5">
        <v>1997</v>
      </c>
      <c r="X140" s="5" t="s">
        <v>694</v>
      </c>
      <c r="Y140" s="5">
        <v>2</v>
      </c>
      <c r="Z140" s="5">
        <v>1</v>
      </c>
      <c r="AA140" s="5" t="s">
        <v>695</v>
      </c>
      <c r="AB140" s="25">
        <v>2</v>
      </c>
      <c r="AC140" s="5">
        <v>0</v>
      </c>
      <c r="AD140" s="5">
        <v>1</v>
      </c>
      <c r="AE140" s="5"/>
      <c r="AF140" s="5" t="s">
        <v>691</v>
      </c>
      <c r="AG140" s="14">
        <v>44562</v>
      </c>
      <c r="AH140" s="41"/>
      <c r="AI140" s="41"/>
      <c r="AJ140" s="41"/>
      <c r="AK140" s="41"/>
      <c r="AL140" s="41"/>
      <c r="AM140" s="41"/>
      <c r="AN140" s="41"/>
      <c r="AO140" s="41"/>
      <c r="AP140" s="41"/>
      <c r="AQ140" s="41"/>
      <c r="AR140" s="41"/>
      <c r="AS140" s="41"/>
      <c r="AT140" s="41"/>
      <c r="AU140" s="41"/>
      <c r="AV140" s="41"/>
      <c r="AW140" s="41"/>
      <c r="AX140" s="41"/>
      <c r="AY140" s="41"/>
      <c r="AZ140" s="41"/>
      <c r="BC140" s="4"/>
      <c r="BE140" s="41"/>
      <c r="BF140" s="41"/>
      <c r="BG140" s="41"/>
      <c r="BH140" s="41"/>
      <c r="BI140" s="41"/>
      <c r="BJ140" s="41"/>
      <c r="BK140" s="41"/>
      <c r="BL140" s="41"/>
      <c r="BM140" s="41"/>
      <c r="BR140" s="34"/>
      <c r="BS140" s="34"/>
      <c r="BT140" s="2"/>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row>
    <row r="141" spans="1:120" ht="48" customHeight="1">
      <c r="A141" s="13" t="s">
        <v>13</v>
      </c>
      <c r="B141" s="5">
        <v>2</v>
      </c>
      <c r="C141" s="50">
        <v>34135</v>
      </c>
      <c r="D141" s="5">
        <f t="shared" si="8"/>
        <v>1993</v>
      </c>
      <c r="E141" s="5" t="s">
        <v>313</v>
      </c>
      <c r="F141" s="5" t="s">
        <v>226</v>
      </c>
      <c r="G141" s="5">
        <v>19</v>
      </c>
      <c r="H141" s="5">
        <v>149</v>
      </c>
      <c r="I141" s="5">
        <v>1</v>
      </c>
      <c r="J141" s="5">
        <v>3</v>
      </c>
      <c r="K141" s="50">
        <v>32582</v>
      </c>
      <c r="L141" s="7">
        <f t="shared" si="7"/>
        <v>1989</v>
      </c>
      <c r="M141" s="5">
        <v>4</v>
      </c>
      <c r="N141" s="15">
        <v>32994</v>
      </c>
      <c r="O141" s="5">
        <v>1990</v>
      </c>
      <c r="P141" s="14" t="s">
        <v>697</v>
      </c>
      <c r="Q141" s="5"/>
      <c r="R141" s="6"/>
      <c r="S141" s="7"/>
      <c r="T141" s="14"/>
      <c r="U141" s="5">
        <v>1</v>
      </c>
      <c r="V141" s="6">
        <v>34135</v>
      </c>
      <c r="W141" s="5">
        <v>1993</v>
      </c>
      <c r="X141" s="5" t="s">
        <v>698</v>
      </c>
      <c r="Y141" s="5">
        <v>1</v>
      </c>
      <c r="Z141" s="5">
        <v>2</v>
      </c>
      <c r="AA141" s="5" t="s">
        <v>86</v>
      </c>
      <c r="AB141" s="5">
        <v>1</v>
      </c>
      <c r="AC141" s="5">
        <v>1</v>
      </c>
      <c r="AD141" s="5">
        <v>3</v>
      </c>
      <c r="AE141" s="5" t="s">
        <v>696</v>
      </c>
      <c r="AF141" s="5" t="s">
        <v>699</v>
      </c>
      <c r="AG141" s="14">
        <v>44562</v>
      </c>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
      <c r="BE141" s="41"/>
      <c r="BF141" s="41"/>
      <c r="BG141" s="41"/>
      <c r="BH141" s="41"/>
      <c r="BI141" s="41"/>
      <c r="BJ141" s="41"/>
      <c r="BK141" s="41"/>
      <c r="BL141" s="41"/>
      <c r="BM141" s="41"/>
      <c r="BN141" s="41"/>
      <c r="BO141" s="41"/>
      <c r="BQ141" s="33"/>
      <c r="BR141" s="43"/>
      <c r="BS141" s="43"/>
      <c r="BT141" s="2"/>
    </row>
    <row r="142" spans="1:120" ht="48" customHeight="1">
      <c r="A142" s="13" t="s">
        <v>166</v>
      </c>
      <c r="B142" s="5">
        <v>2</v>
      </c>
      <c r="C142" s="50">
        <v>40913</v>
      </c>
      <c r="D142" s="5">
        <f t="shared" si="8"/>
        <v>2012</v>
      </c>
      <c r="E142" s="5" t="s">
        <v>338</v>
      </c>
      <c r="F142" s="5" t="s">
        <v>225</v>
      </c>
      <c r="G142" s="5">
        <v>42</v>
      </c>
      <c r="H142" s="5">
        <v>150</v>
      </c>
      <c r="I142" s="5">
        <v>1</v>
      </c>
      <c r="J142" s="5">
        <v>3</v>
      </c>
      <c r="K142" s="50">
        <v>39097</v>
      </c>
      <c r="L142" s="7">
        <f t="shared" si="7"/>
        <v>2007</v>
      </c>
      <c r="M142" s="5">
        <v>1</v>
      </c>
      <c r="N142" s="15">
        <v>40233</v>
      </c>
      <c r="O142" s="7">
        <v>2010</v>
      </c>
      <c r="P142" s="5" t="s">
        <v>700</v>
      </c>
      <c r="Q142" s="5"/>
      <c r="R142" s="6"/>
      <c r="S142" s="7"/>
      <c r="T142" s="5"/>
      <c r="U142" s="5">
        <v>1</v>
      </c>
      <c r="V142" s="6">
        <v>40913</v>
      </c>
      <c r="W142" s="5">
        <v>2012</v>
      </c>
      <c r="X142" s="5" t="s">
        <v>701</v>
      </c>
      <c r="Y142" s="5">
        <v>1</v>
      </c>
      <c r="Z142" s="5">
        <v>3</v>
      </c>
      <c r="AA142" s="5" t="s">
        <v>1075</v>
      </c>
      <c r="AB142" s="5">
        <v>1</v>
      </c>
      <c r="AC142" s="5">
        <v>1</v>
      </c>
      <c r="AD142" s="5">
        <v>3</v>
      </c>
      <c r="AE142" s="5" t="s">
        <v>165</v>
      </c>
      <c r="AF142" s="5" t="s">
        <v>702</v>
      </c>
      <c r="AG142" s="14">
        <v>44562</v>
      </c>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
      <c r="BE142" s="41"/>
      <c r="BF142" s="41"/>
      <c r="BG142" s="41"/>
      <c r="BH142" s="41"/>
      <c r="BI142" s="41"/>
      <c r="BJ142" s="41"/>
      <c r="BK142" s="41"/>
      <c r="BL142" s="41"/>
      <c r="BM142" s="41"/>
      <c r="BN142" s="41"/>
      <c r="BO142" s="41"/>
      <c r="BT142" s="2"/>
    </row>
    <row r="143" spans="1:120" s="43" customFormat="1" ht="48" customHeight="1">
      <c r="A143" s="13" t="s">
        <v>161</v>
      </c>
      <c r="B143" s="5">
        <v>2</v>
      </c>
      <c r="C143" s="50">
        <v>42103</v>
      </c>
      <c r="D143" s="5">
        <f t="shared" si="8"/>
        <v>2015</v>
      </c>
      <c r="E143" s="5" t="s">
        <v>297</v>
      </c>
      <c r="F143" s="5" t="s">
        <v>224</v>
      </c>
      <c r="G143" s="5">
        <v>4</v>
      </c>
      <c r="H143" s="5">
        <v>151</v>
      </c>
      <c r="I143" s="5">
        <v>1</v>
      </c>
      <c r="J143" s="5">
        <v>1</v>
      </c>
      <c r="K143" s="50">
        <v>40673</v>
      </c>
      <c r="L143" s="7">
        <f t="shared" si="7"/>
        <v>2011</v>
      </c>
      <c r="M143" s="5">
        <v>1</v>
      </c>
      <c r="N143" s="15">
        <v>40928</v>
      </c>
      <c r="O143" s="5">
        <v>2012</v>
      </c>
      <c r="P143" s="14" t="s">
        <v>703</v>
      </c>
      <c r="Q143" s="5"/>
      <c r="R143" s="6"/>
      <c r="S143" s="7"/>
      <c r="T143" s="14"/>
      <c r="U143" s="5">
        <v>2</v>
      </c>
      <c r="V143" s="6">
        <v>42103</v>
      </c>
      <c r="W143" s="5">
        <v>2015</v>
      </c>
      <c r="X143" s="5" t="s">
        <v>704</v>
      </c>
      <c r="Y143" s="5">
        <v>2</v>
      </c>
      <c r="Z143" s="5">
        <v>2</v>
      </c>
      <c r="AA143" s="5" t="s">
        <v>162</v>
      </c>
      <c r="AB143" s="5">
        <v>2</v>
      </c>
      <c r="AC143" s="5">
        <v>0</v>
      </c>
      <c r="AD143" s="5">
        <v>3</v>
      </c>
      <c r="AE143" s="5"/>
      <c r="AF143" s="5" t="s">
        <v>705</v>
      </c>
      <c r="AG143" s="14">
        <v>44562</v>
      </c>
      <c r="AH143" s="41"/>
      <c r="AI143" s="41"/>
      <c r="AJ143" s="41"/>
      <c r="AK143" s="41"/>
      <c r="AL143" s="41"/>
      <c r="AM143" s="41"/>
      <c r="AN143" s="41"/>
      <c r="AO143" s="41"/>
      <c r="AP143" s="41"/>
      <c r="AQ143" s="41"/>
      <c r="AR143" s="41"/>
      <c r="AS143" s="41"/>
      <c r="AT143" s="41"/>
      <c r="AU143" s="41"/>
      <c r="AV143" s="41"/>
      <c r="AW143" s="41"/>
      <c r="AX143" s="41"/>
      <c r="AY143" s="41"/>
      <c r="AZ143" s="41"/>
      <c r="BA143" s="2"/>
      <c r="BB143" s="2"/>
      <c r="BC143" s="4"/>
      <c r="BD143" s="4"/>
      <c r="BE143" s="41"/>
      <c r="BF143" s="41"/>
      <c r="BG143" s="41"/>
      <c r="BH143" s="41"/>
      <c r="BI143" s="41"/>
      <c r="BJ143" s="41"/>
      <c r="BK143" s="41"/>
      <c r="BL143" s="41"/>
      <c r="BM143" s="41"/>
      <c r="BN143" s="41"/>
      <c r="BO143" s="41"/>
      <c r="BP143" s="2"/>
      <c r="BQ143" s="2"/>
      <c r="BR143" s="2"/>
      <c r="BS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row>
    <row r="144" spans="1:120" ht="48" customHeight="1">
      <c r="A144" s="13" t="s">
        <v>716</v>
      </c>
      <c r="B144" s="5">
        <v>2</v>
      </c>
      <c r="C144" s="50">
        <v>29914</v>
      </c>
      <c r="D144" s="5">
        <f t="shared" si="8"/>
        <v>1981</v>
      </c>
      <c r="E144" s="5" t="s">
        <v>303</v>
      </c>
      <c r="F144" s="5" t="s">
        <v>224</v>
      </c>
      <c r="G144" s="5">
        <v>9</v>
      </c>
      <c r="H144" s="5">
        <v>152</v>
      </c>
      <c r="I144" s="5">
        <v>1</v>
      </c>
      <c r="J144" s="5">
        <v>3</v>
      </c>
      <c r="K144" s="50">
        <v>27383</v>
      </c>
      <c r="L144" s="7">
        <f t="shared" si="7"/>
        <v>1974</v>
      </c>
      <c r="M144" s="5">
        <v>1</v>
      </c>
      <c r="N144" s="15">
        <v>27383</v>
      </c>
      <c r="O144" s="5">
        <v>1979</v>
      </c>
      <c r="P144" s="5" t="s">
        <v>710</v>
      </c>
      <c r="Q144" s="5"/>
      <c r="R144" s="6"/>
      <c r="S144" s="7"/>
      <c r="T144" s="5"/>
      <c r="U144" s="5">
        <v>2</v>
      </c>
      <c r="V144" s="6">
        <v>29914</v>
      </c>
      <c r="W144" s="5">
        <v>1981</v>
      </c>
      <c r="X144" s="5" t="s">
        <v>707</v>
      </c>
      <c r="Y144" s="5">
        <v>2</v>
      </c>
      <c r="Z144" s="5">
        <v>1</v>
      </c>
      <c r="AA144" s="5" t="s">
        <v>708</v>
      </c>
      <c r="AB144" s="5">
        <v>1</v>
      </c>
      <c r="AC144" s="5">
        <v>0</v>
      </c>
      <c r="AD144" s="5">
        <v>3</v>
      </c>
      <c r="AE144" s="5" t="s">
        <v>706</v>
      </c>
      <c r="AF144" s="5" t="s">
        <v>709</v>
      </c>
      <c r="AG144" s="14">
        <v>44562</v>
      </c>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
      <c r="BE144" s="41"/>
      <c r="BF144" s="41"/>
      <c r="BG144" s="41"/>
      <c r="BH144" s="41"/>
      <c r="BI144" s="41"/>
      <c r="BJ144" s="41"/>
      <c r="BK144" s="41"/>
      <c r="BL144" s="41"/>
      <c r="BM144" s="41"/>
      <c r="BN144" s="41"/>
      <c r="BO144" s="41"/>
      <c r="BT144" s="2"/>
    </row>
    <row r="145" spans="1:120" ht="48" customHeight="1">
      <c r="A145" s="13" t="s">
        <v>715</v>
      </c>
      <c r="B145" s="5">
        <v>2</v>
      </c>
      <c r="C145" s="50">
        <v>27012</v>
      </c>
      <c r="D145" s="5">
        <f t="shared" si="8"/>
        <v>1973</v>
      </c>
      <c r="E145" s="5" t="s">
        <v>314</v>
      </c>
      <c r="F145" s="5" t="s">
        <v>227</v>
      </c>
      <c r="G145" s="5">
        <v>20</v>
      </c>
      <c r="H145" s="5">
        <v>153</v>
      </c>
      <c r="I145" s="5">
        <v>1</v>
      </c>
      <c r="J145" s="5">
        <v>3</v>
      </c>
      <c r="K145" s="50">
        <v>26206</v>
      </c>
      <c r="L145" s="7">
        <f t="shared" si="7"/>
        <v>1971</v>
      </c>
      <c r="M145" s="5">
        <v>1</v>
      </c>
      <c r="N145" s="15">
        <v>26662</v>
      </c>
      <c r="O145" s="5">
        <v>1972</v>
      </c>
      <c r="P145" s="14" t="s">
        <v>711</v>
      </c>
      <c r="Q145" s="5"/>
      <c r="R145" s="6"/>
      <c r="S145" s="7"/>
      <c r="T145" s="14"/>
      <c r="U145" s="5">
        <v>2</v>
      </c>
      <c r="V145" s="6">
        <v>27012</v>
      </c>
      <c r="W145" s="5">
        <v>1973</v>
      </c>
      <c r="X145" s="5" t="s">
        <v>712</v>
      </c>
      <c r="Y145" s="5">
        <v>2</v>
      </c>
      <c r="Z145" s="5">
        <v>1</v>
      </c>
      <c r="AA145" s="5" t="s">
        <v>713</v>
      </c>
      <c r="AB145" s="5">
        <v>1</v>
      </c>
      <c r="AC145" s="5">
        <v>0</v>
      </c>
      <c r="AD145" s="5">
        <v>3</v>
      </c>
      <c r="AE145" s="5"/>
      <c r="AF145" s="5" t="s">
        <v>714</v>
      </c>
      <c r="AG145" s="14">
        <v>44562</v>
      </c>
      <c r="AH145" s="41"/>
      <c r="AI145" s="41"/>
      <c r="AJ145" s="41"/>
      <c r="AK145" s="41"/>
      <c r="AL145" s="41"/>
      <c r="AM145" s="41"/>
      <c r="AN145" s="41"/>
      <c r="AO145" s="41"/>
      <c r="AP145" s="41"/>
      <c r="AQ145" s="41"/>
      <c r="AR145" s="41"/>
      <c r="AS145" s="41"/>
      <c r="AT145" s="41"/>
      <c r="AU145" s="41"/>
      <c r="AV145" s="41"/>
      <c r="AW145" s="41"/>
      <c r="BC145" s="4"/>
      <c r="BE145" s="41"/>
      <c r="BF145" s="41"/>
      <c r="BG145" s="41"/>
      <c r="BH145" s="41"/>
      <c r="BI145" s="41"/>
      <c r="BJ145" s="41"/>
      <c r="BK145" s="41"/>
      <c r="BL145" s="41"/>
      <c r="BM145" s="41"/>
      <c r="BN145" s="41"/>
      <c r="BO145" s="41"/>
      <c r="BR145" s="34"/>
      <c r="BS145" s="34"/>
      <c r="BT145" s="2"/>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row>
    <row r="146" spans="1:120" ht="48" customHeight="1">
      <c r="A146" s="13" t="s">
        <v>717</v>
      </c>
      <c r="B146" s="5">
        <v>2</v>
      </c>
      <c r="C146" s="50">
        <v>33525</v>
      </c>
      <c r="D146" s="5">
        <f t="shared" si="8"/>
        <v>1991</v>
      </c>
      <c r="E146" s="5" t="s">
        <v>308</v>
      </c>
      <c r="F146" s="5" t="s">
        <v>227</v>
      </c>
      <c r="G146" s="5">
        <v>14</v>
      </c>
      <c r="H146" s="5">
        <v>154</v>
      </c>
      <c r="I146" s="5">
        <v>1</v>
      </c>
      <c r="J146" s="5">
        <v>3</v>
      </c>
      <c r="K146" s="50">
        <v>33086</v>
      </c>
      <c r="L146" s="7">
        <f t="shared" si="7"/>
        <v>1990</v>
      </c>
      <c r="M146" s="5">
        <v>1</v>
      </c>
      <c r="N146" s="15">
        <v>33525</v>
      </c>
      <c r="O146" s="7">
        <v>1991</v>
      </c>
      <c r="P146" s="5" t="s">
        <v>719</v>
      </c>
      <c r="Q146" s="5"/>
      <c r="R146" s="6"/>
      <c r="S146" s="7"/>
      <c r="T146" s="5"/>
      <c r="U146" s="5"/>
      <c r="V146" s="6"/>
      <c r="W146" s="7"/>
      <c r="X146" s="5"/>
      <c r="Y146" s="5">
        <v>1</v>
      </c>
      <c r="Z146" s="5">
        <v>3</v>
      </c>
      <c r="AA146" s="5" t="s">
        <v>206</v>
      </c>
      <c r="AB146" s="5">
        <v>1</v>
      </c>
      <c r="AC146" s="5">
        <v>1</v>
      </c>
      <c r="AD146" s="5">
        <v>3</v>
      </c>
      <c r="AE146" s="5" t="s">
        <v>205</v>
      </c>
      <c r="AF146" s="5" t="s">
        <v>718</v>
      </c>
      <c r="AG146" s="14">
        <v>44562</v>
      </c>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
      <c r="BE146" s="41"/>
      <c r="BF146" s="41"/>
      <c r="BG146" s="41"/>
      <c r="BH146" s="41"/>
      <c r="BI146" s="41"/>
      <c r="BJ146" s="41"/>
      <c r="BK146" s="41"/>
      <c r="BL146" s="41"/>
      <c r="BM146" s="41"/>
      <c r="BN146" s="41"/>
      <c r="BO146" s="41"/>
      <c r="BP146" s="33"/>
      <c r="BT146" s="2"/>
    </row>
    <row r="147" spans="1:120" ht="48" customHeight="1">
      <c r="A147" s="13" t="s">
        <v>720</v>
      </c>
      <c r="B147" s="5">
        <v>1</v>
      </c>
      <c r="C147" s="50">
        <v>41002</v>
      </c>
      <c r="D147" s="5">
        <f t="shared" si="8"/>
        <v>2012</v>
      </c>
      <c r="E147" s="5" t="s">
        <v>318</v>
      </c>
      <c r="F147" s="5" t="s">
        <v>225</v>
      </c>
      <c r="G147" s="5">
        <v>23</v>
      </c>
      <c r="H147" s="5">
        <v>155</v>
      </c>
      <c r="I147" s="5">
        <v>1</v>
      </c>
      <c r="J147" s="5">
        <v>2</v>
      </c>
      <c r="K147" s="50">
        <v>38881</v>
      </c>
      <c r="L147" s="7">
        <f t="shared" si="7"/>
        <v>2006</v>
      </c>
      <c r="M147" s="5">
        <v>1</v>
      </c>
      <c r="N147" s="15">
        <v>41002</v>
      </c>
      <c r="O147" s="5">
        <v>2008</v>
      </c>
      <c r="P147" s="14" t="s">
        <v>1076</v>
      </c>
      <c r="Q147" s="5"/>
      <c r="R147" s="6"/>
      <c r="S147" s="7"/>
      <c r="T147" s="14"/>
      <c r="U147" s="5"/>
      <c r="V147" s="6"/>
      <c r="W147" s="7"/>
      <c r="X147" s="5"/>
      <c r="Y147" s="5">
        <v>1</v>
      </c>
      <c r="Z147" s="5">
        <v>3</v>
      </c>
      <c r="AA147" s="5" t="s">
        <v>721</v>
      </c>
      <c r="AB147" s="5">
        <v>1</v>
      </c>
      <c r="AC147" s="5">
        <v>1</v>
      </c>
      <c r="AD147" s="5">
        <v>2</v>
      </c>
      <c r="AE147" s="5"/>
      <c r="AF147" s="5" t="s">
        <v>45</v>
      </c>
      <c r="AG147" s="14">
        <v>44562</v>
      </c>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
      <c r="BE147" s="41"/>
      <c r="BF147" s="41"/>
      <c r="BG147" s="41"/>
      <c r="BH147" s="41"/>
      <c r="BI147" s="41"/>
      <c r="BJ147" s="41"/>
      <c r="BK147" s="41"/>
      <c r="BL147" s="41"/>
      <c r="BM147" s="41"/>
      <c r="BN147" s="41"/>
      <c r="BO147" s="41"/>
      <c r="BP147" s="43"/>
      <c r="BT147" s="2"/>
    </row>
    <row r="148" spans="1:120" ht="48" customHeight="1">
      <c r="A148" s="13" t="s">
        <v>15</v>
      </c>
      <c r="B148" s="5">
        <v>2</v>
      </c>
      <c r="C148" s="50">
        <v>34173</v>
      </c>
      <c r="D148" s="5">
        <f t="shared" si="8"/>
        <v>1993</v>
      </c>
      <c r="E148" s="5" t="s">
        <v>318</v>
      </c>
      <c r="F148" s="5" t="s">
        <v>225</v>
      </c>
      <c r="G148" s="5">
        <v>23</v>
      </c>
      <c r="H148" s="5">
        <v>156</v>
      </c>
      <c r="I148" s="5">
        <v>1</v>
      </c>
      <c r="J148" s="5">
        <v>1</v>
      </c>
      <c r="K148" s="50">
        <v>33573</v>
      </c>
      <c r="L148" s="7">
        <f t="shared" si="7"/>
        <v>1991</v>
      </c>
      <c r="M148" s="5">
        <v>2</v>
      </c>
      <c r="N148" s="15">
        <v>34173</v>
      </c>
      <c r="O148" s="5">
        <v>1993</v>
      </c>
      <c r="P148" s="14" t="s">
        <v>723</v>
      </c>
      <c r="Q148" s="5"/>
      <c r="R148" s="6"/>
      <c r="S148" s="7"/>
      <c r="T148" s="14"/>
      <c r="U148" s="5"/>
      <c r="V148" s="6"/>
      <c r="W148" s="7"/>
      <c r="X148" s="5"/>
      <c r="Y148" s="5">
        <v>2</v>
      </c>
      <c r="Z148" s="5">
        <v>1</v>
      </c>
      <c r="AA148" s="5" t="s">
        <v>722</v>
      </c>
      <c r="AB148" s="5">
        <v>2</v>
      </c>
      <c r="AC148" s="5">
        <v>0</v>
      </c>
      <c r="AD148" s="5">
        <v>2</v>
      </c>
      <c r="AE148" s="5"/>
      <c r="AF148" s="5" t="s">
        <v>45</v>
      </c>
      <c r="AG148" s="14">
        <v>44562</v>
      </c>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
      <c r="BE148" s="41"/>
      <c r="BF148" s="41"/>
      <c r="BG148" s="41"/>
      <c r="BH148" s="41"/>
      <c r="BI148" s="41"/>
      <c r="BJ148" s="41"/>
      <c r="BK148" s="41"/>
      <c r="BL148" s="41"/>
      <c r="BT148" s="2"/>
    </row>
    <row r="149" spans="1:120" ht="48" customHeight="1">
      <c r="A149" s="13" t="s">
        <v>731</v>
      </c>
      <c r="B149" s="5">
        <v>1</v>
      </c>
      <c r="C149" s="50">
        <v>37957</v>
      </c>
      <c r="D149" s="5">
        <f t="shared" si="8"/>
        <v>2003</v>
      </c>
      <c r="E149" s="5" t="s">
        <v>308</v>
      </c>
      <c r="F149" s="5" t="s">
        <v>227</v>
      </c>
      <c r="G149" s="5">
        <v>14</v>
      </c>
      <c r="H149" s="5">
        <v>136</v>
      </c>
      <c r="I149" s="5">
        <v>1</v>
      </c>
      <c r="J149" s="5">
        <v>3</v>
      </c>
      <c r="K149" s="50">
        <v>37773</v>
      </c>
      <c r="L149" s="7">
        <f t="shared" si="7"/>
        <v>2003</v>
      </c>
      <c r="M149" s="5">
        <v>1</v>
      </c>
      <c r="N149" s="15">
        <v>37957</v>
      </c>
      <c r="O149" s="7">
        <v>2003</v>
      </c>
      <c r="P149" s="5" t="s">
        <v>1086</v>
      </c>
      <c r="Q149" s="5"/>
      <c r="R149" s="6"/>
      <c r="S149" s="7"/>
      <c r="T149" s="5"/>
      <c r="U149" s="5"/>
      <c r="V149" s="6"/>
      <c r="W149" s="7"/>
      <c r="X149" s="5"/>
      <c r="Y149" s="5">
        <v>1</v>
      </c>
      <c r="Z149" s="5">
        <v>4</v>
      </c>
      <c r="AA149" s="5" t="s">
        <v>736</v>
      </c>
      <c r="AB149" s="5">
        <v>4</v>
      </c>
      <c r="AC149" s="5">
        <v>0</v>
      </c>
      <c r="AD149" s="5">
        <v>3</v>
      </c>
      <c r="AE149" s="5"/>
      <c r="AF149" s="5" t="s">
        <v>735</v>
      </c>
      <c r="AG149" s="14">
        <v>44562</v>
      </c>
      <c r="AH149" s="41"/>
      <c r="AI149" s="41"/>
      <c r="AJ149" s="41"/>
      <c r="AK149" s="41"/>
      <c r="AL149" s="41"/>
      <c r="AM149" s="41"/>
      <c r="AN149" s="41"/>
      <c r="AO149" s="41"/>
      <c r="AP149" s="41"/>
      <c r="AQ149" s="41"/>
      <c r="AR149" s="41"/>
      <c r="AS149" s="41"/>
      <c r="AT149" s="41"/>
      <c r="AU149" s="41"/>
      <c r="AV149" s="41"/>
      <c r="AW149" s="41"/>
      <c r="AX149" s="41"/>
      <c r="AY149" s="34"/>
      <c r="AZ149" s="34"/>
      <c r="BA149" s="34"/>
      <c r="BB149" s="34"/>
      <c r="BC149" s="4"/>
      <c r="BE149" s="41"/>
      <c r="BF149" s="41"/>
      <c r="BG149" s="41"/>
      <c r="BH149" s="41"/>
      <c r="BI149" s="41"/>
      <c r="BJ149" s="41"/>
      <c r="BK149" s="41"/>
      <c r="BL149" s="41"/>
      <c r="BM149" s="41"/>
      <c r="BN149" s="41"/>
      <c r="BO149" s="41"/>
      <c r="BT149" s="2"/>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row>
    <row r="150" spans="1:120" ht="48" customHeight="1">
      <c r="A150" s="13" t="s">
        <v>732</v>
      </c>
      <c r="B150" s="5">
        <v>2</v>
      </c>
      <c r="C150" s="50">
        <v>38118</v>
      </c>
      <c r="D150" s="5">
        <f t="shared" si="8"/>
        <v>2004</v>
      </c>
      <c r="E150" s="5" t="s">
        <v>308</v>
      </c>
      <c r="F150" s="5" t="s">
        <v>227</v>
      </c>
      <c r="G150" s="5">
        <v>14</v>
      </c>
      <c r="H150" s="5">
        <v>157</v>
      </c>
      <c r="I150" s="5">
        <v>1</v>
      </c>
      <c r="J150" s="5">
        <v>3</v>
      </c>
      <c r="K150" s="50">
        <v>36508</v>
      </c>
      <c r="L150" s="7">
        <f t="shared" si="7"/>
        <v>1999</v>
      </c>
      <c r="M150" s="5">
        <v>1</v>
      </c>
      <c r="N150" s="15">
        <v>37957</v>
      </c>
      <c r="O150" s="5">
        <v>2001</v>
      </c>
      <c r="P150" s="14" t="s">
        <v>725</v>
      </c>
      <c r="Q150" s="5"/>
      <c r="R150" s="6"/>
      <c r="S150" s="7"/>
      <c r="T150" s="14"/>
      <c r="U150" s="5">
        <v>1</v>
      </c>
      <c r="V150" s="6">
        <v>38118</v>
      </c>
      <c r="W150" s="5">
        <v>2004</v>
      </c>
      <c r="X150" s="5" t="s">
        <v>727</v>
      </c>
      <c r="Y150" s="5">
        <v>1</v>
      </c>
      <c r="Z150" s="5">
        <v>3</v>
      </c>
      <c r="AA150" s="5" t="s">
        <v>726</v>
      </c>
      <c r="AB150" s="5">
        <v>1</v>
      </c>
      <c r="AC150" s="5">
        <v>1</v>
      </c>
      <c r="AD150" s="5">
        <v>3</v>
      </c>
      <c r="AE150" s="5" t="s">
        <v>724</v>
      </c>
      <c r="AF150" s="5" t="s">
        <v>728</v>
      </c>
      <c r="AG150" s="14">
        <v>44562</v>
      </c>
      <c r="AH150" s="33"/>
      <c r="AI150" s="33"/>
      <c r="AJ150" s="33"/>
      <c r="AK150" s="33"/>
      <c r="AL150" s="35"/>
      <c r="AR150" s="41"/>
      <c r="AS150" s="41"/>
      <c r="AT150" s="41"/>
      <c r="AU150" s="41"/>
      <c r="AV150" s="41"/>
      <c r="AW150" s="41"/>
      <c r="AX150" s="41"/>
      <c r="AY150" s="41"/>
      <c r="AZ150" s="41"/>
      <c r="BA150" s="41"/>
      <c r="BB150" s="41"/>
      <c r="BC150" s="4"/>
      <c r="BE150" s="41"/>
      <c r="BF150" s="41"/>
      <c r="BG150" s="41"/>
      <c r="BH150" s="41"/>
      <c r="BI150" s="41"/>
      <c r="BJ150" s="41"/>
      <c r="BK150" s="41"/>
      <c r="BL150" s="41"/>
      <c r="BM150" s="41"/>
      <c r="BN150" s="41"/>
      <c r="BO150" s="41"/>
      <c r="BT150" s="2"/>
    </row>
    <row r="151" spans="1:120" ht="48" customHeight="1">
      <c r="A151" s="13" t="s">
        <v>733</v>
      </c>
      <c r="B151" s="5">
        <v>2</v>
      </c>
      <c r="C151" s="50">
        <v>38506</v>
      </c>
      <c r="D151" s="5">
        <f t="shared" si="8"/>
        <v>2005</v>
      </c>
      <c r="E151" s="5" t="s">
        <v>308</v>
      </c>
      <c r="F151" s="5" t="s">
        <v>227</v>
      </c>
      <c r="G151" s="5">
        <v>14</v>
      </c>
      <c r="H151" s="5">
        <v>159</v>
      </c>
      <c r="I151" s="5">
        <v>1</v>
      </c>
      <c r="J151" s="5">
        <v>3</v>
      </c>
      <c r="K151" s="50">
        <v>0</v>
      </c>
      <c r="L151" s="7">
        <v>0</v>
      </c>
      <c r="M151" s="5">
        <v>1</v>
      </c>
      <c r="N151" s="15">
        <v>38355</v>
      </c>
      <c r="O151" s="7">
        <v>2005</v>
      </c>
      <c r="P151" s="5" t="s">
        <v>729</v>
      </c>
      <c r="Q151" s="5"/>
      <c r="R151" s="6"/>
      <c r="S151" s="7"/>
      <c r="T151" s="5"/>
      <c r="U151" s="5">
        <v>1</v>
      </c>
      <c r="V151" s="6">
        <v>38506</v>
      </c>
      <c r="W151" s="5">
        <v>2005</v>
      </c>
      <c r="X151" s="5" t="s">
        <v>730</v>
      </c>
      <c r="Y151" s="5">
        <v>1</v>
      </c>
      <c r="Z151" s="5">
        <v>3</v>
      </c>
      <c r="AA151" s="5" t="s">
        <v>68</v>
      </c>
      <c r="AB151" s="5">
        <v>1</v>
      </c>
      <c r="AC151" s="5">
        <v>1</v>
      </c>
      <c r="AD151" s="5">
        <v>3</v>
      </c>
      <c r="AE151" s="5"/>
      <c r="AF151" s="5" t="s">
        <v>737</v>
      </c>
      <c r="AG151" s="14">
        <v>44562</v>
      </c>
      <c r="AH151" s="41"/>
      <c r="AI151" s="41"/>
      <c r="AJ151" s="41"/>
      <c r="AK151" s="41"/>
      <c r="AL151" s="41"/>
      <c r="AM151" s="33"/>
      <c r="AN151" s="33"/>
      <c r="AO151" s="33"/>
      <c r="AP151" s="33"/>
      <c r="AQ151" s="33"/>
      <c r="AR151" s="41"/>
      <c r="AS151" s="41"/>
      <c r="AT151" s="41"/>
      <c r="AU151" s="41"/>
      <c r="AV151" s="41"/>
      <c r="AW151" s="41"/>
      <c r="AX151" s="41"/>
      <c r="AY151" s="41"/>
      <c r="BC151" s="4"/>
      <c r="BE151" s="41"/>
      <c r="BF151" s="41"/>
      <c r="BG151" s="41"/>
      <c r="BH151" s="41"/>
      <c r="BI151" s="41"/>
      <c r="BJ151" s="41"/>
      <c r="BK151" s="41"/>
      <c r="BL151" s="41"/>
      <c r="BM151" s="41"/>
      <c r="BN151" s="41"/>
      <c r="BO151" s="41"/>
      <c r="BT151" s="2"/>
    </row>
    <row r="152" spans="1:120" ht="48" customHeight="1">
      <c r="A152" s="13" t="s">
        <v>734</v>
      </c>
      <c r="B152" s="5">
        <v>2</v>
      </c>
      <c r="C152" s="50">
        <v>38926</v>
      </c>
      <c r="D152" s="5">
        <f t="shared" si="8"/>
        <v>2006</v>
      </c>
      <c r="E152" s="5" t="s">
        <v>308</v>
      </c>
      <c r="F152" s="5" t="s">
        <v>227</v>
      </c>
      <c r="G152" s="5">
        <v>14</v>
      </c>
      <c r="H152" s="5">
        <v>160</v>
      </c>
      <c r="I152" s="5">
        <v>1</v>
      </c>
      <c r="J152" s="5">
        <v>3</v>
      </c>
      <c r="K152" s="50">
        <v>38900</v>
      </c>
      <c r="L152" s="7">
        <f>YEAR(K152)</f>
        <v>2006</v>
      </c>
      <c r="M152" s="5">
        <v>4</v>
      </c>
      <c r="N152" s="15" t="s">
        <v>741</v>
      </c>
      <c r="O152" s="7"/>
      <c r="P152" s="5"/>
      <c r="Q152" s="5"/>
      <c r="R152" s="6"/>
      <c r="S152" s="7"/>
      <c r="T152" s="5"/>
      <c r="U152" s="5">
        <v>1</v>
      </c>
      <c r="V152" s="6">
        <v>38926</v>
      </c>
      <c r="W152" s="5">
        <v>2006</v>
      </c>
      <c r="X152" s="5" t="s">
        <v>738</v>
      </c>
      <c r="Y152" s="5">
        <v>1</v>
      </c>
      <c r="Z152" s="5">
        <v>3</v>
      </c>
      <c r="AA152" s="5" t="s">
        <v>82</v>
      </c>
      <c r="AB152" s="5">
        <v>1</v>
      </c>
      <c r="AC152" s="5">
        <v>1</v>
      </c>
      <c r="AD152" s="5">
        <v>3</v>
      </c>
      <c r="AE152" s="5" t="s">
        <v>739</v>
      </c>
      <c r="AF152" s="5" t="s">
        <v>740</v>
      </c>
      <c r="AG152" s="14">
        <v>44562</v>
      </c>
      <c r="AH152" s="41"/>
      <c r="AI152" s="41"/>
      <c r="AJ152" s="41"/>
      <c r="AK152" s="41"/>
      <c r="AL152" s="41"/>
      <c r="AM152" s="41"/>
      <c r="AN152" s="41"/>
      <c r="AO152" s="41"/>
      <c r="AP152" s="41"/>
      <c r="AQ152" s="41"/>
      <c r="AR152" s="41"/>
      <c r="AS152" s="41"/>
      <c r="AT152" s="41"/>
      <c r="AU152" s="41"/>
      <c r="AV152" s="41"/>
      <c r="AW152" s="41"/>
      <c r="AX152" s="41"/>
      <c r="AY152" s="41"/>
      <c r="AZ152" s="41"/>
      <c r="BA152" s="41"/>
      <c r="BC152" s="4"/>
      <c r="BE152" s="41"/>
      <c r="BF152" s="41"/>
      <c r="BG152" s="41"/>
      <c r="BH152" s="41"/>
      <c r="BI152" s="41"/>
      <c r="BJ152" s="41"/>
      <c r="BK152" s="41"/>
      <c r="BL152" s="41"/>
      <c r="BM152" s="41"/>
      <c r="BN152" s="41"/>
      <c r="BO152" s="41"/>
      <c r="BT152" s="2"/>
    </row>
    <row r="153" spans="1:120" ht="48" customHeight="1">
      <c r="A153" s="5" t="s">
        <v>743</v>
      </c>
      <c r="B153" s="5">
        <v>2</v>
      </c>
      <c r="C153" s="50">
        <v>42502</v>
      </c>
      <c r="D153" s="5">
        <f t="shared" si="8"/>
        <v>2016</v>
      </c>
      <c r="E153" s="5" t="s">
        <v>335</v>
      </c>
      <c r="F153" s="5" t="s">
        <v>224</v>
      </c>
      <c r="G153" s="5">
        <v>39</v>
      </c>
      <c r="H153" s="5">
        <v>245</v>
      </c>
      <c r="I153" s="5">
        <v>1</v>
      </c>
      <c r="J153" s="5">
        <v>3</v>
      </c>
      <c r="K153" s="50">
        <v>0</v>
      </c>
      <c r="L153" s="7">
        <v>0</v>
      </c>
      <c r="M153" s="5">
        <v>1</v>
      </c>
      <c r="N153" s="6">
        <v>41879</v>
      </c>
      <c r="O153" s="7">
        <v>2014</v>
      </c>
      <c r="P153" s="5" t="s">
        <v>744</v>
      </c>
      <c r="Q153" s="5"/>
      <c r="R153" s="6"/>
      <c r="S153" s="7"/>
      <c r="T153" s="5"/>
      <c r="U153" s="5">
        <v>2</v>
      </c>
      <c r="V153" s="6">
        <v>42502</v>
      </c>
      <c r="W153" s="7">
        <v>2016</v>
      </c>
      <c r="X153" s="5" t="s">
        <v>745</v>
      </c>
      <c r="Y153" s="5">
        <v>2</v>
      </c>
      <c r="Z153" s="5">
        <v>1</v>
      </c>
      <c r="AA153" s="5" t="s">
        <v>746</v>
      </c>
      <c r="AB153" s="5">
        <v>2</v>
      </c>
      <c r="AC153" s="5">
        <v>0</v>
      </c>
      <c r="AD153" s="5">
        <v>3</v>
      </c>
      <c r="AE153" s="5" t="s">
        <v>900</v>
      </c>
      <c r="AF153" s="5" t="s">
        <v>901</v>
      </c>
      <c r="AG153" s="14">
        <v>44562</v>
      </c>
      <c r="AH153" s="41"/>
      <c r="AI153" s="41"/>
      <c r="AJ153" s="41"/>
      <c r="AK153" s="41"/>
      <c r="AL153" s="41"/>
      <c r="AM153" s="41"/>
      <c r="AN153" s="41"/>
      <c r="AO153" s="41"/>
      <c r="AP153" s="41"/>
      <c r="AQ153" s="41"/>
      <c r="AR153" s="41"/>
      <c r="AS153" s="41"/>
      <c r="AT153" s="41"/>
      <c r="AU153" s="41"/>
      <c r="AV153" s="41"/>
      <c r="AW153" s="41"/>
      <c r="AX153" s="41"/>
      <c r="AY153" s="41"/>
      <c r="BC153" s="4"/>
      <c r="BE153" s="41"/>
      <c r="BF153" s="41"/>
      <c r="BG153" s="41"/>
      <c r="BH153" s="41"/>
      <c r="BI153" s="41"/>
      <c r="BJ153" s="41"/>
      <c r="BK153" s="41"/>
      <c r="BL153" s="41"/>
      <c r="BQ153" s="33"/>
      <c r="BT153" s="2"/>
    </row>
    <row r="154" spans="1:120" ht="48" customHeight="1">
      <c r="A154" s="20" t="s">
        <v>186</v>
      </c>
      <c r="B154" s="21">
        <v>1</v>
      </c>
      <c r="C154" s="50">
        <v>44161</v>
      </c>
      <c r="D154" s="5">
        <f t="shared" si="8"/>
        <v>2020</v>
      </c>
      <c r="E154" s="5" t="s">
        <v>313</v>
      </c>
      <c r="F154" s="5" t="s">
        <v>226</v>
      </c>
      <c r="G154" s="5">
        <v>19</v>
      </c>
      <c r="H154" s="5">
        <v>161</v>
      </c>
      <c r="I154" s="5">
        <v>1</v>
      </c>
      <c r="J154" s="5">
        <v>3</v>
      </c>
      <c r="K154" s="50">
        <v>43617</v>
      </c>
      <c r="L154" s="7">
        <f>YEAR(K154)</f>
        <v>2019</v>
      </c>
      <c r="M154" s="5">
        <v>1</v>
      </c>
      <c r="N154" s="15">
        <v>44161</v>
      </c>
      <c r="O154" s="7">
        <v>2020</v>
      </c>
      <c r="P154" s="5" t="s">
        <v>202</v>
      </c>
      <c r="Q154" s="5"/>
      <c r="R154" s="6"/>
      <c r="S154" s="7"/>
      <c r="T154" s="5"/>
      <c r="U154" s="5"/>
      <c r="V154" s="6"/>
      <c r="W154" s="7"/>
      <c r="X154" s="5"/>
      <c r="Y154" s="5">
        <v>1</v>
      </c>
      <c r="Z154" s="5">
        <v>3</v>
      </c>
      <c r="AA154" s="5" t="s">
        <v>203</v>
      </c>
      <c r="AB154" s="5">
        <v>2</v>
      </c>
      <c r="AC154" s="5">
        <v>1</v>
      </c>
      <c r="AD154" s="5">
        <v>3</v>
      </c>
      <c r="AE154" s="5"/>
      <c r="AF154" s="5" t="s">
        <v>281</v>
      </c>
      <c r="AG154" s="14">
        <v>44562</v>
      </c>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
      <c r="BE154" s="41"/>
      <c r="BF154" s="41"/>
      <c r="BG154" s="41"/>
      <c r="BH154" s="41"/>
      <c r="BI154" s="41"/>
      <c r="BJ154" s="41"/>
      <c r="BK154" s="41"/>
      <c r="BL154" s="41"/>
      <c r="BM154" s="41"/>
      <c r="BN154" s="41"/>
      <c r="BO154" s="41"/>
      <c r="BT154" s="2"/>
    </row>
    <row r="155" spans="1:120" ht="60.75" customHeight="1">
      <c r="A155" s="13" t="s">
        <v>58</v>
      </c>
      <c r="B155" s="5">
        <v>1</v>
      </c>
      <c r="C155" s="50">
        <v>36619</v>
      </c>
      <c r="D155" s="5">
        <f t="shared" si="8"/>
        <v>2000</v>
      </c>
      <c r="E155" s="17" t="s">
        <v>315</v>
      </c>
      <c r="F155" s="5" t="s">
        <v>227</v>
      </c>
      <c r="G155" s="5">
        <v>21</v>
      </c>
      <c r="H155" s="5">
        <v>162</v>
      </c>
      <c r="I155" s="5">
        <v>1</v>
      </c>
      <c r="J155" s="5">
        <v>3</v>
      </c>
      <c r="K155" s="50">
        <v>34961</v>
      </c>
      <c r="L155" s="7">
        <f>YEAR(K155)</f>
        <v>1995</v>
      </c>
      <c r="M155" s="5">
        <v>3</v>
      </c>
      <c r="N155" s="15">
        <v>35170</v>
      </c>
      <c r="O155" s="7">
        <v>1996</v>
      </c>
      <c r="P155" s="5" t="s">
        <v>747</v>
      </c>
      <c r="Q155" s="5"/>
      <c r="R155" s="6"/>
      <c r="S155" s="7"/>
      <c r="T155" s="5"/>
      <c r="U155" s="5">
        <v>3</v>
      </c>
      <c r="V155" s="6">
        <v>36619</v>
      </c>
      <c r="W155" s="5">
        <v>2000</v>
      </c>
      <c r="X155" s="5" t="s">
        <v>748</v>
      </c>
      <c r="Y155" s="5">
        <v>3</v>
      </c>
      <c r="Z155" s="5">
        <v>3</v>
      </c>
      <c r="AA155" s="5" t="s">
        <v>102</v>
      </c>
      <c r="AB155" s="5">
        <v>1</v>
      </c>
      <c r="AC155" s="5">
        <v>1</v>
      </c>
      <c r="AD155" s="5">
        <v>3</v>
      </c>
      <c r="AE155" s="5"/>
      <c r="AF155" s="5" t="s">
        <v>749</v>
      </c>
      <c r="AG155" s="14">
        <v>44562</v>
      </c>
      <c r="AL155" s="35"/>
      <c r="AR155" s="41"/>
      <c r="AS155" s="41"/>
      <c r="AT155" s="41"/>
      <c r="AU155" s="41"/>
      <c r="AV155" s="41"/>
      <c r="AW155" s="41"/>
      <c r="AX155" s="41"/>
      <c r="AY155" s="41"/>
      <c r="AZ155" s="41"/>
      <c r="BA155" s="41"/>
      <c r="BB155" s="41"/>
      <c r="BC155" s="4"/>
      <c r="BE155" s="41"/>
      <c r="BF155" s="41"/>
      <c r="BG155" s="41"/>
      <c r="BH155" s="41"/>
      <c r="BI155" s="41"/>
      <c r="BJ155" s="41"/>
      <c r="BK155" s="41"/>
      <c r="BL155" s="41"/>
      <c r="BM155" s="41"/>
      <c r="BN155" s="41"/>
      <c r="BO155" s="41"/>
      <c r="BP155" s="33"/>
      <c r="BQ155" s="33"/>
      <c r="BR155" s="34"/>
      <c r="BS155" s="34"/>
      <c r="BT155" s="2"/>
    </row>
    <row r="156" spans="1:120" ht="48" customHeight="1">
      <c r="A156" s="13" t="s">
        <v>751</v>
      </c>
      <c r="B156" s="5">
        <v>2</v>
      </c>
      <c r="C156" s="50">
        <v>39213</v>
      </c>
      <c r="D156" s="5">
        <f t="shared" si="8"/>
        <v>2007</v>
      </c>
      <c r="E156" s="5" t="s">
        <v>319</v>
      </c>
      <c r="F156" s="5" t="s">
        <v>227</v>
      </c>
      <c r="G156" s="5">
        <v>24</v>
      </c>
      <c r="H156" s="5">
        <v>163</v>
      </c>
      <c r="I156" s="5">
        <v>1</v>
      </c>
      <c r="J156" s="5">
        <v>2</v>
      </c>
      <c r="K156" s="50">
        <v>37797</v>
      </c>
      <c r="L156" s="7">
        <f>YEAR(K156)</f>
        <v>2003</v>
      </c>
      <c r="M156" s="5">
        <v>2</v>
      </c>
      <c r="N156" s="15">
        <v>38640</v>
      </c>
      <c r="O156" s="5">
        <v>2005</v>
      </c>
      <c r="P156" s="5" t="s">
        <v>1011</v>
      </c>
      <c r="Q156" s="5"/>
      <c r="R156" s="6"/>
      <c r="S156" s="7"/>
      <c r="T156" s="5"/>
      <c r="U156" s="5">
        <v>2</v>
      </c>
      <c r="V156" s="6">
        <v>39213</v>
      </c>
      <c r="W156" s="5">
        <v>2007</v>
      </c>
      <c r="X156" s="5" t="s">
        <v>1012</v>
      </c>
      <c r="Y156" s="5">
        <v>2</v>
      </c>
      <c r="Z156" s="5">
        <v>1</v>
      </c>
      <c r="AA156" s="5" t="s">
        <v>750</v>
      </c>
      <c r="AB156" s="5">
        <v>2</v>
      </c>
      <c r="AC156" s="5">
        <v>0</v>
      </c>
      <c r="AD156" s="5">
        <v>2</v>
      </c>
      <c r="AE156" s="5"/>
      <c r="AF156" s="5" t="s">
        <v>1013</v>
      </c>
      <c r="AG156" s="14">
        <v>44562</v>
      </c>
      <c r="AH156" s="41"/>
      <c r="AI156" s="41"/>
      <c r="AJ156" s="41"/>
      <c r="AK156" s="41"/>
      <c r="AL156" s="41"/>
      <c r="AM156" s="41"/>
      <c r="AN156" s="41"/>
      <c r="AO156" s="41"/>
      <c r="AP156" s="41"/>
      <c r="AQ156" s="41"/>
      <c r="AR156" s="41"/>
      <c r="AS156" s="41"/>
      <c r="AT156" s="41"/>
      <c r="AU156" s="41"/>
      <c r="AV156" s="41"/>
      <c r="AW156" s="41"/>
      <c r="AX156" s="41"/>
      <c r="AY156" s="41"/>
      <c r="AZ156" s="41"/>
      <c r="BA156" s="41"/>
      <c r="BC156" s="4"/>
      <c r="BE156" s="41"/>
      <c r="BF156" s="41"/>
      <c r="BG156" s="41"/>
      <c r="BH156" s="41"/>
      <c r="BI156" s="41"/>
      <c r="BJ156" s="41"/>
      <c r="BK156" s="41"/>
      <c r="BL156" s="41"/>
      <c r="BM156" s="41"/>
      <c r="BN156" s="41"/>
      <c r="BO156" s="41"/>
      <c r="BP156" s="33"/>
      <c r="BT156" s="2"/>
    </row>
    <row r="157" spans="1:120" ht="48" customHeight="1">
      <c r="A157" s="13" t="s">
        <v>1035</v>
      </c>
      <c r="B157" s="5">
        <v>2</v>
      </c>
      <c r="C157" s="50">
        <v>42749</v>
      </c>
      <c r="D157" s="5">
        <f t="shared" si="8"/>
        <v>2017</v>
      </c>
      <c r="E157" s="5" t="s">
        <v>324</v>
      </c>
      <c r="F157" s="5" t="s">
        <v>226</v>
      </c>
      <c r="G157" s="5">
        <v>28</v>
      </c>
      <c r="H157" s="5">
        <v>164</v>
      </c>
      <c r="I157" s="5">
        <v>1</v>
      </c>
      <c r="J157" s="5">
        <v>3</v>
      </c>
      <c r="K157" s="50">
        <v>41325</v>
      </c>
      <c r="L157" s="7">
        <f>YEAR(K157)</f>
        <v>2013</v>
      </c>
      <c r="M157" s="5">
        <v>2</v>
      </c>
      <c r="N157" s="15">
        <v>41905</v>
      </c>
      <c r="O157" s="7">
        <v>2014</v>
      </c>
      <c r="P157" s="5" t="s">
        <v>753</v>
      </c>
      <c r="Q157" s="5">
        <v>2</v>
      </c>
      <c r="R157" s="6">
        <v>42495</v>
      </c>
      <c r="S157" s="7">
        <v>2016</v>
      </c>
      <c r="T157" s="5" t="s">
        <v>754</v>
      </c>
      <c r="U157" s="5">
        <v>2</v>
      </c>
      <c r="V157" s="6">
        <v>42749</v>
      </c>
      <c r="W157" s="7">
        <v>2017</v>
      </c>
      <c r="X157" s="5" t="s">
        <v>756</v>
      </c>
      <c r="Y157" s="5">
        <v>2</v>
      </c>
      <c r="Z157" s="5">
        <v>1</v>
      </c>
      <c r="AA157" s="5" t="s">
        <v>755</v>
      </c>
      <c r="AB157" s="5">
        <v>2</v>
      </c>
      <c r="AC157" s="5">
        <v>0</v>
      </c>
      <c r="AD157" s="5">
        <v>3</v>
      </c>
      <c r="AE157" s="5"/>
      <c r="AF157" s="5" t="s">
        <v>752</v>
      </c>
      <c r="AG157" s="14">
        <v>44886</v>
      </c>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
      <c r="BE157" s="41"/>
      <c r="BF157" s="41"/>
      <c r="BG157" s="41"/>
      <c r="BH157" s="41"/>
      <c r="BI157" s="41"/>
      <c r="BJ157" s="41"/>
      <c r="BK157" s="41"/>
      <c r="BL157" s="41"/>
      <c r="BM157" s="41"/>
      <c r="BN157" s="41"/>
      <c r="BO157" s="41"/>
      <c r="BT157" s="2"/>
    </row>
    <row r="158" spans="1:120" ht="48" customHeight="1">
      <c r="A158" s="5" t="s">
        <v>763</v>
      </c>
      <c r="B158" s="5">
        <v>2</v>
      </c>
      <c r="C158" s="50">
        <v>27379</v>
      </c>
      <c r="D158" s="5">
        <f t="shared" si="8"/>
        <v>1974</v>
      </c>
      <c r="E158" s="5" t="s">
        <v>338</v>
      </c>
      <c r="F158" s="5" t="s">
        <v>225</v>
      </c>
      <c r="G158" s="5">
        <v>42</v>
      </c>
      <c r="H158" s="5">
        <v>246</v>
      </c>
      <c r="I158" s="5">
        <v>1</v>
      </c>
      <c r="J158" s="5">
        <v>3</v>
      </c>
      <c r="K158" s="50">
        <v>0</v>
      </c>
      <c r="L158" s="7">
        <v>0</v>
      </c>
      <c r="M158" s="5">
        <v>2</v>
      </c>
      <c r="N158" s="6"/>
      <c r="O158" s="7"/>
      <c r="P158" s="5"/>
      <c r="Q158" s="5"/>
      <c r="R158" s="6"/>
      <c r="S158" s="7"/>
      <c r="T158" s="5"/>
      <c r="U158" s="5">
        <v>2</v>
      </c>
      <c r="V158" s="6">
        <v>27379</v>
      </c>
      <c r="W158" s="7">
        <v>1974</v>
      </c>
      <c r="X158" s="5" t="s">
        <v>761</v>
      </c>
      <c r="Y158" s="5">
        <v>2</v>
      </c>
      <c r="Z158" s="5">
        <v>1</v>
      </c>
      <c r="AA158" s="5" t="s">
        <v>762</v>
      </c>
      <c r="AB158" s="5">
        <v>2</v>
      </c>
      <c r="AC158" s="5">
        <v>0</v>
      </c>
      <c r="AD158" s="5">
        <v>3</v>
      </c>
      <c r="AE158" s="5"/>
      <c r="AF158" s="5" t="s">
        <v>760</v>
      </c>
      <c r="AG158" s="14">
        <v>44562</v>
      </c>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
      <c r="BE158" s="41"/>
      <c r="BF158" s="41"/>
      <c r="BG158" s="41"/>
      <c r="BH158" s="41"/>
      <c r="BI158" s="41"/>
      <c r="BJ158" s="41"/>
      <c r="BK158" s="41"/>
      <c r="BL158" s="41"/>
      <c r="BM158" s="41"/>
      <c r="BN158" s="41"/>
      <c r="BO158" s="41"/>
      <c r="BR158" s="33"/>
      <c r="BS158" s="33"/>
      <c r="BT158" s="2"/>
    </row>
    <row r="159" spans="1:120" ht="48" customHeight="1">
      <c r="A159" s="13" t="s">
        <v>61</v>
      </c>
      <c r="B159" s="5">
        <v>2</v>
      </c>
      <c r="C159" s="50">
        <v>39210</v>
      </c>
      <c r="D159" s="5">
        <f t="shared" si="8"/>
        <v>2007</v>
      </c>
      <c r="E159" s="5" t="s">
        <v>328</v>
      </c>
      <c r="F159" s="5" t="s">
        <v>224</v>
      </c>
      <c r="G159" s="5">
        <v>32</v>
      </c>
      <c r="H159" s="5">
        <v>167</v>
      </c>
      <c r="I159" s="5">
        <v>1</v>
      </c>
      <c r="J159" s="5">
        <v>2</v>
      </c>
      <c r="K159" s="50">
        <v>38728</v>
      </c>
      <c r="L159" s="7">
        <f t="shared" ref="L159:L175" si="9">YEAR(K159)</f>
        <v>2006</v>
      </c>
      <c r="M159" s="5">
        <v>2</v>
      </c>
      <c r="N159" s="15">
        <v>38936</v>
      </c>
      <c r="O159" s="5">
        <v>2006</v>
      </c>
      <c r="P159" s="14" t="s">
        <v>765</v>
      </c>
      <c r="Q159" s="5"/>
      <c r="R159" s="6"/>
      <c r="S159" s="7"/>
      <c r="T159" s="14"/>
      <c r="U159" s="5">
        <v>2</v>
      </c>
      <c r="V159" s="6">
        <v>39210</v>
      </c>
      <c r="W159" s="5">
        <v>2007</v>
      </c>
      <c r="X159" s="5" t="s">
        <v>764</v>
      </c>
      <c r="Y159" s="5">
        <v>2</v>
      </c>
      <c r="Z159" s="5">
        <v>1</v>
      </c>
      <c r="AA159" s="5" t="s">
        <v>1087</v>
      </c>
      <c r="AB159" s="5">
        <v>2</v>
      </c>
      <c r="AC159" s="5">
        <v>0</v>
      </c>
      <c r="AD159" s="5">
        <v>3</v>
      </c>
      <c r="AE159" s="5"/>
      <c r="AF159" s="5" t="s">
        <v>766</v>
      </c>
      <c r="AG159" s="14">
        <v>44562</v>
      </c>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
      <c r="BE159" s="41"/>
      <c r="BF159" s="41"/>
      <c r="BG159" s="41"/>
      <c r="BH159" s="41"/>
      <c r="BI159" s="41"/>
      <c r="BJ159" s="41"/>
      <c r="BK159" s="41"/>
      <c r="BL159" s="41"/>
      <c r="BM159" s="41"/>
      <c r="BN159" s="41"/>
      <c r="BO159" s="41"/>
      <c r="BP159" s="34"/>
      <c r="BT159" s="2"/>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row>
    <row r="160" spans="1:120" ht="48" customHeight="1">
      <c r="A160" s="13" t="s">
        <v>139</v>
      </c>
      <c r="B160" s="5">
        <v>2</v>
      </c>
      <c r="C160" s="50">
        <v>28006</v>
      </c>
      <c r="D160" s="5">
        <f t="shared" si="8"/>
        <v>1976</v>
      </c>
      <c r="E160" s="5" t="s">
        <v>329</v>
      </c>
      <c r="F160" s="5" t="s">
        <v>225</v>
      </c>
      <c r="G160" s="5">
        <v>33</v>
      </c>
      <c r="H160" s="5">
        <v>168</v>
      </c>
      <c r="I160" s="5">
        <v>1</v>
      </c>
      <c r="J160" s="5">
        <v>1</v>
      </c>
      <c r="K160" s="50">
        <v>26573</v>
      </c>
      <c r="L160" s="7">
        <f t="shared" si="9"/>
        <v>1972</v>
      </c>
      <c r="M160" s="5">
        <v>2</v>
      </c>
      <c r="N160" s="15">
        <v>27195</v>
      </c>
      <c r="O160" s="5">
        <v>1974</v>
      </c>
      <c r="P160" s="5" t="s">
        <v>767</v>
      </c>
      <c r="Q160" s="5"/>
      <c r="R160" s="6"/>
      <c r="S160" s="7"/>
      <c r="T160" s="5"/>
      <c r="U160" s="5">
        <v>2</v>
      </c>
      <c r="V160" s="6">
        <v>28006</v>
      </c>
      <c r="W160" s="5">
        <v>1976</v>
      </c>
      <c r="X160" s="5" t="s">
        <v>768</v>
      </c>
      <c r="Y160" s="5">
        <v>2</v>
      </c>
      <c r="Z160" s="5">
        <v>1</v>
      </c>
      <c r="AA160" s="5" t="s">
        <v>1088</v>
      </c>
      <c r="AB160" s="5">
        <v>2</v>
      </c>
      <c r="AC160" s="5">
        <v>0</v>
      </c>
      <c r="AD160" s="5">
        <v>1</v>
      </c>
      <c r="AE160" s="5"/>
      <c r="AF160" s="5" t="s">
        <v>769</v>
      </c>
      <c r="AG160" s="14">
        <v>44562</v>
      </c>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
      <c r="BE160" s="41"/>
      <c r="BF160" s="41"/>
      <c r="BG160" s="41"/>
      <c r="BH160" s="41"/>
      <c r="BI160" s="41"/>
      <c r="BJ160" s="41"/>
      <c r="BK160" s="41"/>
      <c r="BL160" s="41"/>
      <c r="BM160" s="41"/>
      <c r="BN160" s="41"/>
      <c r="BO160" s="41"/>
      <c r="BP160" s="33"/>
      <c r="BT160" s="2"/>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row>
    <row r="161" spans="1:120" ht="48" customHeight="1">
      <c r="A161" s="13" t="s">
        <v>114</v>
      </c>
      <c r="B161" s="5">
        <v>2</v>
      </c>
      <c r="C161" s="50">
        <v>40016</v>
      </c>
      <c r="D161" s="5">
        <f t="shared" si="8"/>
        <v>2009</v>
      </c>
      <c r="E161" s="5" t="s">
        <v>333</v>
      </c>
      <c r="F161" s="5" t="s">
        <v>227</v>
      </c>
      <c r="G161" s="5">
        <v>37</v>
      </c>
      <c r="H161" s="5">
        <v>169</v>
      </c>
      <c r="I161" s="5">
        <v>1</v>
      </c>
      <c r="J161" s="5">
        <v>2</v>
      </c>
      <c r="K161" s="50">
        <v>39244</v>
      </c>
      <c r="L161" s="7">
        <f t="shared" si="9"/>
        <v>2007</v>
      </c>
      <c r="M161" s="5">
        <v>2</v>
      </c>
      <c r="N161" s="15">
        <v>39686</v>
      </c>
      <c r="O161" s="5">
        <v>2008</v>
      </c>
      <c r="P161" s="5" t="s">
        <v>772</v>
      </c>
      <c r="Q161" s="5"/>
      <c r="R161" s="6"/>
      <c r="S161" s="7"/>
      <c r="T161" s="5"/>
      <c r="U161" s="5">
        <v>1</v>
      </c>
      <c r="V161" s="6">
        <v>40016</v>
      </c>
      <c r="W161" s="5">
        <v>2009</v>
      </c>
      <c r="X161" s="5" t="s">
        <v>770</v>
      </c>
      <c r="Y161" s="5">
        <v>1</v>
      </c>
      <c r="Z161" s="5">
        <v>4</v>
      </c>
      <c r="AA161" s="5" t="s">
        <v>771</v>
      </c>
      <c r="AB161" s="5">
        <v>2</v>
      </c>
      <c r="AC161" s="5">
        <v>0</v>
      </c>
      <c r="AD161" s="5">
        <v>2</v>
      </c>
      <c r="AE161" s="5"/>
      <c r="AF161" s="5" t="s">
        <v>116</v>
      </c>
      <c r="AG161" s="14">
        <v>44562</v>
      </c>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
      <c r="BE161" s="41"/>
      <c r="BF161" s="41"/>
      <c r="BG161" s="41"/>
      <c r="BH161" s="41"/>
      <c r="BI161" s="41"/>
      <c r="BJ161" s="41"/>
      <c r="BK161" s="41"/>
      <c r="BT161" s="2"/>
    </row>
    <row r="162" spans="1:120" ht="48" customHeight="1">
      <c r="A162" s="13" t="s">
        <v>34</v>
      </c>
      <c r="B162" s="5">
        <v>2</v>
      </c>
      <c r="C162" s="50">
        <v>31028</v>
      </c>
      <c r="D162" s="5">
        <f t="shared" si="8"/>
        <v>1984</v>
      </c>
      <c r="E162" s="5" t="s">
        <v>339</v>
      </c>
      <c r="F162" s="5" t="s">
        <v>224</v>
      </c>
      <c r="G162" s="5">
        <v>43</v>
      </c>
      <c r="H162" s="5">
        <v>171</v>
      </c>
      <c r="I162" s="5">
        <v>1</v>
      </c>
      <c r="J162" s="5">
        <v>3</v>
      </c>
      <c r="K162" s="50">
        <v>27542</v>
      </c>
      <c r="L162" s="7">
        <f t="shared" si="9"/>
        <v>1975</v>
      </c>
      <c r="M162" s="5">
        <v>1</v>
      </c>
      <c r="N162" s="15">
        <v>30195</v>
      </c>
      <c r="O162" s="5">
        <v>1982</v>
      </c>
      <c r="P162" s="14" t="s">
        <v>774</v>
      </c>
      <c r="Q162" s="5">
        <v>2</v>
      </c>
      <c r="R162" s="6">
        <v>30400</v>
      </c>
      <c r="S162" s="7">
        <v>1983</v>
      </c>
      <c r="T162" s="14" t="s">
        <v>1044</v>
      </c>
      <c r="U162" s="5">
        <v>1</v>
      </c>
      <c r="V162" s="6">
        <v>31028</v>
      </c>
      <c r="W162" s="5">
        <v>1984</v>
      </c>
      <c r="X162" s="5" t="s">
        <v>773</v>
      </c>
      <c r="Y162" s="5">
        <v>1</v>
      </c>
      <c r="Z162" s="5">
        <v>3</v>
      </c>
      <c r="AA162" s="5" t="s">
        <v>1077</v>
      </c>
      <c r="AB162" s="5">
        <v>1</v>
      </c>
      <c r="AC162" s="5">
        <v>1</v>
      </c>
      <c r="AD162" s="5">
        <v>3</v>
      </c>
      <c r="AE162" s="5"/>
      <c r="AF162" s="5" t="s">
        <v>775</v>
      </c>
      <c r="AG162" s="14">
        <v>44891</v>
      </c>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
      <c r="BE162" s="41"/>
      <c r="BF162" s="41"/>
      <c r="BG162" s="41"/>
      <c r="BH162" s="41"/>
      <c r="BI162" s="41"/>
      <c r="BJ162" s="41"/>
      <c r="BK162" s="41"/>
      <c r="BL162" s="41"/>
      <c r="BM162" s="41"/>
      <c r="BN162" s="41"/>
      <c r="BO162" s="41"/>
      <c r="BR162" s="33"/>
      <c r="BS162" s="33"/>
      <c r="BT162" s="2"/>
    </row>
    <row r="163" spans="1:120" ht="48" customHeight="1">
      <c r="A163" s="13" t="s">
        <v>33</v>
      </c>
      <c r="B163" s="5">
        <v>2</v>
      </c>
      <c r="C163" s="50">
        <v>28906</v>
      </c>
      <c r="D163" s="5">
        <f t="shared" si="8"/>
        <v>1979</v>
      </c>
      <c r="E163" s="5" t="s">
        <v>339</v>
      </c>
      <c r="F163" s="5" t="s">
        <v>224</v>
      </c>
      <c r="G163" s="5">
        <v>43</v>
      </c>
      <c r="H163" s="5">
        <v>173</v>
      </c>
      <c r="I163" s="5">
        <v>1</v>
      </c>
      <c r="J163" s="5">
        <v>1</v>
      </c>
      <c r="K163" s="50">
        <v>27542</v>
      </c>
      <c r="L163" s="7">
        <f t="shared" si="9"/>
        <v>1975</v>
      </c>
      <c r="M163" s="5">
        <v>2</v>
      </c>
      <c r="N163" s="15">
        <v>28656</v>
      </c>
      <c r="O163" s="5">
        <v>1978</v>
      </c>
      <c r="P163" s="5" t="s">
        <v>776</v>
      </c>
      <c r="Q163" s="5"/>
      <c r="R163" s="6"/>
      <c r="S163" s="7"/>
      <c r="T163" s="5"/>
      <c r="U163" s="5">
        <v>1</v>
      </c>
      <c r="V163" s="6">
        <v>28906</v>
      </c>
      <c r="W163" s="5">
        <v>1979</v>
      </c>
      <c r="X163" s="5" t="s">
        <v>777</v>
      </c>
      <c r="Y163" s="5">
        <v>1</v>
      </c>
      <c r="Z163" s="5">
        <v>2</v>
      </c>
      <c r="AA163" s="5" t="s">
        <v>1045</v>
      </c>
      <c r="AB163" s="5">
        <v>1</v>
      </c>
      <c r="AC163" s="5">
        <v>1</v>
      </c>
      <c r="AD163" s="5">
        <v>3</v>
      </c>
      <c r="AE163" s="5"/>
      <c r="AF163" s="5" t="s">
        <v>778</v>
      </c>
      <c r="AG163" s="14">
        <v>44891</v>
      </c>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
      <c r="BE163" s="41"/>
      <c r="BF163" s="41"/>
      <c r="BG163" s="41"/>
      <c r="BH163" s="41"/>
      <c r="BI163" s="41"/>
      <c r="BJ163" s="41"/>
      <c r="BK163" s="41"/>
      <c r="BL163" s="41"/>
      <c r="BM163" s="41"/>
      <c r="BN163" s="41"/>
      <c r="BO163" s="41"/>
      <c r="BP163" s="34"/>
      <c r="BR163" s="34"/>
      <c r="BS163" s="34"/>
      <c r="BT163" s="2"/>
    </row>
    <row r="164" spans="1:120" ht="48" customHeight="1">
      <c r="A164" s="5" t="s">
        <v>1036</v>
      </c>
      <c r="B164" s="5">
        <v>2</v>
      </c>
      <c r="C164" s="50">
        <v>37798</v>
      </c>
      <c r="D164" s="5">
        <f t="shared" si="8"/>
        <v>2003</v>
      </c>
      <c r="E164" s="5" t="s">
        <v>324</v>
      </c>
      <c r="F164" s="5" t="s">
        <v>226</v>
      </c>
      <c r="G164" s="5">
        <v>28</v>
      </c>
      <c r="H164" s="5">
        <v>237</v>
      </c>
      <c r="I164" s="5">
        <v>1</v>
      </c>
      <c r="J164" s="5">
        <v>3</v>
      </c>
      <c r="K164" s="50">
        <v>36053</v>
      </c>
      <c r="L164" s="7">
        <f t="shared" si="9"/>
        <v>1998</v>
      </c>
      <c r="M164" s="5">
        <v>2</v>
      </c>
      <c r="N164" s="6">
        <v>36844</v>
      </c>
      <c r="O164" s="7">
        <v>2000</v>
      </c>
      <c r="P164" s="5" t="s">
        <v>783</v>
      </c>
      <c r="Q164" s="5">
        <v>2</v>
      </c>
      <c r="R164" s="6">
        <v>37246</v>
      </c>
      <c r="S164" s="7">
        <v>2001</v>
      </c>
      <c r="T164" s="5" t="s">
        <v>784</v>
      </c>
      <c r="U164" s="5">
        <v>2</v>
      </c>
      <c r="V164" s="6">
        <v>37798</v>
      </c>
      <c r="W164" s="7">
        <v>2003</v>
      </c>
      <c r="X164" s="5" t="s">
        <v>785</v>
      </c>
      <c r="Y164" s="5">
        <v>2</v>
      </c>
      <c r="Z164" s="5">
        <v>1</v>
      </c>
      <c r="AA164" s="5" t="s">
        <v>786</v>
      </c>
      <c r="AB164" s="5">
        <v>2</v>
      </c>
      <c r="AC164" s="5">
        <v>0</v>
      </c>
      <c r="AD164" s="5">
        <v>3</v>
      </c>
      <c r="AE164" s="5"/>
      <c r="AF164" s="16" t="s">
        <v>787</v>
      </c>
      <c r="AG164" s="14">
        <v>44886</v>
      </c>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
      <c r="BE164" s="41"/>
      <c r="BF164" s="41"/>
      <c r="BG164" s="41"/>
      <c r="BH164" s="41"/>
      <c r="BI164" s="41"/>
      <c r="BJ164" s="41"/>
      <c r="BK164" s="41"/>
      <c r="BL164" s="41"/>
      <c r="BM164" s="41"/>
      <c r="BN164" s="41"/>
      <c r="BO164" s="41"/>
      <c r="BT164" s="2"/>
    </row>
    <row r="165" spans="1:120" ht="48" customHeight="1">
      <c r="A165" s="13" t="s">
        <v>62</v>
      </c>
      <c r="B165" s="5">
        <v>2</v>
      </c>
      <c r="C165" s="50">
        <v>39836</v>
      </c>
      <c r="D165" s="5">
        <f t="shared" si="8"/>
        <v>2009</v>
      </c>
      <c r="E165" s="5" t="s">
        <v>329</v>
      </c>
      <c r="F165" s="5" t="s">
        <v>225</v>
      </c>
      <c r="G165" s="5">
        <v>33</v>
      </c>
      <c r="H165" s="5">
        <v>174</v>
      </c>
      <c r="I165" s="5">
        <v>1</v>
      </c>
      <c r="J165" s="5">
        <v>2</v>
      </c>
      <c r="K165" s="50">
        <v>38797</v>
      </c>
      <c r="L165" s="7">
        <f t="shared" si="9"/>
        <v>2006</v>
      </c>
      <c r="M165" s="5">
        <v>2</v>
      </c>
      <c r="N165" s="15">
        <v>38982</v>
      </c>
      <c r="O165" s="5">
        <v>2006</v>
      </c>
      <c r="P165" s="14" t="s">
        <v>788</v>
      </c>
      <c r="Q165" s="5">
        <v>2</v>
      </c>
      <c r="R165" s="6">
        <v>39582</v>
      </c>
      <c r="S165" s="7">
        <v>2008</v>
      </c>
      <c r="T165" s="14" t="s">
        <v>789</v>
      </c>
      <c r="U165" s="5">
        <v>2</v>
      </c>
      <c r="V165" s="6">
        <v>39836</v>
      </c>
      <c r="W165" s="5">
        <v>2009</v>
      </c>
      <c r="X165" s="5" t="s">
        <v>790</v>
      </c>
      <c r="Y165" s="5">
        <v>2</v>
      </c>
      <c r="Z165" s="5">
        <v>1</v>
      </c>
      <c r="AA165" s="5" t="s">
        <v>266</v>
      </c>
      <c r="AB165" s="5">
        <v>2</v>
      </c>
      <c r="AC165" s="5">
        <v>0</v>
      </c>
      <c r="AD165" s="5">
        <v>2</v>
      </c>
      <c r="AE165" s="5"/>
      <c r="AF165" s="5" t="s">
        <v>791</v>
      </c>
      <c r="AG165" s="14">
        <v>44562</v>
      </c>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
      <c r="BE165" s="41"/>
      <c r="BF165" s="41"/>
      <c r="BG165" s="41"/>
      <c r="BH165" s="41"/>
      <c r="BI165" s="41"/>
      <c r="BJ165" s="41"/>
      <c r="BK165" s="41"/>
      <c r="BL165" s="41"/>
      <c r="BM165" s="41"/>
      <c r="BN165" s="41"/>
      <c r="BO165" s="41"/>
      <c r="BT165" s="2"/>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row>
    <row r="166" spans="1:120" ht="48" customHeight="1">
      <c r="A166" s="13" t="s">
        <v>792</v>
      </c>
      <c r="B166" s="5">
        <v>2</v>
      </c>
      <c r="C166" s="50">
        <v>36434</v>
      </c>
      <c r="D166" s="5">
        <f t="shared" si="8"/>
        <v>1999</v>
      </c>
      <c r="E166" s="5" t="s">
        <v>330</v>
      </c>
      <c r="F166" s="5" t="s">
        <v>226</v>
      </c>
      <c r="G166" s="5">
        <v>34</v>
      </c>
      <c r="H166" s="5">
        <v>175</v>
      </c>
      <c r="I166" s="5">
        <v>1</v>
      </c>
      <c r="J166" s="5">
        <v>3</v>
      </c>
      <c r="K166" s="50">
        <v>33421</v>
      </c>
      <c r="L166" s="7">
        <f t="shared" si="9"/>
        <v>1991</v>
      </c>
      <c r="M166" s="5">
        <v>2</v>
      </c>
      <c r="N166" s="15">
        <v>35985</v>
      </c>
      <c r="O166" s="5">
        <v>1998</v>
      </c>
      <c r="P166" s="14" t="s">
        <v>793</v>
      </c>
      <c r="Q166" s="5"/>
      <c r="R166" s="6"/>
      <c r="S166" s="7"/>
      <c r="T166" s="14"/>
      <c r="U166" s="5">
        <v>2</v>
      </c>
      <c r="V166" s="6">
        <v>36434</v>
      </c>
      <c r="W166" s="5">
        <v>1999</v>
      </c>
      <c r="X166" s="5" t="s">
        <v>794</v>
      </c>
      <c r="Y166" s="5">
        <v>2</v>
      </c>
      <c r="Z166" s="5">
        <v>1</v>
      </c>
      <c r="AA166" s="5" t="s">
        <v>795</v>
      </c>
      <c r="AB166" s="5">
        <v>2</v>
      </c>
      <c r="AC166" s="5">
        <v>0</v>
      </c>
      <c r="AD166" s="5">
        <v>3</v>
      </c>
      <c r="AE166" s="5"/>
      <c r="AF166" s="5" t="s">
        <v>796</v>
      </c>
      <c r="AG166" s="14">
        <v>44562</v>
      </c>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
      <c r="BE166" s="41"/>
      <c r="BF166" s="41"/>
      <c r="BG166" s="41"/>
      <c r="BH166" s="41"/>
      <c r="BI166" s="41"/>
      <c r="BJ166" s="41"/>
      <c r="BK166" s="41"/>
      <c r="BL166" s="41"/>
      <c r="BM166" s="41"/>
      <c r="BN166" s="41"/>
      <c r="BO166" s="41"/>
      <c r="BT166" s="2"/>
    </row>
    <row r="167" spans="1:120" ht="48" customHeight="1">
      <c r="A167" s="13" t="s">
        <v>802</v>
      </c>
      <c r="B167" s="5">
        <v>2</v>
      </c>
      <c r="C167" s="50">
        <v>39966</v>
      </c>
      <c r="D167" s="5">
        <f t="shared" si="8"/>
        <v>2009</v>
      </c>
      <c r="E167" s="5" t="s">
        <v>306</v>
      </c>
      <c r="F167" s="5" t="s">
        <v>227</v>
      </c>
      <c r="G167" s="5">
        <v>12</v>
      </c>
      <c r="H167" s="5">
        <v>176</v>
      </c>
      <c r="I167" s="5">
        <v>1</v>
      </c>
      <c r="J167" s="5">
        <v>1</v>
      </c>
      <c r="K167" s="50">
        <v>38827</v>
      </c>
      <c r="L167" s="7">
        <f t="shared" si="9"/>
        <v>2006</v>
      </c>
      <c r="M167" s="5">
        <v>2</v>
      </c>
      <c r="N167" s="15">
        <v>39111</v>
      </c>
      <c r="O167" s="5">
        <v>2007</v>
      </c>
      <c r="P167" s="14" t="s">
        <v>797</v>
      </c>
      <c r="Q167" s="5">
        <v>1</v>
      </c>
      <c r="R167" s="6">
        <v>39570</v>
      </c>
      <c r="S167" s="7">
        <v>2008</v>
      </c>
      <c r="T167" s="14" t="s">
        <v>798</v>
      </c>
      <c r="U167" s="5">
        <v>2</v>
      </c>
      <c r="V167" s="6">
        <v>39966</v>
      </c>
      <c r="W167" s="5">
        <v>2009</v>
      </c>
      <c r="X167" s="5" t="s">
        <v>799</v>
      </c>
      <c r="Y167" s="5">
        <v>2</v>
      </c>
      <c r="Z167" s="5">
        <v>1</v>
      </c>
      <c r="AA167" s="5" t="s">
        <v>800</v>
      </c>
      <c r="AB167" s="5">
        <v>2</v>
      </c>
      <c r="AC167" s="5">
        <v>0</v>
      </c>
      <c r="AD167" s="5">
        <v>1</v>
      </c>
      <c r="AE167" s="5"/>
      <c r="AF167" s="5" t="s">
        <v>801</v>
      </c>
      <c r="AG167" s="14">
        <v>44562</v>
      </c>
      <c r="AH167" s="41"/>
      <c r="AI167" s="41"/>
      <c r="AJ167" s="41"/>
      <c r="AK167" s="41"/>
      <c r="AL167" s="41"/>
      <c r="AM167" s="41"/>
      <c r="AN167" s="41"/>
      <c r="AO167" s="41"/>
      <c r="AP167" s="41"/>
      <c r="AQ167" s="41"/>
      <c r="AR167" s="41"/>
      <c r="AS167" s="41"/>
      <c r="AT167" s="41"/>
      <c r="AU167" s="41"/>
      <c r="AV167" s="41"/>
      <c r="AW167" s="41"/>
      <c r="AX167" s="41"/>
      <c r="BC167" s="4"/>
      <c r="BE167" s="41"/>
      <c r="BF167" s="41"/>
      <c r="BG167" s="41"/>
      <c r="BH167" s="41"/>
      <c r="BI167" s="41"/>
      <c r="BJ167" s="41"/>
      <c r="BK167" s="41"/>
      <c r="BL167" s="41"/>
      <c r="BM167" s="41"/>
      <c r="BN167" s="41"/>
      <c r="BO167" s="41"/>
      <c r="BT167" s="2"/>
    </row>
    <row r="168" spans="1:120" ht="48" customHeight="1">
      <c r="A168" s="13" t="s">
        <v>805</v>
      </c>
      <c r="B168" s="5">
        <v>2</v>
      </c>
      <c r="C168" s="50">
        <v>40311</v>
      </c>
      <c r="D168" s="5">
        <f t="shared" si="8"/>
        <v>2010</v>
      </c>
      <c r="E168" s="5" t="s">
        <v>298</v>
      </c>
      <c r="F168" s="5" t="s">
        <v>225</v>
      </c>
      <c r="G168" s="5">
        <v>5</v>
      </c>
      <c r="H168" s="5">
        <v>177</v>
      </c>
      <c r="I168" s="5">
        <v>1</v>
      </c>
      <c r="J168" s="5">
        <v>1</v>
      </c>
      <c r="K168" s="50">
        <v>40233</v>
      </c>
      <c r="L168" s="7">
        <f t="shared" si="9"/>
        <v>2010</v>
      </c>
      <c r="M168" s="5">
        <v>1</v>
      </c>
      <c r="N168" s="15">
        <v>40311</v>
      </c>
      <c r="O168" s="7">
        <v>2010</v>
      </c>
      <c r="P168" s="14" t="s">
        <v>803</v>
      </c>
      <c r="Q168" s="5"/>
      <c r="R168" s="6"/>
      <c r="S168" s="7"/>
      <c r="T168" s="14"/>
      <c r="U168" s="5"/>
      <c r="V168" s="6"/>
      <c r="W168" s="7"/>
      <c r="X168" s="5"/>
      <c r="Y168" s="5">
        <v>1</v>
      </c>
      <c r="Z168" s="5">
        <v>3</v>
      </c>
      <c r="AA168" s="5" t="s">
        <v>804</v>
      </c>
      <c r="AB168" s="5">
        <v>1</v>
      </c>
      <c r="AC168" s="5">
        <v>1</v>
      </c>
      <c r="AD168" s="5">
        <v>3</v>
      </c>
      <c r="AE168" s="5" t="s">
        <v>806</v>
      </c>
      <c r="AF168" s="5" t="s">
        <v>150</v>
      </c>
      <c r="AG168" s="14">
        <v>44562</v>
      </c>
      <c r="AM168" s="34"/>
      <c r="AN168" s="34"/>
      <c r="AO168" s="34"/>
      <c r="AP168" s="34"/>
      <c r="AQ168" s="34"/>
      <c r="AR168" s="41"/>
      <c r="AS168" s="41"/>
      <c r="AT168" s="41"/>
      <c r="AU168" s="41"/>
      <c r="AV168" s="41"/>
      <c r="AW168" s="41"/>
      <c r="AX168" s="41"/>
      <c r="AY168" s="41"/>
      <c r="AZ168" s="41"/>
      <c r="BA168" s="41"/>
      <c r="BB168" s="41"/>
      <c r="BC168" s="4"/>
      <c r="BE168" s="41"/>
      <c r="BF168" s="41"/>
      <c r="BG168" s="41"/>
      <c r="BH168" s="41"/>
      <c r="BI168" s="41"/>
      <c r="BJ168" s="41"/>
      <c r="BK168" s="41"/>
      <c r="BL168" s="41"/>
      <c r="BM168" s="41"/>
      <c r="BN168" s="41"/>
      <c r="BO168" s="41"/>
      <c r="BT168" s="2"/>
    </row>
    <row r="169" spans="1:120" ht="48" customHeight="1">
      <c r="A169" s="13" t="s">
        <v>809</v>
      </c>
      <c r="B169" s="5">
        <v>2</v>
      </c>
      <c r="C169" s="50">
        <v>41039</v>
      </c>
      <c r="D169" s="5">
        <f t="shared" si="8"/>
        <v>2012</v>
      </c>
      <c r="E169" s="5" t="s">
        <v>298</v>
      </c>
      <c r="F169" s="5" t="s">
        <v>225</v>
      </c>
      <c r="G169" s="17">
        <v>5</v>
      </c>
      <c r="H169" s="5">
        <v>178</v>
      </c>
      <c r="I169" s="5">
        <v>1</v>
      </c>
      <c r="J169" s="5">
        <v>3</v>
      </c>
      <c r="K169" s="50">
        <v>39295</v>
      </c>
      <c r="L169" s="7">
        <f t="shared" si="9"/>
        <v>2007</v>
      </c>
      <c r="M169" s="5">
        <v>2</v>
      </c>
      <c r="N169" s="15">
        <v>40017</v>
      </c>
      <c r="O169" s="7">
        <v>2009</v>
      </c>
      <c r="P169" s="5" t="s">
        <v>807</v>
      </c>
      <c r="Q169" s="5">
        <v>1</v>
      </c>
      <c r="R169" s="6">
        <v>40448</v>
      </c>
      <c r="S169" s="7">
        <v>2010</v>
      </c>
      <c r="T169" s="5" t="s">
        <v>813</v>
      </c>
      <c r="U169" s="5">
        <v>2</v>
      </c>
      <c r="V169" s="6">
        <v>41039</v>
      </c>
      <c r="W169" s="7">
        <v>2012</v>
      </c>
      <c r="X169" s="5" t="s">
        <v>808</v>
      </c>
      <c r="Y169" s="5">
        <v>2</v>
      </c>
      <c r="Z169" s="5">
        <v>1</v>
      </c>
      <c r="AA169" s="5" t="s">
        <v>812</v>
      </c>
      <c r="AB169" s="5">
        <v>2</v>
      </c>
      <c r="AC169" s="5">
        <v>0</v>
      </c>
      <c r="AD169" s="5">
        <v>3</v>
      </c>
      <c r="AE169" s="5" t="s">
        <v>810</v>
      </c>
      <c r="AF169" s="5" t="s">
        <v>811</v>
      </c>
      <c r="AG169" s="14">
        <v>44562</v>
      </c>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
      <c r="BE169" s="41"/>
      <c r="BF169" s="41"/>
      <c r="BG169" s="41"/>
      <c r="BH169" s="41"/>
      <c r="BI169" s="41"/>
      <c r="BJ169" s="41"/>
      <c r="BK169" s="41"/>
      <c r="BL169" s="41"/>
      <c r="BM169" s="41"/>
      <c r="BN169" s="41"/>
      <c r="BO169" s="41"/>
      <c r="BT169" s="2"/>
    </row>
    <row r="170" spans="1:120" ht="48" customHeight="1">
      <c r="A170" s="13" t="s">
        <v>816</v>
      </c>
      <c r="B170" s="5">
        <v>2</v>
      </c>
      <c r="C170" s="50">
        <v>32167</v>
      </c>
      <c r="D170" s="5">
        <f t="shared" si="8"/>
        <v>1988</v>
      </c>
      <c r="E170" s="5" t="s">
        <v>332</v>
      </c>
      <c r="F170" s="5" t="s">
        <v>224</v>
      </c>
      <c r="G170" s="5">
        <v>36</v>
      </c>
      <c r="H170" s="5">
        <v>179</v>
      </c>
      <c r="I170" s="5">
        <v>1</v>
      </c>
      <c r="J170" s="5">
        <v>3</v>
      </c>
      <c r="K170" s="50">
        <v>30839</v>
      </c>
      <c r="L170" s="7">
        <f t="shared" si="9"/>
        <v>1984</v>
      </c>
      <c r="M170" s="5">
        <v>2</v>
      </c>
      <c r="N170" s="15">
        <v>31048</v>
      </c>
      <c r="O170" s="5">
        <v>1985</v>
      </c>
      <c r="P170" s="14" t="s">
        <v>814</v>
      </c>
      <c r="Q170" s="5"/>
      <c r="R170" s="6"/>
      <c r="S170" s="7"/>
      <c r="T170" s="14"/>
      <c r="U170" s="5">
        <v>2</v>
      </c>
      <c r="V170" s="6">
        <v>32167</v>
      </c>
      <c r="W170" s="5">
        <v>1988</v>
      </c>
      <c r="X170" s="5" t="s">
        <v>815</v>
      </c>
      <c r="Y170" s="5">
        <v>2</v>
      </c>
      <c r="Z170" s="5">
        <v>1</v>
      </c>
      <c r="AA170" s="5" t="s">
        <v>144</v>
      </c>
      <c r="AB170" s="5">
        <v>2</v>
      </c>
      <c r="AC170" s="5">
        <v>0</v>
      </c>
      <c r="AD170" s="5">
        <v>3</v>
      </c>
      <c r="AE170" s="5"/>
      <c r="AF170" s="5" t="s">
        <v>817</v>
      </c>
      <c r="AG170" s="14">
        <v>44562</v>
      </c>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
      <c r="BE170" s="41"/>
      <c r="BF170" s="41"/>
      <c r="BG170" s="41"/>
      <c r="BH170" s="41"/>
      <c r="BI170" s="41"/>
      <c r="BJ170" s="41"/>
      <c r="BR170" s="33"/>
      <c r="BS170" s="33"/>
      <c r="BT170" s="2"/>
    </row>
    <row r="171" spans="1:120" ht="48" customHeight="1">
      <c r="A171" s="13" t="s">
        <v>821</v>
      </c>
      <c r="B171" s="5">
        <v>2</v>
      </c>
      <c r="C171" s="50">
        <v>27537</v>
      </c>
      <c r="D171" s="5">
        <f t="shared" si="8"/>
        <v>1975</v>
      </c>
      <c r="E171" s="5" t="s">
        <v>322</v>
      </c>
      <c r="F171" s="5" t="s">
        <v>226</v>
      </c>
      <c r="G171" s="5">
        <v>26</v>
      </c>
      <c r="H171" s="5">
        <v>180</v>
      </c>
      <c r="I171" s="5">
        <v>1</v>
      </c>
      <c r="J171" s="5">
        <v>1</v>
      </c>
      <c r="K171" s="50">
        <v>25600</v>
      </c>
      <c r="L171" s="7">
        <f t="shared" si="9"/>
        <v>1970</v>
      </c>
      <c r="M171" s="5">
        <v>1</v>
      </c>
      <c r="N171" s="15">
        <v>26317</v>
      </c>
      <c r="O171" s="5">
        <v>1972</v>
      </c>
      <c r="P171" s="5" t="s">
        <v>818</v>
      </c>
      <c r="Q171" s="5"/>
      <c r="R171" s="6"/>
      <c r="S171" s="7"/>
      <c r="T171" s="5"/>
      <c r="U171" s="5">
        <v>1</v>
      </c>
      <c r="V171" s="6">
        <v>27537</v>
      </c>
      <c r="W171" s="7">
        <v>1975</v>
      </c>
      <c r="X171" s="5" t="s">
        <v>819</v>
      </c>
      <c r="Y171" s="5">
        <v>1</v>
      </c>
      <c r="Z171" s="5">
        <v>2</v>
      </c>
      <c r="AA171" s="5" t="s">
        <v>822</v>
      </c>
      <c r="AB171" s="5">
        <v>1</v>
      </c>
      <c r="AC171" s="5">
        <v>1</v>
      </c>
      <c r="AD171" s="5">
        <v>3</v>
      </c>
      <c r="AE171" s="5"/>
      <c r="AF171" s="5" t="s">
        <v>820</v>
      </c>
      <c r="AG171" s="14">
        <v>44562</v>
      </c>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
      <c r="BE171" s="41"/>
      <c r="BF171" s="41"/>
      <c r="BG171" s="41"/>
      <c r="BH171" s="41"/>
      <c r="BI171" s="41"/>
      <c r="BJ171" s="41"/>
      <c r="BK171" s="41"/>
      <c r="BL171" s="41"/>
      <c r="BM171" s="41"/>
      <c r="BN171" s="41"/>
      <c r="BO171" s="41"/>
      <c r="BT171" s="2"/>
    </row>
    <row r="172" spans="1:120" ht="48" customHeight="1">
      <c r="A172" s="13" t="s">
        <v>22</v>
      </c>
      <c r="B172" s="5">
        <v>2</v>
      </c>
      <c r="C172" s="50">
        <v>27893</v>
      </c>
      <c r="D172" s="5">
        <f t="shared" si="8"/>
        <v>1976</v>
      </c>
      <c r="E172" s="5" t="s">
        <v>322</v>
      </c>
      <c r="F172" s="5" t="s">
        <v>226</v>
      </c>
      <c r="G172" s="5">
        <v>26</v>
      </c>
      <c r="H172" s="5">
        <v>181</v>
      </c>
      <c r="I172" s="5">
        <v>1</v>
      </c>
      <c r="J172" s="5">
        <v>1</v>
      </c>
      <c r="K172" s="50">
        <v>27212</v>
      </c>
      <c r="L172" s="7">
        <f t="shared" si="9"/>
        <v>1974</v>
      </c>
      <c r="M172" s="5">
        <v>4</v>
      </c>
      <c r="N172" s="15" t="s">
        <v>290</v>
      </c>
      <c r="O172" s="7"/>
      <c r="P172" s="5"/>
      <c r="Q172" s="5"/>
      <c r="R172" s="6"/>
      <c r="S172" s="7"/>
      <c r="T172" s="5"/>
      <c r="U172" s="5">
        <v>1</v>
      </c>
      <c r="V172" s="6">
        <v>27893</v>
      </c>
      <c r="W172" s="5">
        <v>1976</v>
      </c>
      <c r="X172" s="5" t="s">
        <v>824</v>
      </c>
      <c r="Y172" s="5">
        <v>1</v>
      </c>
      <c r="Z172" s="5">
        <v>3</v>
      </c>
      <c r="AA172" s="5" t="s">
        <v>100</v>
      </c>
      <c r="AB172" s="5">
        <v>1</v>
      </c>
      <c r="AC172" s="5">
        <v>1</v>
      </c>
      <c r="AD172" s="5">
        <v>3</v>
      </c>
      <c r="AE172" s="5"/>
      <c r="AF172" s="5" t="s">
        <v>823</v>
      </c>
      <c r="AG172" s="14">
        <v>44562</v>
      </c>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
      <c r="BE172" s="41"/>
      <c r="BF172" s="41"/>
      <c r="BG172" s="41"/>
      <c r="BH172" s="41"/>
      <c r="BI172" s="41"/>
      <c r="BJ172" s="41"/>
      <c r="BK172" s="41"/>
      <c r="BL172" s="41"/>
      <c r="BM172" s="41"/>
      <c r="BN172" s="41"/>
      <c r="BO172" s="41"/>
      <c r="BT172" s="2"/>
    </row>
    <row r="173" spans="1:120" s="33" customFormat="1" ht="48" customHeight="1">
      <c r="A173" s="13" t="s">
        <v>827</v>
      </c>
      <c r="B173" s="5">
        <v>2</v>
      </c>
      <c r="C173" s="50">
        <v>42604</v>
      </c>
      <c r="D173" s="5">
        <f t="shared" si="8"/>
        <v>2016</v>
      </c>
      <c r="E173" s="5" t="s">
        <v>298</v>
      </c>
      <c r="F173" s="5" t="s">
        <v>225</v>
      </c>
      <c r="G173" s="5">
        <v>5</v>
      </c>
      <c r="H173" s="5">
        <v>182</v>
      </c>
      <c r="I173" s="5">
        <v>1</v>
      </c>
      <c r="J173" s="5">
        <v>3</v>
      </c>
      <c r="K173" s="50">
        <v>40299</v>
      </c>
      <c r="L173" s="7">
        <f t="shared" si="9"/>
        <v>2010</v>
      </c>
      <c r="M173" s="5">
        <v>2</v>
      </c>
      <c r="N173" s="15">
        <v>40849</v>
      </c>
      <c r="O173" s="7">
        <v>2011</v>
      </c>
      <c r="P173" s="5" t="s">
        <v>825</v>
      </c>
      <c r="Q173" s="5">
        <v>2</v>
      </c>
      <c r="R173" s="6">
        <v>42480</v>
      </c>
      <c r="S173" s="7">
        <v>2016</v>
      </c>
      <c r="T173" s="5" t="s">
        <v>1051</v>
      </c>
      <c r="U173" s="5">
        <v>2</v>
      </c>
      <c r="V173" s="6">
        <v>42604</v>
      </c>
      <c r="W173" s="7">
        <v>2016</v>
      </c>
      <c r="X173" s="5" t="s">
        <v>826</v>
      </c>
      <c r="Y173" s="5">
        <v>2</v>
      </c>
      <c r="Z173" s="5">
        <v>1</v>
      </c>
      <c r="AA173" s="5" t="s">
        <v>189</v>
      </c>
      <c r="AB173" s="5">
        <v>2</v>
      </c>
      <c r="AC173" s="5">
        <v>0</v>
      </c>
      <c r="AD173" s="5">
        <v>3</v>
      </c>
      <c r="AE173" s="5" t="s">
        <v>188</v>
      </c>
      <c r="AF173" s="5" t="s">
        <v>828</v>
      </c>
      <c r="AG173" s="14">
        <v>44562</v>
      </c>
      <c r="AH173" s="2"/>
      <c r="AI173" s="2"/>
      <c r="AJ173" s="2"/>
      <c r="AK173" s="2"/>
      <c r="AL173" s="2"/>
      <c r="AM173" s="2"/>
      <c r="AN173" s="2"/>
      <c r="AO173" s="2"/>
      <c r="AP173" s="2"/>
      <c r="AQ173" s="2"/>
      <c r="AR173" s="41"/>
      <c r="AS173" s="41"/>
      <c r="AT173" s="41"/>
      <c r="AU173" s="41"/>
      <c r="AV173" s="41"/>
      <c r="AW173" s="41"/>
      <c r="AX173" s="41"/>
      <c r="AY173" s="41"/>
      <c r="AZ173" s="41"/>
      <c r="BA173" s="41"/>
      <c r="BB173" s="41"/>
      <c r="BC173" s="4"/>
      <c r="BD173" s="4"/>
      <c r="BE173" s="41"/>
      <c r="BF173" s="41"/>
      <c r="BG173" s="41"/>
      <c r="BH173" s="41"/>
      <c r="BI173" s="41"/>
      <c r="BJ173" s="41"/>
      <c r="BK173" s="41"/>
      <c r="BL173" s="41"/>
      <c r="BM173" s="41"/>
      <c r="BN173" s="41"/>
      <c r="BO173" s="41"/>
      <c r="BP173" s="2"/>
      <c r="BQ173" s="2"/>
      <c r="BR173" s="2"/>
      <c r="BS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row>
    <row r="174" spans="1:120" s="33" customFormat="1" ht="48" customHeight="1">
      <c r="A174" s="5" t="s">
        <v>831</v>
      </c>
      <c r="B174" s="5">
        <v>2</v>
      </c>
      <c r="C174" s="50">
        <v>26744</v>
      </c>
      <c r="D174" s="5">
        <f t="shared" si="8"/>
        <v>1973</v>
      </c>
      <c r="E174" s="5" t="s">
        <v>335</v>
      </c>
      <c r="F174" s="5" t="s">
        <v>224</v>
      </c>
      <c r="G174" s="5">
        <v>39</v>
      </c>
      <c r="H174" s="5">
        <v>244</v>
      </c>
      <c r="I174" s="5">
        <v>1</v>
      </c>
      <c r="J174" s="5">
        <v>3</v>
      </c>
      <c r="K174" s="50">
        <v>25004</v>
      </c>
      <c r="L174" s="7">
        <f t="shared" si="9"/>
        <v>1968</v>
      </c>
      <c r="M174" s="5">
        <v>1</v>
      </c>
      <c r="N174" s="6">
        <v>26290</v>
      </c>
      <c r="O174" s="7">
        <v>1971</v>
      </c>
      <c r="P174" s="5" t="s">
        <v>829</v>
      </c>
      <c r="Q174" s="5"/>
      <c r="R174" s="6"/>
      <c r="S174" s="7"/>
      <c r="T174" s="5"/>
      <c r="U174" s="5">
        <v>2</v>
      </c>
      <c r="V174" s="6">
        <v>26744</v>
      </c>
      <c r="W174" s="7">
        <v>1973</v>
      </c>
      <c r="X174" s="5" t="s">
        <v>830</v>
      </c>
      <c r="Y174" s="5">
        <v>2</v>
      </c>
      <c r="Z174" s="5">
        <v>1</v>
      </c>
      <c r="AA174" s="5" t="s">
        <v>832</v>
      </c>
      <c r="AB174" s="5">
        <v>2</v>
      </c>
      <c r="AC174" s="5">
        <v>0</v>
      </c>
      <c r="AD174" s="5">
        <v>3</v>
      </c>
      <c r="AE174" s="5"/>
      <c r="AF174" s="16" t="s">
        <v>833</v>
      </c>
      <c r="AG174" s="14">
        <v>44562</v>
      </c>
      <c r="AH174" s="41"/>
      <c r="AI174" s="41"/>
      <c r="AJ174" s="41"/>
      <c r="AK174" s="41"/>
      <c r="AL174" s="41"/>
      <c r="AM174" s="41"/>
      <c r="AN174" s="41"/>
      <c r="AO174" s="41"/>
      <c r="AP174" s="41"/>
      <c r="AQ174" s="41"/>
      <c r="AR174" s="41"/>
      <c r="AS174" s="41"/>
      <c r="AT174" s="41"/>
      <c r="AU174" s="41"/>
      <c r="AV174" s="41"/>
      <c r="AW174" s="41"/>
      <c r="AX174" s="41"/>
      <c r="AY174" s="41"/>
      <c r="AZ174" s="41"/>
      <c r="BA174" s="41"/>
      <c r="BB174" s="34"/>
      <c r="BC174" s="4"/>
      <c r="BD174" s="4"/>
      <c r="BE174" s="41"/>
      <c r="BF174" s="41"/>
      <c r="BG174" s="41"/>
      <c r="BH174" s="41"/>
      <c r="BI174" s="41"/>
      <c r="BJ174" s="41"/>
      <c r="BK174" s="41"/>
      <c r="BL174" s="41"/>
      <c r="BM174" s="41"/>
      <c r="BN174" s="41"/>
      <c r="BO174" s="41"/>
      <c r="BP174" s="2"/>
      <c r="BQ174" s="2"/>
      <c r="BR174" s="2"/>
      <c r="BS174" s="2"/>
    </row>
    <row r="175" spans="1:120" s="33" customFormat="1" ht="48" customHeight="1">
      <c r="A175" s="13" t="s">
        <v>2</v>
      </c>
      <c r="B175" s="5">
        <v>2</v>
      </c>
      <c r="C175" s="50">
        <v>34536</v>
      </c>
      <c r="D175" s="5">
        <f t="shared" si="8"/>
        <v>1994</v>
      </c>
      <c r="E175" s="5" t="s">
        <v>296</v>
      </c>
      <c r="F175" s="5" t="s">
        <v>225</v>
      </c>
      <c r="G175" s="5">
        <v>3</v>
      </c>
      <c r="H175" s="5">
        <v>183</v>
      </c>
      <c r="I175" s="5">
        <v>1</v>
      </c>
      <c r="J175" s="5">
        <v>1</v>
      </c>
      <c r="K175" s="50">
        <v>33379</v>
      </c>
      <c r="L175" s="7">
        <f t="shared" si="9"/>
        <v>1991</v>
      </c>
      <c r="M175" s="5">
        <v>2</v>
      </c>
      <c r="N175" s="15">
        <v>33865</v>
      </c>
      <c r="O175" s="5">
        <v>1992</v>
      </c>
      <c r="P175" s="14" t="s">
        <v>834</v>
      </c>
      <c r="Q175" s="5"/>
      <c r="R175" s="6"/>
      <c r="S175" s="7"/>
      <c r="T175" s="14"/>
      <c r="U175" s="5">
        <v>1</v>
      </c>
      <c r="V175" s="6">
        <v>34536</v>
      </c>
      <c r="W175" s="5">
        <v>1994</v>
      </c>
      <c r="X175" s="5" t="s">
        <v>835</v>
      </c>
      <c r="Y175" s="5">
        <v>1</v>
      </c>
      <c r="Z175" s="5">
        <v>2</v>
      </c>
      <c r="AA175" s="5" t="s">
        <v>1078</v>
      </c>
      <c r="AB175" s="5">
        <v>1</v>
      </c>
      <c r="AC175" s="5">
        <v>1</v>
      </c>
      <c r="AD175" s="5">
        <v>2</v>
      </c>
      <c r="AE175" s="5" t="s">
        <v>1052</v>
      </c>
      <c r="AF175" s="5" t="s">
        <v>836</v>
      </c>
      <c r="AG175" s="14">
        <v>44562</v>
      </c>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
      <c r="BD175" s="4"/>
      <c r="BE175" s="41"/>
      <c r="BF175" s="41"/>
      <c r="BG175" s="41"/>
      <c r="BH175" s="41"/>
      <c r="BI175" s="41"/>
      <c r="BJ175" s="41"/>
      <c r="BK175" s="41"/>
      <c r="BL175" s="41"/>
      <c r="BM175" s="41"/>
      <c r="BN175" s="41"/>
      <c r="BO175" s="41"/>
      <c r="BP175" s="2"/>
      <c r="BQ175" s="2"/>
      <c r="BR175" s="2"/>
      <c r="BS175" s="2"/>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row>
    <row r="176" spans="1:120" s="33" customFormat="1" ht="48" customHeight="1">
      <c r="A176" s="13" t="s">
        <v>837</v>
      </c>
      <c r="B176" s="5">
        <v>2</v>
      </c>
      <c r="C176" s="50">
        <v>37993</v>
      </c>
      <c r="D176" s="5">
        <f t="shared" si="8"/>
        <v>2004</v>
      </c>
      <c r="E176" s="5" t="s">
        <v>296</v>
      </c>
      <c r="F176" s="5" t="s">
        <v>225</v>
      </c>
      <c r="G176" s="5">
        <v>3</v>
      </c>
      <c r="H176" s="5">
        <v>184</v>
      </c>
      <c r="I176" s="5">
        <v>1</v>
      </c>
      <c r="J176" s="5">
        <v>3</v>
      </c>
      <c r="K176" s="50">
        <v>0</v>
      </c>
      <c r="L176" s="7">
        <v>0</v>
      </c>
      <c r="M176" s="5">
        <v>1</v>
      </c>
      <c r="N176" s="15">
        <v>37847</v>
      </c>
      <c r="O176" s="7">
        <v>2003</v>
      </c>
      <c r="P176" s="14" t="s">
        <v>838</v>
      </c>
      <c r="Q176" s="5">
        <v>2</v>
      </c>
      <c r="R176" s="6">
        <v>37993</v>
      </c>
      <c r="S176" s="7">
        <v>2004</v>
      </c>
      <c r="T176" s="14" t="s">
        <v>839</v>
      </c>
      <c r="U176" s="5"/>
      <c r="V176" s="6"/>
      <c r="W176" s="7"/>
      <c r="X176" s="5"/>
      <c r="Y176" s="5">
        <v>2</v>
      </c>
      <c r="Z176" s="5">
        <v>1</v>
      </c>
      <c r="AA176" s="5" t="s">
        <v>840</v>
      </c>
      <c r="AB176" s="5">
        <v>2</v>
      </c>
      <c r="AC176" s="5">
        <v>0</v>
      </c>
      <c r="AD176" s="5">
        <v>3</v>
      </c>
      <c r="AE176" s="5"/>
      <c r="AF176" s="5" t="s">
        <v>841</v>
      </c>
      <c r="AG176" s="14">
        <v>44562</v>
      </c>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
      <c r="BD176" s="4"/>
      <c r="BE176" s="41"/>
      <c r="BF176" s="41"/>
      <c r="BG176" s="41"/>
      <c r="BH176" s="41"/>
      <c r="BI176" s="41"/>
      <c r="BJ176" s="41"/>
      <c r="BK176" s="41"/>
      <c r="BL176" s="41"/>
      <c r="BM176" s="41"/>
      <c r="BN176" s="41"/>
      <c r="BO176" s="41"/>
      <c r="BP176" s="2"/>
      <c r="BQ176" s="2"/>
      <c r="BR176" s="2"/>
      <c r="BS176" s="2"/>
    </row>
    <row r="177" spans="1:120" s="33" customFormat="1" ht="48" customHeight="1">
      <c r="A177" s="13" t="s">
        <v>973</v>
      </c>
      <c r="B177" s="5">
        <v>1</v>
      </c>
      <c r="C177" s="50">
        <v>39521</v>
      </c>
      <c r="D177" s="5">
        <f t="shared" si="8"/>
        <v>2008</v>
      </c>
      <c r="E177" s="5" t="s">
        <v>322</v>
      </c>
      <c r="F177" s="5" t="s">
        <v>226</v>
      </c>
      <c r="G177" s="5">
        <v>26</v>
      </c>
      <c r="H177" s="5">
        <v>20</v>
      </c>
      <c r="I177" s="5">
        <v>1</v>
      </c>
      <c r="J177" s="5">
        <v>3</v>
      </c>
      <c r="K177" s="50">
        <v>35765</v>
      </c>
      <c r="L177" s="7">
        <f t="shared" ref="L177:L206" si="10">YEAR(K177)</f>
        <v>1997</v>
      </c>
      <c r="M177" s="5">
        <v>4</v>
      </c>
      <c r="N177" s="15" t="s">
        <v>290</v>
      </c>
      <c r="O177" s="7"/>
      <c r="P177" s="5"/>
      <c r="Q177" s="5">
        <v>1</v>
      </c>
      <c r="R177" s="6">
        <v>39521</v>
      </c>
      <c r="S177" s="7">
        <v>2008</v>
      </c>
      <c r="T177" s="5" t="s">
        <v>374</v>
      </c>
      <c r="U177" s="5"/>
      <c r="V177" s="6"/>
      <c r="W177" s="7"/>
      <c r="X177" s="5"/>
      <c r="Y177" s="5">
        <v>1</v>
      </c>
      <c r="Z177" s="5">
        <v>4</v>
      </c>
      <c r="AA177" s="5" t="s">
        <v>375</v>
      </c>
      <c r="AB177" s="5">
        <v>4</v>
      </c>
      <c r="AC177" s="5">
        <v>0</v>
      </c>
      <c r="AD177" s="5">
        <v>3</v>
      </c>
      <c r="AE177" s="5"/>
      <c r="AF177" s="5" t="s">
        <v>974</v>
      </c>
      <c r="AG177" s="14">
        <v>44562</v>
      </c>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
      <c r="BD177" s="4"/>
      <c r="BE177" s="41"/>
      <c r="BF177" s="41"/>
      <c r="BG177" s="41"/>
      <c r="BH177" s="41"/>
      <c r="BI177" s="41"/>
      <c r="BJ177" s="41"/>
      <c r="BK177" s="41"/>
      <c r="BL177" s="41"/>
      <c r="BM177" s="41"/>
      <c r="BN177" s="41"/>
      <c r="BO177" s="41"/>
      <c r="BP177" s="2"/>
      <c r="BQ177" s="43"/>
      <c r="BR177" s="2"/>
      <c r="BS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row>
    <row r="178" spans="1:120" s="33" customFormat="1" ht="48" customHeight="1">
      <c r="A178" s="13" t="s">
        <v>11</v>
      </c>
      <c r="B178" s="5">
        <v>2</v>
      </c>
      <c r="C178" s="50">
        <v>32667</v>
      </c>
      <c r="D178" s="5">
        <f t="shared" si="8"/>
        <v>1989</v>
      </c>
      <c r="E178" s="5" t="s">
        <v>309</v>
      </c>
      <c r="F178" s="5" t="s">
        <v>224</v>
      </c>
      <c r="G178" s="5">
        <v>15</v>
      </c>
      <c r="H178" s="5">
        <v>185</v>
      </c>
      <c r="I178" s="5">
        <v>1</v>
      </c>
      <c r="J178" s="5">
        <v>3</v>
      </c>
      <c r="K178" s="50">
        <v>31205</v>
      </c>
      <c r="L178" s="7">
        <f t="shared" si="10"/>
        <v>1985</v>
      </c>
      <c r="M178" s="5">
        <v>1</v>
      </c>
      <c r="N178" s="15">
        <v>32294</v>
      </c>
      <c r="O178" s="5">
        <v>1988</v>
      </c>
      <c r="P178" s="14" t="s">
        <v>842</v>
      </c>
      <c r="Q178" s="5"/>
      <c r="R178" s="6"/>
      <c r="S178" s="7"/>
      <c r="T178" s="14"/>
      <c r="U178" s="5">
        <v>1</v>
      </c>
      <c r="V178" s="6">
        <v>32667</v>
      </c>
      <c r="W178" s="5">
        <v>1989</v>
      </c>
      <c r="X178" s="5" t="s">
        <v>843</v>
      </c>
      <c r="Y178" s="5">
        <v>1</v>
      </c>
      <c r="Z178" s="5">
        <v>3</v>
      </c>
      <c r="AA178" s="5" t="s">
        <v>43</v>
      </c>
      <c r="AB178" s="5">
        <v>1</v>
      </c>
      <c r="AC178" s="5">
        <v>1</v>
      </c>
      <c r="AD178" s="5">
        <v>3</v>
      </c>
      <c r="AE178" s="5" t="s">
        <v>152</v>
      </c>
      <c r="AF178" s="5" t="s">
        <v>844</v>
      </c>
      <c r="AG178" s="14">
        <v>44562</v>
      </c>
      <c r="AH178" s="41"/>
      <c r="AI178" s="41"/>
      <c r="AJ178" s="41"/>
      <c r="AK178" s="41"/>
      <c r="AL178" s="41"/>
      <c r="AM178" s="41"/>
      <c r="AN178" s="41"/>
      <c r="AO178" s="41"/>
      <c r="AP178" s="41"/>
      <c r="AQ178" s="41"/>
      <c r="AR178" s="41"/>
      <c r="AS178" s="41"/>
      <c r="AT178" s="41"/>
      <c r="AU178" s="41"/>
      <c r="AV178" s="41"/>
      <c r="AW178" s="41"/>
      <c r="AX178" s="41"/>
      <c r="AY178" s="41"/>
      <c r="AZ178" s="2"/>
      <c r="BA178" s="2"/>
      <c r="BB178" s="2"/>
      <c r="BC178" s="4"/>
      <c r="BD178" s="4"/>
      <c r="BE178" s="41"/>
      <c r="BF178" s="41"/>
      <c r="BG178" s="41"/>
      <c r="BH178" s="41"/>
      <c r="BI178" s="41"/>
      <c r="BJ178" s="41"/>
      <c r="BK178" s="41"/>
      <c r="BL178" s="41"/>
      <c r="BM178" s="41"/>
      <c r="BN178" s="41"/>
      <c r="BO178" s="41"/>
      <c r="BP178" s="2"/>
      <c r="BR178" s="2"/>
      <c r="BS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row>
    <row r="179" spans="1:120" s="33" customFormat="1" ht="48" customHeight="1">
      <c r="A179" s="20" t="s">
        <v>211</v>
      </c>
      <c r="B179" s="21">
        <v>2</v>
      </c>
      <c r="C179" s="50">
        <v>42270</v>
      </c>
      <c r="D179" s="5">
        <f t="shared" si="8"/>
        <v>2015</v>
      </c>
      <c r="E179" s="5" t="s">
        <v>314</v>
      </c>
      <c r="F179" s="5" t="s">
        <v>227</v>
      </c>
      <c r="G179" s="5">
        <v>20</v>
      </c>
      <c r="H179" s="5">
        <v>186</v>
      </c>
      <c r="I179" s="5">
        <v>1</v>
      </c>
      <c r="J179" s="5">
        <v>3</v>
      </c>
      <c r="K179" s="50">
        <v>41091</v>
      </c>
      <c r="L179" s="7">
        <f t="shared" si="10"/>
        <v>2012</v>
      </c>
      <c r="M179" s="5">
        <v>1</v>
      </c>
      <c r="N179" s="15">
        <v>41440</v>
      </c>
      <c r="O179" s="7">
        <v>2013</v>
      </c>
      <c r="P179" s="5" t="s">
        <v>845</v>
      </c>
      <c r="Q179" s="5">
        <v>2</v>
      </c>
      <c r="R179" s="6">
        <v>41949</v>
      </c>
      <c r="S179" s="7">
        <v>2014</v>
      </c>
      <c r="T179" s="5" t="s">
        <v>212</v>
      </c>
      <c r="U179" s="5">
        <v>2</v>
      </c>
      <c r="V179" s="6">
        <v>42270</v>
      </c>
      <c r="W179" s="7">
        <v>2015</v>
      </c>
      <c r="X179" s="5" t="s">
        <v>213</v>
      </c>
      <c r="Y179" s="5">
        <v>2</v>
      </c>
      <c r="Z179" s="5">
        <v>1</v>
      </c>
      <c r="AA179" s="5" t="s">
        <v>1089</v>
      </c>
      <c r="AB179" s="5">
        <v>2</v>
      </c>
      <c r="AC179" s="5">
        <v>0</v>
      </c>
      <c r="AD179" s="5">
        <v>3</v>
      </c>
      <c r="AE179" s="5" t="s">
        <v>214</v>
      </c>
      <c r="AF179" s="5" t="s">
        <v>846</v>
      </c>
      <c r="AG179" s="14">
        <v>44562</v>
      </c>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
      <c r="BD179" s="4"/>
      <c r="BE179" s="41"/>
      <c r="BF179" s="41"/>
      <c r="BG179" s="41"/>
      <c r="BH179" s="41"/>
      <c r="BI179" s="41"/>
      <c r="BJ179" s="41"/>
      <c r="BK179" s="41"/>
      <c r="BL179" s="41"/>
      <c r="BM179" s="41"/>
      <c r="BN179" s="41"/>
      <c r="BO179" s="41"/>
      <c r="BQ179" s="34"/>
      <c r="BR179" s="2"/>
      <c r="BS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row>
    <row r="180" spans="1:120" s="33" customFormat="1" ht="48" customHeight="1">
      <c r="A180" s="13" t="s">
        <v>112</v>
      </c>
      <c r="B180" s="5">
        <v>2</v>
      </c>
      <c r="C180" s="50">
        <v>34857</v>
      </c>
      <c r="D180" s="5">
        <f t="shared" si="8"/>
        <v>1995</v>
      </c>
      <c r="E180" s="5" t="s">
        <v>311</v>
      </c>
      <c r="F180" s="5" t="s">
        <v>226</v>
      </c>
      <c r="G180" s="5">
        <v>17</v>
      </c>
      <c r="H180" s="5">
        <v>187</v>
      </c>
      <c r="I180" s="5">
        <v>1</v>
      </c>
      <c r="J180" s="5">
        <v>1</v>
      </c>
      <c r="K180" s="50">
        <v>34135</v>
      </c>
      <c r="L180" s="7">
        <f t="shared" si="10"/>
        <v>1993</v>
      </c>
      <c r="M180" s="5">
        <v>2</v>
      </c>
      <c r="N180" s="15">
        <v>34500</v>
      </c>
      <c r="O180" s="5">
        <v>1994</v>
      </c>
      <c r="P180" s="5" t="s">
        <v>847</v>
      </c>
      <c r="Q180" s="5"/>
      <c r="R180" s="6"/>
      <c r="S180" s="7"/>
      <c r="T180" s="5"/>
      <c r="U180" s="5">
        <v>2</v>
      </c>
      <c r="V180" s="6">
        <v>34857</v>
      </c>
      <c r="W180" s="5">
        <v>1995</v>
      </c>
      <c r="X180" s="5" t="s">
        <v>848</v>
      </c>
      <c r="Y180" s="5">
        <v>2</v>
      </c>
      <c r="Z180" s="5">
        <v>1</v>
      </c>
      <c r="AA180" s="5" t="s">
        <v>849</v>
      </c>
      <c r="AB180" s="5">
        <v>2</v>
      </c>
      <c r="AC180" s="5">
        <v>0</v>
      </c>
      <c r="AD180" s="5">
        <v>1</v>
      </c>
      <c r="AE180" s="5"/>
      <c r="AF180" s="5" t="s">
        <v>850</v>
      </c>
      <c r="AG180" s="14">
        <v>44562</v>
      </c>
      <c r="AH180" s="41"/>
      <c r="AI180" s="41"/>
      <c r="AJ180" s="41"/>
      <c r="AK180" s="41"/>
      <c r="AL180" s="41"/>
      <c r="AM180" s="41"/>
      <c r="AN180" s="41"/>
      <c r="AO180" s="41"/>
      <c r="AP180" s="41"/>
      <c r="AQ180" s="41"/>
      <c r="AR180" s="41"/>
      <c r="AS180" s="41"/>
      <c r="AT180" s="41"/>
      <c r="AU180" s="41"/>
      <c r="AV180" s="41"/>
      <c r="AW180" s="41"/>
      <c r="AX180" s="41"/>
      <c r="AY180" s="2"/>
      <c r="AZ180" s="2"/>
      <c r="BA180" s="2"/>
      <c r="BB180" s="2"/>
      <c r="BC180" s="4"/>
      <c r="BD180" s="4"/>
      <c r="BE180" s="41"/>
      <c r="BF180" s="41"/>
      <c r="BG180" s="41"/>
      <c r="BH180" s="41"/>
      <c r="BI180" s="41"/>
      <c r="BJ180" s="41"/>
      <c r="BK180" s="41"/>
      <c r="BL180" s="41"/>
      <c r="BM180" s="41"/>
      <c r="BN180" s="41"/>
      <c r="BO180" s="41"/>
      <c r="BP180" s="2"/>
      <c r="BR180" s="2"/>
      <c r="BS180" s="2"/>
    </row>
    <row r="181" spans="1:120" s="33" customFormat="1" ht="48" customHeight="1">
      <c r="A181" s="13" t="s">
        <v>854</v>
      </c>
      <c r="B181" s="5">
        <v>2</v>
      </c>
      <c r="C181" s="50">
        <v>39165</v>
      </c>
      <c r="D181" s="5">
        <f t="shared" si="8"/>
        <v>2007</v>
      </c>
      <c r="E181" s="5" t="s">
        <v>302</v>
      </c>
      <c r="F181" s="5" t="s">
        <v>224</v>
      </c>
      <c r="G181" s="5">
        <v>8</v>
      </c>
      <c r="H181" s="5">
        <v>188</v>
      </c>
      <c r="I181" s="5">
        <v>1</v>
      </c>
      <c r="J181" s="5">
        <v>2</v>
      </c>
      <c r="K181" s="50">
        <v>38164</v>
      </c>
      <c r="L181" s="7">
        <f t="shared" si="10"/>
        <v>2004</v>
      </c>
      <c r="M181" s="5">
        <v>2</v>
      </c>
      <c r="N181" s="15">
        <v>38412</v>
      </c>
      <c r="O181" s="5">
        <v>2005</v>
      </c>
      <c r="P181" s="14" t="s">
        <v>851</v>
      </c>
      <c r="Q181" s="5">
        <v>2</v>
      </c>
      <c r="R181" s="6">
        <v>39021</v>
      </c>
      <c r="S181" s="7">
        <v>2006</v>
      </c>
      <c r="T181" s="14" t="s">
        <v>852</v>
      </c>
      <c r="U181" s="5">
        <v>2</v>
      </c>
      <c r="V181" s="6">
        <v>39165</v>
      </c>
      <c r="W181" s="7">
        <v>2007</v>
      </c>
      <c r="X181" s="5" t="s">
        <v>853</v>
      </c>
      <c r="Y181" s="5">
        <v>2</v>
      </c>
      <c r="Z181" s="5">
        <v>1</v>
      </c>
      <c r="AA181" s="5" t="s">
        <v>855</v>
      </c>
      <c r="AB181" s="5">
        <v>2</v>
      </c>
      <c r="AC181" s="5">
        <v>0</v>
      </c>
      <c r="AD181" s="5">
        <v>2</v>
      </c>
      <c r="AE181" s="5"/>
      <c r="AF181" s="5" t="s">
        <v>856</v>
      </c>
      <c r="AG181" s="14">
        <v>44562</v>
      </c>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
      <c r="BD181" s="4"/>
      <c r="BE181" s="41"/>
      <c r="BF181" s="41"/>
      <c r="BG181" s="41"/>
      <c r="BH181" s="41"/>
      <c r="BI181" s="41"/>
      <c r="BJ181" s="41"/>
      <c r="BK181" s="41"/>
      <c r="BL181" s="41"/>
      <c r="BM181" s="41"/>
      <c r="BN181" s="41"/>
      <c r="BO181" s="41"/>
      <c r="BP181" s="2"/>
      <c r="BQ181" s="2"/>
      <c r="BR181" s="2"/>
      <c r="BS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row>
    <row r="182" spans="1:120" s="33" customFormat="1" ht="48" customHeight="1">
      <c r="A182" s="13" t="s">
        <v>118</v>
      </c>
      <c r="B182" s="5">
        <v>2</v>
      </c>
      <c r="C182" s="50">
        <v>34439</v>
      </c>
      <c r="D182" s="5">
        <f t="shared" si="8"/>
        <v>1994</v>
      </c>
      <c r="E182" s="5" t="s">
        <v>337</v>
      </c>
      <c r="F182" s="5" t="s">
        <v>224</v>
      </c>
      <c r="G182" s="5">
        <v>41</v>
      </c>
      <c r="H182" s="5">
        <v>189</v>
      </c>
      <c r="I182" s="5">
        <v>1</v>
      </c>
      <c r="J182" s="5">
        <v>1</v>
      </c>
      <c r="K182" s="50">
        <v>33036</v>
      </c>
      <c r="L182" s="7">
        <f t="shared" si="10"/>
        <v>1990</v>
      </c>
      <c r="M182" s="5">
        <v>2</v>
      </c>
      <c r="N182" s="15">
        <v>33792</v>
      </c>
      <c r="O182" s="5">
        <v>1992</v>
      </c>
      <c r="P182" s="5" t="s">
        <v>872</v>
      </c>
      <c r="Q182" s="5"/>
      <c r="R182" s="6"/>
      <c r="S182" s="7"/>
      <c r="T182" s="5"/>
      <c r="U182" s="5">
        <v>2</v>
      </c>
      <c r="V182" s="6">
        <v>34439</v>
      </c>
      <c r="W182" s="5">
        <v>1994</v>
      </c>
      <c r="X182" s="5" t="s">
        <v>857</v>
      </c>
      <c r="Y182" s="5">
        <v>2</v>
      </c>
      <c r="Z182" s="5">
        <v>1</v>
      </c>
      <c r="AA182" s="5" t="s">
        <v>1090</v>
      </c>
      <c r="AB182" s="5">
        <v>2</v>
      </c>
      <c r="AC182" s="5">
        <v>0</v>
      </c>
      <c r="AD182" s="5">
        <v>1</v>
      </c>
      <c r="AE182" s="5"/>
      <c r="AF182" s="5" t="s">
        <v>858</v>
      </c>
      <c r="AG182" s="14">
        <v>44562</v>
      </c>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
      <c r="BD182" s="4"/>
      <c r="BE182" s="41"/>
      <c r="BF182" s="41"/>
      <c r="BG182" s="41"/>
      <c r="BH182" s="41"/>
      <c r="BI182" s="41"/>
      <c r="BJ182" s="41"/>
      <c r="BK182" s="41"/>
      <c r="BL182" s="41"/>
      <c r="BM182" s="41"/>
      <c r="BN182" s="41"/>
      <c r="BO182" s="41"/>
      <c r="BP182" s="2"/>
      <c r="BQ182" s="2"/>
      <c r="BR182" s="2"/>
      <c r="BS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row>
    <row r="183" spans="1:120" s="33" customFormat="1" ht="48" customHeight="1">
      <c r="A183" s="13" t="s">
        <v>859</v>
      </c>
      <c r="B183" s="5">
        <v>2</v>
      </c>
      <c r="C183" s="50">
        <v>30117</v>
      </c>
      <c r="D183" s="5">
        <f t="shared" si="8"/>
        <v>1982</v>
      </c>
      <c r="E183" s="5" t="s">
        <v>338</v>
      </c>
      <c r="F183" s="5" t="s">
        <v>225</v>
      </c>
      <c r="G183" s="5">
        <v>42</v>
      </c>
      <c r="H183" s="5">
        <v>190</v>
      </c>
      <c r="I183" s="5">
        <v>1</v>
      </c>
      <c r="J183" s="5">
        <v>3</v>
      </c>
      <c r="K183" s="50">
        <v>27729</v>
      </c>
      <c r="L183" s="7">
        <f t="shared" si="10"/>
        <v>1975</v>
      </c>
      <c r="M183" s="5">
        <v>1</v>
      </c>
      <c r="N183" s="15">
        <v>30117</v>
      </c>
      <c r="O183" s="5">
        <v>1982</v>
      </c>
      <c r="P183" s="5" t="s">
        <v>860</v>
      </c>
      <c r="Q183" s="5"/>
      <c r="R183" s="6"/>
      <c r="S183" s="7"/>
      <c r="T183" s="5"/>
      <c r="U183" s="5"/>
      <c r="V183" s="6"/>
      <c r="W183" s="7"/>
      <c r="X183" s="5"/>
      <c r="Y183" s="5">
        <v>1</v>
      </c>
      <c r="Z183" s="5">
        <v>3</v>
      </c>
      <c r="AA183" s="5" t="s">
        <v>862</v>
      </c>
      <c r="AB183" s="5">
        <v>1</v>
      </c>
      <c r="AC183" s="5">
        <v>1</v>
      </c>
      <c r="AD183" s="5">
        <v>3</v>
      </c>
      <c r="AE183" s="5"/>
      <c r="AF183" s="5" t="s">
        <v>861</v>
      </c>
      <c r="AG183" s="14">
        <v>44562</v>
      </c>
      <c r="AH183" s="41"/>
      <c r="AI183" s="41"/>
      <c r="AJ183" s="41"/>
      <c r="AK183" s="41"/>
      <c r="AL183" s="41"/>
      <c r="AM183" s="41"/>
      <c r="AN183" s="41"/>
      <c r="AO183" s="41"/>
      <c r="AP183" s="41"/>
      <c r="AQ183" s="41"/>
      <c r="AR183" s="41"/>
      <c r="AS183" s="41"/>
      <c r="AT183" s="41"/>
      <c r="AU183" s="41"/>
      <c r="AV183" s="41"/>
      <c r="AW183" s="41"/>
      <c r="AX183" s="41"/>
      <c r="AY183" s="41"/>
      <c r="AZ183" s="2"/>
      <c r="BA183" s="2"/>
      <c r="BB183" s="2"/>
      <c r="BC183" s="4"/>
      <c r="BD183" s="4"/>
      <c r="BE183" s="41"/>
      <c r="BF183" s="41"/>
      <c r="BG183" s="41"/>
      <c r="BH183" s="41"/>
      <c r="BI183" s="41"/>
      <c r="BJ183" s="41"/>
      <c r="BK183" s="41"/>
      <c r="BL183" s="41"/>
      <c r="BM183" s="41"/>
      <c r="BN183" s="41"/>
      <c r="BO183" s="41"/>
      <c r="BP183" s="2"/>
      <c r="BQ183" s="2"/>
      <c r="BR183" s="2"/>
      <c r="BS183" s="2"/>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row>
    <row r="184" spans="1:120" s="33" customFormat="1" ht="48" customHeight="1">
      <c r="A184" s="13" t="s">
        <v>863</v>
      </c>
      <c r="B184" s="5">
        <v>2</v>
      </c>
      <c r="C184" s="50">
        <v>28761</v>
      </c>
      <c r="D184" s="5">
        <f t="shared" si="8"/>
        <v>1978</v>
      </c>
      <c r="E184" s="5" t="s">
        <v>338</v>
      </c>
      <c r="F184" s="5" t="s">
        <v>225</v>
      </c>
      <c r="G184" s="5">
        <v>42</v>
      </c>
      <c r="H184" s="5">
        <v>191</v>
      </c>
      <c r="I184" s="5">
        <v>1</v>
      </c>
      <c r="J184" s="5">
        <v>3</v>
      </c>
      <c r="K184" s="50">
        <v>27729</v>
      </c>
      <c r="L184" s="7">
        <f t="shared" si="10"/>
        <v>1975</v>
      </c>
      <c r="M184" s="5">
        <v>1</v>
      </c>
      <c r="N184" s="15">
        <v>27926</v>
      </c>
      <c r="O184" s="5">
        <v>1976</v>
      </c>
      <c r="P184" s="5" t="s">
        <v>864</v>
      </c>
      <c r="Q184" s="5"/>
      <c r="R184" s="6"/>
      <c r="S184" s="7"/>
      <c r="T184" s="5"/>
      <c r="U184" s="5">
        <v>1</v>
      </c>
      <c r="V184" s="6">
        <v>28761</v>
      </c>
      <c r="W184" s="5">
        <v>1978</v>
      </c>
      <c r="X184" s="23" t="s">
        <v>865</v>
      </c>
      <c r="Y184" s="5">
        <v>1</v>
      </c>
      <c r="Z184" s="5">
        <v>3</v>
      </c>
      <c r="AA184" s="5" t="s">
        <v>1079</v>
      </c>
      <c r="AB184" s="5">
        <v>1</v>
      </c>
      <c r="AC184" s="5">
        <v>1</v>
      </c>
      <c r="AD184" s="5">
        <v>3</v>
      </c>
      <c r="AE184" s="5"/>
      <c r="AF184" s="5" t="s">
        <v>866</v>
      </c>
      <c r="AG184" s="14">
        <v>44562</v>
      </c>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
      <c r="BD184" s="4"/>
      <c r="BE184" s="41"/>
      <c r="BF184" s="41"/>
      <c r="BG184" s="41"/>
      <c r="BH184" s="41"/>
      <c r="BI184" s="41"/>
      <c r="BJ184" s="41"/>
      <c r="BK184" s="41"/>
      <c r="BL184" s="41"/>
      <c r="BM184" s="41"/>
      <c r="BN184" s="41"/>
      <c r="BO184" s="41"/>
      <c r="BP184" s="2"/>
      <c r="BQ184" s="2"/>
      <c r="BR184" s="2"/>
      <c r="BS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row>
    <row r="185" spans="1:120" s="33" customFormat="1" ht="48" customHeight="1">
      <c r="A185" s="13" t="s">
        <v>4</v>
      </c>
      <c r="B185" s="5">
        <v>2</v>
      </c>
      <c r="C185" s="50">
        <v>26175</v>
      </c>
      <c r="D185" s="5">
        <f t="shared" si="8"/>
        <v>1971</v>
      </c>
      <c r="E185" s="5" t="s">
        <v>298</v>
      </c>
      <c r="F185" s="5" t="s">
        <v>225</v>
      </c>
      <c r="G185" s="5">
        <v>5</v>
      </c>
      <c r="H185" s="5">
        <v>192</v>
      </c>
      <c r="I185" s="5">
        <v>1</v>
      </c>
      <c r="J185" s="5">
        <v>3</v>
      </c>
      <c r="K185" s="50">
        <v>25073</v>
      </c>
      <c r="L185" s="7">
        <f t="shared" si="10"/>
        <v>1968</v>
      </c>
      <c r="M185" s="5">
        <v>2</v>
      </c>
      <c r="N185" s="15">
        <v>25882</v>
      </c>
      <c r="O185" s="5">
        <v>1970</v>
      </c>
      <c r="P185" s="5" t="s">
        <v>867</v>
      </c>
      <c r="Q185" s="5"/>
      <c r="R185" s="6"/>
      <c r="S185" s="7"/>
      <c r="T185" s="5"/>
      <c r="U185" s="5">
        <v>1</v>
      </c>
      <c r="V185" s="6">
        <v>26175</v>
      </c>
      <c r="W185" s="7">
        <v>1971</v>
      </c>
      <c r="X185" s="23" t="s">
        <v>868</v>
      </c>
      <c r="Y185" s="5">
        <v>1</v>
      </c>
      <c r="Z185" s="5">
        <v>2</v>
      </c>
      <c r="AA185" s="5" t="s">
        <v>870</v>
      </c>
      <c r="AB185" s="5">
        <v>1</v>
      </c>
      <c r="AC185" s="5">
        <v>1</v>
      </c>
      <c r="AD185" s="5">
        <v>3</v>
      </c>
      <c r="AE185" s="5" t="s">
        <v>869</v>
      </c>
      <c r="AF185" s="5" t="s">
        <v>871</v>
      </c>
      <c r="AG185" s="14">
        <v>44562</v>
      </c>
      <c r="AH185" s="41"/>
      <c r="AI185" s="41"/>
      <c r="AJ185" s="41"/>
      <c r="AK185" s="41"/>
      <c r="AL185" s="41"/>
      <c r="AM185" s="41"/>
      <c r="AN185" s="41"/>
      <c r="AO185" s="41"/>
      <c r="AP185" s="41"/>
      <c r="AQ185" s="2"/>
      <c r="AR185" s="41"/>
      <c r="AS185" s="41"/>
      <c r="AT185" s="41"/>
      <c r="AU185" s="41"/>
      <c r="AV185" s="41"/>
      <c r="AW185" s="41"/>
      <c r="AX185" s="41"/>
      <c r="AY185" s="41"/>
      <c r="AZ185" s="41"/>
      <c r="BA185" s="41"/>
      <c r="BB185" s="41"/>
      <c r="BC185" s="4"/>
      <c r="BD185" s="4"/>
      <c r="BE185" s="41"/>
      <c r="BF185" s="41"/>
      <c r="BG185" s="41"/>
      <c r="BH185" s="41"/>
      <c r="BI185" s="41"/>
      <c r="BJ185" s="41"/>
      <c r="BK185" s="41"/>
      <c r="BL185" s="41"/>
      <c r="BM185" s="41"/>
      <c r="BN185" s="41"/>
      <c r="BO185" s="41"/>
      <c r="BP185" s="2"/>
      <c r="BQ185" s="2"/>
      <c r="BR185" s="2"/>
      <c r="BS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row>
    <row r="186" spans="1:120" s="33" customFormat="1" ht="48" customHeight="1">
      <c r="A186" s="13" t="s">
        <v>874</v>
      </c>
      <c r="B186" s="5">
        <v>2</v>
      </c>
      <c r="C186" s="50">
        <v>35255</v>
      </c>
      <c r="D186" s="5">
        <f t="shared" si="8"/>
        <v>1996</v>
      </c>
      <c r="E186" s="17" t="s">
        <v>300</v>
      </c>
      <c r="F186" s="5" t="s">
        <v>226</v>
      </c>
      <c r="G186" s="5">
        <v>7</v>
      </c>
      <c r="H186" s="5">
        <v>195</v>
      </c>
      <c r="I186" s="5">
        <v>1</v>
      </c>
      <c r="J186" s="5">
        <v>1</v>
      </c>
      <c r="K186" s="50">
        <v>32626</v>
      </c>
      <c r="L186" s="7">
        <f t="shared" si="10"/>
        <v>1989</v>
      </c>
      <c r="M186" s="5">
        <v>2</v>
      </c>
      <c r="N186" s="15">
        <v>34801</v>
      </c>
      <c r="O186" s="7">
        <v>1995</v>
      </c>
      <c r="P186" s="14" t="s">
        <v>873</v>
      </c>
      <c r="Q186" s="5"/>
      <c r="R186" s="6"/>
      <c r="S186" s="7"/>
      <c r="T186" s="14"/>
      <c r="U186" s="5">
        <v>1</v>
      </c>
      <c r="V186" s="6">
        <v>35255</v>
      </c>
      <c r="W186" s="7">
        <v>1996</v>
      </c>
      <c r="X186" s="5" t="s">
        <v>875</v>
      </c>
      <c r="Y186" s="5">
        <v>1</v>
      </c>
      <c r="Z186" s="5">
        <v>4</v>
      </c>
      <c r="AA186" s="5" t="s">
        <v>972</v>
      </c>
      <c r="AB186" s="5">
        <v>1</v>
      </c>
      <c r="AC186" s="5">
        <v>1</v>
      </c>
      <c r="AD186" s="5">
        <v>1</v>
      </c>
      <c r="AE186" s="5" t="s">
        <v>79</v>
      </c>
      <c r="AF186" s="5" t="s">
        <v>876</v>
      </c>
      <c r="AG186" s="14">
        <v>44562</v>
      </c>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
      <c r="BD186" s="4"/>
      <c r="BE186" s="41"/>
      <c r="BF186" s="41"/>
      <c r="BG186" s="41"/>
      <c r="BH186" s="41"/>
      <c r="BI186" s="41"/>
      <c r="BJ186" s="41"/>
      <c r="BK186" s="41"/>
      <c r="BL186" s="41"/>
      <c r="BM186" s="41"/>
      <c r="BN186" s="41"/>
      <c r="BO186" s="41"/>
      <c r="BP186" s="34"/>
      <c r="BQ186" s="2"/>
      <c r="BR186" s="2"/>
      <c r="BS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row>
    <row r="187" spans="1:120" s="33" customFormat="1" ht="48" customHeight="1">
      <c r="A187" s="13" t="s">
        <v>887</v>
      </c>
      <c r="B187" s="5">
        <v>2</v>
      </c>
      <c r="C187" s="50">
        <v>37071</v>
      </c>
      <c r="D187" s="5">
        <f t="shared" si="8"/>
        <v>2001</v>
      </c>
      <c r="E187" s="5" t="s">
        <v>294</v>
      </c>
      <c r="F187" s="5" t="s">
        <v>224</v>
      </c>
      <c r="G187" s="5">
        <v>1</v>
      </c>
      <c r="H187" s="5">
        <v>197</v>
      </c>
      <c r="I187" s="5">
        <v>1</v>
      </c>
      <c r="J187" s="5">
        <v>2</v>
      </c>
      <c r="K187" s="50">
        <v>36929</v>
      </c>
      <c r="L187" s="7">
        <f t="shared" si="10"/>
        <v>2001</v>
      </c>
      <c r="M187" s="5">
        <v>1</v>
      </c>
      <c r="N187" s="15">
        <v>36944</v>
      </c>
      <c r="O187" s="7">
        <v>2001</v>
      </c>
      <c r="P187" s="14" t="s">
        <v>878</v>
      </c>
      <c r="Q187" s="5"/>
      <c r="R187" s="6"/>
      <c r="S187" s="7"/>
      <c r="T187" s="14"/>
      <c r="U187" s="5">
        <v>1</v>
      </c>
      <c r="V187" s="6">
        <v>37071</v>
      </c>
      <c r="W187" s="7">
        <v>2001</v>
      </c>
      <c r="X187" s="5" t="s">
        <v>877</v>
      </c>
      <c r="Y187" s="5">
        <v>1</v>
      </c>
      <c r="Z187" s="5">
        <v>4</v>
      </c>
      <c r="AA187" s="5" t="s">
        <v>879</v>
      </c>
      <c r="AB187" s="5">
        <v>2</v>
      </c>
      <c r="AC187" s="5">
        <v>0</v>
      </c>
      <c r="AD187" s="5">
        <v>2</v>
      </c>
      <c r="AE187" s="5"/>
      <c r="AF187" s="5" t="s">
        <v>880</v>
      </c>
      <c r="AG187" s="14">
        <v>44562</v>
      </c>
      <c r="AH187" s="41"/>
      <c r="AI187" s="41"/>
      <c r="AJ187" s="41"/>
      <c r="AK187" s="41"/>
      <c r="AL187" s="41"/>
      <c r="AM187" s="41"/>
      <c r="AN187" s="41"/>
      <c r="AO187" s="41"/>
      <c r="AP187" s="41"/>
      <c r="AQ187" s="41"/>
      <c r="AR187" s="41"/>
      <c r="AS187" s="41"/>
      <c r="AT187" s="41"/>
      <c r="AU187" s="41"/>
      <c r="AV187" s="41"/>
      <c r="AW187" s="41"/>
      <c r="AX187" s="41"/>
      <c r="AY187" s="41"/>
      <c r="AZ187" s="41"/>
      <c r="BA187" s="41"/>
      <c r="BC187" s="4"/>
      <c r="BD187" s="4"/>
      <c r="BE187" s="41"/>
      <c r="BF187" s="41"/>
      <c r="BG187" s="41"/>
      <c r="BH187" s="41"/>
      <c r="BI187" s="41"/>
      <c r="BJ187" s="41"/>
      <c r="BK187" s="41"/>
      <c r="BL187" s="41"/>
      <c r="BM187" s="41"/>
      <c r="BN187" s="41"/>
      <c r="BO187" s="41"/>
      <c r="BP187" s="2"/>
      <c r="BQ187" s="2"/>
      <c r="BR187" s="34"/>
      <c r="BS187" s="34"/>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row>
    <row r="188" spans="1:120" s="33" customFormat="1" ht="48" customHeight="1">
      <c r="A188" s="13" t="s">
        <v>886</v>
      </c>
      <c r="B188" s="5">
        <v>2</v>
      </c>
      <c r="C188" s="50">
        <v>43455</v>
      </c>
      <c r="D188" s="5">
        <f t="shared" si="8"/>
        <v>2018</v>
      </c>
      <c r="E188" s="5" t="s">
        <v>325</v>
      </c>
      <c r="F188" s="5" t="s">
        <v>224</v>
      </c>
      <c r="G188" s="5">
        <v>29</v>
      </c>
      <c r="H188" s="5">
        <v>198</v>
      </c>
      <c r="I188" s="5">
        <v>1</v>
      </c>
      <c r="J188" s="5">
        <v>3</v>
      </c>
      <c r="K188" s="50">
        <v>42139</v>
      </c>
      <c r="L188" s="7">
        <f t="shared" si="10"/>
        <v>2015</v>
      </c>
      <c r="M188" s="5">
        <v>2</v>
      </c>
      <c r="N188" s="15">
        <v>42397</v>
      </c>
      <c r="O188" s="7">
        <v>2016</v>
      </c>
      <c r="P188" s="5" t="s">
        <v>881</v>
      </c>
      <c r="Q188" s="5">
        <v>2</v>
      </c>
      <c r="R188" s="6">
        <v>42997</v>
      </c>
      <c r="S188" s="7">
        <v>2017</v>
      </c>
      <c r="T188" s="5" t="s">
        <v>882</v>
      </c>
      <c r="U188" s="5">
        <v>2</v>
      </c>
      <c r="V188" s="6">
        <v>43455</v>
      </c>
      <c r="W188" s="5">
        <v>2018</v>
      </c>
      <c r="X188" s="5" t="s">
        <v>883</v>
      </c>
      <c r="Y188" s="5">
        <v>2</v>
      </c>
      <c r="Z188" s="5">
        <v>1</v>
      </c>
      <c r="AA188" s="5" t="s">
        <v>884</v>
      </c>
      <c r="AB188" s="5">
        <v>2</v>
      </c>
      <c r="AC188" s="5">
        <v>0</v>
      </c>
      <c r="AD188" s="5">
        <v>3</v>
      </c>
      <c r="AE188" s="5"/>
      <c r="AF188" s="5" t="s">
        <v>885</v>
      </c>
      <c r="AG188" s="14">
        <v>44562</v>
      </c>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
      <c r="BD188" s="4"/>
      <c r="BE188" s="41"/>
      <c r="BF188" s="41"/>
      <c r="BG188" s="41"/>
      <c r="BH188" s="41"/>
      <c r="BI188" s="41"/>
      <c r="BJ188" s="41"/>
      <c r="BK188" s="41"/>
      <c r="BL188" s="41"/>
      <c r="BM188" s="41"/>
      <c r="BN188" s="41"/>
      <c r="BO188" s="41"/>
      <c r="BP188" s="34"/>
      <c r="BQ188" s="2"/>
      <c r="BR188" s="2"/>
      <c r="BS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row>
    <row r="189" spans="1:120" s="33" customFormat="1" ht="48" customHeight="1">
      <c r="A189" s="13" t="s">
        <v>971</v>
      </c>
      <c r="B189" s="5">
        <v>2</v>
      </c>
      <c r="C189" s="50">
        <v>34201</v>
      </c>
      <c r="D189" s="5">
        <f t="shared" si="8"/>
        <v>1993</v>
      </c>
      <c r="E189" s="17" t="s">
        <v>315</v>
      </c>
      <c r="F189" s="5" t="s">
        <v>227</v>
      </c>
      <c r="G189" s="5">
        <v>21</v>
      </c>
      <c r="H189" s="5">
        <v>199</v>
      </c>
      <c r="I189" s="5">
        <v>1</v>
      </c>
      <c r="J189" s="5">
        <v>3</v>
      </c>
      <c r="K189" s="50">
        <v>32417</v>
      </c>
      <c r="L189" s="7">
        <f t="shared" si="10"/>
        <v>1988</v>
      </c>
      <c r="M189" s="5">
        <v>1</v>
      </c>
      <c r="N189" s="15">
        <v>33573</v>
      </c>
      <c r="O189" s="5">
        <v>1991</v>
      </c>
      <c r="P189" s="14" t="s">
        <v>890</v>
      </c>
      <c r="Q189" s="5">
        <v>3</v>
      </c>
      <c r="R189" s="6"/>
      <c r="S189" s="7"/>
      <c r="T189" s="25" t="s">
        <v>888</v>
      </c>
      <c r="U189" s="5">
        <v>2</v>
      </c>
      <c r="V189" s="6">
        <v>34201</v>
      </c>
      <c r="W189" s="5">
        <v>1993</v>
      </c>
      <c r="X189" s="5" t="s">
        <v>889</v>
      </c>
      <c r="Y189" s="5">
        <v>2</v>
      </c>
      <c r="Z189" s="5">
        <v>4</v>
      </c>
      <c r="AA189" s="5" t="s">
        <v>891</v>
      </c>
      <c r="AB189" s="5">
        <v>1</v>
      </c>
      <c r="AC189" s="5">
        <v>1</v>
      </c>
      <c r="AD189" s="5">
        <v>3</v>
      </c>
      <c r="AE189" s="5" t="s">
        <v>892</v>
      </c>
      <c r="AF189" s="5" t="s">
        <v>893</v>
      </c>
      <c r="AG189" s="14">
        <v>44562</v>
      </c>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
      <c r="BD189" s="4"/>
      <c r="BE189" s="41"/>
      <c r="BF189" s="41"/>
      <c r="BG189" s="41"/>
      <c r="BH189" s="41"/>
      <c r="BI189" s="41"/>
      <c r="BJ189" s="41"/>
      <c r="BK189" s="41"/>
      <c r="BL189" s="41"/>
      <c r="BM189" s="41"/>
      <c r="BN189" s="41"/>
      <c r="BO189" s="41"/>
      <c r="BP189" s="2"/>
      <c r="BQ189" s="2"/>
      <c r="BR189" s="34"/>
      <c r="BS189" s="34"/>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row>
    <row r="190" spans="1:120" ht="48" customHeight="1">
      <c r="A190" s="13" t="s">
        <v>185</v>
      </c>
      <c r="B190" s="5">
        <v>1</v>
      </c>
      <c r="C190" s="50">
        <v>38013</v>
      </c>
      <c r="D190" s="5">
        <f t="shared" si="8"/>
        <v>2004</v>
      </c>
      <c r="E190" s="5" t="s">
        <v>313</v>
      </c>
      <c r="F190" s="5" t="s">
        <v>226</v>
      </c>
      <c r="G190" s="5">
        <v>19</v>
      </c>
      <c r="H190" s="5">
        <v>201</v>
      </c>
      <c r="I190" s="5">
        <v>1</v>
      </c>
      <c r="J190" s="5">
        <v>1</v>
      </c>
      <c r="K190" s="50">
        <v>37518</v>
      </c>
      <c r="L190" s="7">
        <f t="shared" si="10"/>
        <v>2002</v>
      </c>
      <c r="M190" s="5">
        <v>2</v>
      </c>
      <c r="N190" s="15">
        <v>37787</v>
      </c>
      <c r="O190" s="7">
        <v>2003</v>
      </c>
      <c r="P190" s="5" t="s">
        <v>200</v>
      </c>
      <c r="Q190" s="5"/>
      <c r="R190" s="6"/>
      <c r="S190" s="7"/>
      <c r="T190" s="5"/>
      <c r="U190" s="5">
        <v>2</v>
      </c>
      <c r="V190" s="6">
        <v>38013</v>
      </c>
      <c r="W190" s="5">
        <v>2004</v>
      </c>
      <c r="X190" s="5" t="s">
        <v>199</v>
      </c>
      <c r="Y190" s="5">
        <v>2</v>
      </c>
      <c r="Z190" s="5">
        <v>4</v>
      </c>
      <c r="AA190" s="5" t="s">
        <v>894</v>
      </c>
      <c r="AB190" s="5">
        <v>2</v>
      </c>
      <c r="AC190" s="5">
        <v>0</v>
      </c>
      <c r="AD190" s="5">
        <v>3</v>
      </c>
      <c r="AE190" s="5" t="s">
        <v>201</v>
      </c>
      <c r="AF190" s="5" t="s">
        <v>280</v>
      </c>
      <c r="AG190" s="14">
        <v>44562</v>
      </c>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
      <c r="BE190" s="41"/>
      <c r="BF190" s="41"/>
      <c r="BG190" s="41"/>
      <c r="BH190" s="41"/>
      <c r="BI190" s="41"/>
      <c r="BJ190" s="41"/>
      <c r="BK190" s="41"/>
      <c r="BL190" s="41"/>
      <c r="BM190" s="41"/>
      <c r="BN190" s="41"/>
      <c r="BO190" s="41"/>
      <c r="BQ190" s="33"/>
      <c r="BT190" s="2"/>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row>
    <row r="191" spans="1:120" ht="48" customHeight="1">
      <c r="A191" s="13" t="s">
        <v>28</v>
      </c>
      <c r="B191" s="5">
        <v>2</v>
      </c>
      <c r="C191" s="50">
        <v>37537</v>
      </c>
      <c r="D191" s="5">
        <f t="shared" si="8"/>
        <v>2002</v>
      </c>
      <c r="E191" s="5" t="s">
        <v>334</v>
      </c>
      <c r="F191" s="5" t="s">
        <v>224</v>
      </c>
      <c r="G191" s="5">
        <v>38</v>
      </c>
      <c r="H191" s="5">
        <v>202</v>
      </c>
      <c r="I191" s="5">
        <v>1</v>
      </c>
      <c r="J191" s="5">
        <v>1</v>
      </c>
      <c r="K191" s="50">
        <v>32331</v>
      </c>
      <c r="L191" s="7">
        <f t="shared" si="10"/>
        <v>1988</v>
      </c>
      <c r="M191" s="5">
        <v>1</v>
      </c>
      <c r="N191" s="15">
        <v>33456</v>
      </c>
      <c r="O191" s="7">
        <v>1991</v>
      </c>
      <c r="P191" s="14" t="s">
        <v>895</v>
      </c>
      <c r="Q191" s="5">
        <v>2</v>
      </c>
      <c r="R191" s="6">
        <v>34050</v>
      </c>
      <c r="S191" s="7">
        <v>1992</v>
      </c>
      <c r="T191" s="14" t="s">
        <v>1080</v>
      </c>
      <c r="U191" s="5">
        <v>1</v>
      </c>
      <c r="V191" s="6">
        <v>37537</v>
      </c>
      <c r="W191" s="7">
        <v>2002</v>
      </c>
      <c r="X191" s="5" t="s">
        <v>897</v>
      </c>
      <c r="Y191" s="5">
        <v>1</v>
      </c>
      <c r="Z191" s="5">
        <v>4</v>
      </c>
      <c r="AA191" s="5" t="s">
        <v>896</v>
      </c>
      <c r="AB191" s="5">
        <v>2</v>
      </c>
      <c r="AC191" s="5">
        <v>1</v>
      </c>
      <c r="AD191" s="5">
        <v>1</v>
      </c>
      <c r="AE191" s="5" t="s">
        <v>898</v>
      </c>
      <c r="AF191" s="5" t="s">
        <v>899</v>
      </c>
      <c r="AG191" s="14">
        <v>44562</v>
      </c>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
      <c r="BE191" s="41"/>
      <c r="BF191" s="41"/>
      <c r="BG191" s="41"/>
      <c r="BH191" s="41"/>
      <c r="BI191" s="41"/>
      <c r="BJ191" s="41"/>
      <c r="BK191" s="41"/>
      <c r="BL191" s="41"/>
      <c r="BM191" s="41"/>
      <c r="BN191" s="41"/>
      <c r="BO191" s="41"/>
      <c r="BQ191" s="34"/>
      <c r="BR191" s="33"/>
      <c r="BS191" s="33"/>
      <c r="BT191" s="2"/>
    </row>
    <row r="192" spans="1:120" ht="48" customHeight="1">
      <c r="A192" s="13" t="s">
        <v>124</v>
      </c>
      <c r="B192" s="5">
        <v>2</v>
      </c>
      <c r="C192" s="50">
        <v>27515</v>
      </c>
      <c r="D192" s="5">
        <f t="shared" si="8"/>
        <v>1975</v>
      </c>
      <c r="E192" s="5" t="s">
        <v>304</v>
      </c>
      <c r="F192" s="5" t="s">
        <v>225</v>
      </c>
      <c r="G192" s="5">
        <v>10</v>
      </c>
      <c r="H192" s="5">
        <v>206</v>
      </c>
      <c r="I192" s="5">
        <v>1</v>
      </c>
      <c r="J192" s="5">
        <v>1</v>
      </c>
      <c r="K192" s="50">
        <v>26938</v>
      </c>
      <c r="L192" s="7">
        <f t="shared" si="10"/>
        <v>1973</v>
      </c>
      <c r="M192" s="5">
        <v>1</v>
      </c>
      <c r="N192" s="15">
        <v>27195</v>
      </c>
      <c r="O192" s="5">
        <v>1974</v>
      </c>
      <c r="P192" s="5" t="s">
        <v>902</v>
      </c>
      <c r="Q192" s="5"/>
      <c r="R192" s="6"/>
      <c r="S192" s="7"/>
      <c r="T192" s="5"/>
      <c r="U192" s="5">
        <v>2</v>
      </c>
      <c r="V192" s="6">
        <v>27515</v>
      </c>
      <c r="W192" s="5">
        <v>1975</v>
      </c>
      <c r="X192" s="5" t="s">
        <v>903</v>
      </c>
      <c r="Y192" s="5">
        <v>2</v>
      </c>
      <c r="Z192" s="5">
        <v>1</v>
      </c>
      <c r="AA192" s="5" t="s">
        <v>342</v>
      </c>
      <c r="AB192" s="5">
        <v>2</v>
      </c>
      <c r="AC192" s="5">
        <v>0</v>
      </c>
      <c r="AD192" s="5">
        <v>1</v>
      </c>
      <c r="AE192" s="5"/>
      <c r="AF192" s="5" t="s">
        <v>904</v>
      </c>
      <c r="AG192" s="14">
        <v>44562</v>
      </c>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
      <c r="BE192" s="41"/>
      <c r="BF192" s="41"/>
      <c r="BG192" s="41"/>
      <c r="BH192" s="41"/>
      <c r="BI192" s="41"/>
      <c r="BJ192" s="41"/>
      <c r="BK192" s="41"/>
      <c r="BL192" s="41"/>
      <c r="BM192" s="41"/>
      <c r="BN192" s="41"/>
      <c r="BO192" s="41"/>
      <c r="BT192" s="2"/>
    </row>
    <row r="193" spans="1:120" ht="48" customHeight="1">
      <c r="A193" s="13" t="s">
        <v>782</v>
      </c>
      <c r="B193" s="5">
        <v>2</v>
      </c>
      <c r="C193" s="50">
        <v>36739</v>
      </c>
      <c r="D193" s="5">
        <f t="shared" si="8"/>
        <v>2000</v>
      </c>
      <c r="E193" s="5" t="s">
        <v>339</v>
      </c>
      <c r="F193" s="5" t="s">
        <v>224</v>
      </c>
      <c r="G193" s="5">
        <v>43</v>
      </c>
      <c r="H193" s="5">
        <v>172</v>
      </c>
      <c r="I193" s="5">
        <v>1</v>
      </c>
      <c r="J193" s="5">
        <v>1</v>
      </c>
      <c r="K193" s="50">
        <v>34714</v>
      </c>
      <c r="L193" s="7">
        <f t="shared" si="10"/>
        <v>1995</v>
      </c>
      <c r="M193" s="5">
        <v>1</v>
      </c>
      <c r="N193" s="15">
        <v>34868</v>
      </c>
      <c r="O193" s="5">
        <v>1995</v>
      </c>
      <c r="P193" s="14" t="s">
        <v>779</v>
      </c>
      <c r="Q193" s="5"/>
      <c r="R193" s="6"/>
      <c r="S193" s="7"/>
      <c r="T193" s="14"/>
      <c r="U193" s="5">
        <v>1</v>
      </c>
      <c r="V193" s="6">
        <v>36739</v>
      </c>
      <c r="W193" s="5">
        <v>2000</v>
      </c>
      <c r="X193" s="5" t="s">
        <v>780</v>
      </c>
      <c r="Y193" s="5">
        <v>1</v>
      </c>
      <c r="Z193" s="5">
        <v>2</v>
      </c>
      <c r="AA193" s="5" t="s">
        <v>781</v>
      </c>
      <c r="AB193" s="5">
        <v>1</v>
      </c>
      <c r="AC193" s="5">
        <v>1</v>
      </c>
      <c r="AD193" s="5">
        <v>3</v>
      </c>
      <c r="AE193" s="5" t="s">
        <v>779</v>
      </c>
      <c r="AF193" s="5" t="s">
        <v>1046</v>
      </c>
      <c r="AG193" s="14">
        <v>44891</v>
      </c>
      <c r="AH193" s="41"/>
      <c r="AI193" s="41"/>
      <c r="AJ193" s="41"/>
      <c r="AK193" s="41"/>
      <c r="AL193" s="41"/>
      <c r="AM193" s="41"/>
      <c r="AN193" s="41"/>
      <c r="AO193" s="41"/>
      <c r="AP193" s="41"/>
      <c r="AQ193" s="41"/>
      <c r="AR193" s="41"/>
      <c r="AS193" s="41"/>
      <c r="AT193" s="41"/>
      <c r="AU193" s="41"/>
      <c r="AV193" s="41"/>
      <c r="AW193" s="41"/>
      <c r="AX193" s="41"/>
      <c r="AY193" s="41"/>
      <c r="AZ193" s="41"/>
      <c r="BA193" s="41"/>
      <c r="BC193" s="4"/>
      <c r="BE193" s="41"/>
      <c r="BF193" s="41"/>
      <c r="BG193" s="41"/>
      <c r="BH193" s="41"/>
      <c r="BI193" s="41"/>
      <c r="BJ193" s="41"/>
      <c r="BK193" s="41"/>
      <c r="BL193" s="41"/>
      <c r="BM193" s="41"/>
      <c r="BN193" s="41"/>
      <c r="BO193" s="41"/>
      <c r="BT193" s="2"/>
    </row>
    <row r="194" spans="1:120" ht="48" customHeight="1">
      <c r="A194" s="13" t="s">
        <v>129</v>
      </c>
      <c r="B194" s="5">
        <v>2</v>
      </c>
      <c r="C194" s="50">
        <v>34670</v>
      </c>
      <c r="D194" s="5">
        <f t="shared" ref="D194:D206" si="11">YEAR(C194)</f>
        <v>1994</v>
      </c>
      <c r="E194" s="5" t="s">
        <v>308</v>
      </c>
      <c r="F194" s="5" t="s">
        <v>227</v>
      </c>
      <c r="G194" s="5">
        <v>14</v>
      </c>
      <c r="H194" s="5">
        <v>208</v>
      </c>
      <c r="I194" s="5">
        <v>1</v>
      </c>
      <c r="J194" s="5">
        <v>3</v>
      </c>
      <c r="K194" s="50">
        <v>34152</v>
      </c>
      <c r="L194" s="7">
        <f t="shared" si="10"/>
        <v>1993</v>
      </c>
      <c r="M194" s="5">
        <v>2</v>
      </c>
      <c r="N194" s="15">
        <v>34243</v>
      </c>
      <c r="O194" s="5">
        <v>1993</v>
      </c>
      <c r="P194" s="14" t="s">
        <v>905</v>
      </c>
      <c r="Q194" s="5"/>
      <c r="R194" s="6"/>
      <c r="S194" s="7"/>
      <c r="T194" s="14"/>
      <c r="U194" s="5">
        <v>2</v>
      </c>
      <c r="V194" s="6">
        <v>34670</v>
      </c>
      <c r="W194" s="5">
        <v>1994</v>
      </c>
      <c r="X194" s="5" t="s">
        <v>906</v>
      </c>
      <c r="Y194" s="5">
        <v>2</v>
      </c>
      <c r="Z194" s="5">
        <v>2</v>
      </c>
      <c r="AA194" s="5" t="s">
        <v>907</v>
      </c>
      <c r="AB194" s="5">
        <v>1</v>
      </c>
      <c r="AC194" s="5">
        <v>1</v>
      </c>
      <c r="AD194" s="5">
        <v>3</v>
      </c>
      <c r="AE194" s="5" t="s">
        <v>909</v>
      </c>
      <c r="AF194" s="5" t="s">
        <v>908</v>
      </c>
      <c r="AG194" s="14">
        <v>44562</v>
      </c>
      <c r="AH194" s="41"/>
      <c r="AI194" s="41"/>
      <c r="AJ194" s="41"/>
      <c r="AK194" s="41"/>
      <c r="AL194" s="41"/>
      <c r="AM194" s="41"/>
      <c r="AN194" s="41"/>
      <c r="AO194" s="41"/>
      <c r="AP194" s="41"/>
      <c r="AQ194" s="41"/>
      <c r="AR194" s="41"/>
      <c r="AS194" s="41"/>
      <c r="AT194" s="41"/>
      <c r="AU194" s="41"/>
      <c r="AV194" s="41"/>
      <c r="AW194" s="34"/>
      <c r="AX194" s="34"/>
      <c r="AY194" s="34"/>
      <c r="AZ194" s="34"/>
      <c r="BA194" s="34"/>
      <c r="BB194" s="34"/>
      <c r="BC194" s="4"/>
      <c r="BE194" s="41"/>
      <c r="BF194" s="41"/>
      <c r="BG194" s="41"/>
      <c r="BH194" s="41"/>
      <c r="BI194" s="41"/>
      <c r="BJ194" s="41"/>
      <c r="BK194" s="41"/>
      <c r="BL194" s="41"/>
      <c r="BM194" s="41"/>
      <c r="BN194" s="41"/>
      <c r="BO194" s="41"/>
      <c r="BT194" s="2"/>
    </row>
    <row r="195" spans="1:120" ht="48" customHeight="1">
      <c r="A195" s="13" t="s">
        <v>401</v>
      </c>
      <c r="B195" s="5">
        <v>2</v>
      </c>
      <c r="C195" s="50">
        <v>42650</v>
      </c>
      <c r="D195" s="5">
        <f t="shared" si="11"/>
        <v>2016</v>
      </c>
      <c r="E195" s="5" t="s">
        <v>324</v>
      </c>
      <c r="F195" s="5" t="s">
        <v>226</v>
      </c>
      <c r="G195" s="5">
        <v>28</v>
      </c>
      <c r="H195" s="5">
        <v>34</v>
      </c>
      <c r="I195" s="5">
        <v>1</v>
      </c>
      <c r="J195" s="5">
        <v>2</v>
      </c>
      <c r="K195" s="50">
        <v>41897</v>
      </c>
      <c r="L195" s="7">
        <f t="shared" si="10"/>
        <v>2014</v>
      </c>
      <c r="M195" s="5">
        <v>1</v>
      </c>
      <c r="N195" s="15">
        <v>42151</v>
      </c>
      <c r="O195" s="7">
        <v>2015</v>
      </c>
      <c r="P195" s="5" t="s">
        <v>1037</v>
      </c>
      <c r="Q195" s="5">
        <v>2</v>
      </c>
      <c r="R195" s="6">
        <v>42650</v>
      </c>
      <c r="S195" s="5">
        <v>2016</v>
      </c>
      <c r="T195" s="5" t="s">
        <v>402</v>
      </c>
      <c r="U195" s="5"/>
      <c r="V195" s="6"/>
      <c r="W195" s="5"/>
      <c r="X195" s="5"/>
      <c r="Y195" s="5">
        <v>2</v>
      </c>
      <c r="Z195" s="5">
        <v>1</v>
      </c>
      <c r="AA195" s="5" t="s">
        <v>402</v>
      </c>
      <c r="AB195" s="5">
        <v>2</v>
      </c>
      <c r="AC195" s="5">
        <v>0</v>
      </c>
      <c r="AD195" s="5">
        <v>2</v>
      </c>
      <c r="AE195" s="5"/>
      <c r="AF195" s="5" t="s">
        <v>1039</v>
      </c>
      <c r="AG195" s="14">
        <v>44886</v>
      </c>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
      <c r="BE195" s="41"/>
      <c r="BF195" s="41"/>
      <c r="BG195" s="41"/>
      <c r="BH195" s="41"/>
      <c r="BI195" s="41"/>
      <c r="BJ195" s="41"/>
      <c r="BK195" s="41"/>
      <c r="BL195" s="41"/>
      <c r="BM195" s="41"/>
      <c r="BN195" s="41"/>
      <c r="BO195" s="41"/>
      <c r="BT195" s="2"/>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row>
    <row r="196" spans="1:120" ht="48" customHeight="1">
      <c r="A196" s="13" t="s">
        <v>178</v>
      </c>
      <c r="B196" s="5">
        <v>2</v>
      </c>
      <c r="C196" s="50">
        <v>42604</v>
      </c>
      <c r="D196" s="5">
        <f t="shared" si="11"/>
        <v>2016</v>
      </c>
      <c r="E196" s="5" t="s">
        <v>298</v>
      </c>
      <c r="F196" s="5" t="s">
        <v>225</v>
      </c>
      <c r="G196" s="5">
        <v>5</v>
      </c>
      <c r="H196" s="5">
        <v>210</v>
      </c>
      <c r="I196" s="5">
        <v>1</v>
      </c>
      <c r="J196" s="5">
        <v>3</v>
      </c>
      <c r="K196" s="50">
        <v>41030</v>
      </c>
      <c r="L196" s="7">
        <f t="shared" si="10"/>
        <v>2012</v>
      </c>
      <c r="M196" s="5">
        <v>1</v>
      </c>
      <c r="N196" s="15">
        <v>41878</v>
      </c>
      <c r="O196" s="7">
        <v>2014</v>
      </c>
      <c r="P196" s="16" t="s">
        <v>1038</v>
      </c>
      <c r="Q196" s="5">
        <v>2</v>
      </c>
      <c r="R196" s="6">
        <v>42493</v>
      </c>
      <c r="S196" s="7">
        <v>2016</v>
      </c>
      <c r="T196" s="5" t="s">
        <v>910</v>
      </c>
      <c r="U196" s="5">
        <v>2</v>
      </c>
      <c r="V196" s="6">
        <v>42604</v>
      </c>
      <c r="W196" s="5">
        <v>2016</v>
      </c>
      <c r="X196" s="5" t="s">
        <v>911</v>
      </c>
      <c r="Y196" s="5">
        <v>2</v>
      </c>
      <c r="Z196" s="5">
        <v>1</v>
      </c>
      <c r="AA196" s="5" t="s">
        <v>190</v>
      </c>
      <c r="AB196" s="5">
        <v>2</v>
      </c>
      <c r="AC196" s="5">
        <v>0</v>
      </c>
      <c r="AD196" s="5">
        <v>3</v>
      </c>
      <c r="AE196" s="5" t="s">
        <v>179</v>
      </c>
      <c r="AF196" s="5" t="s">
        <v>912</v>
      </c>
      <c r="AG196" s="14">
        <v>44562</v>
      </c>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
      <c r="BE196" s="41"/>
      <c r="BF196" s="41"/>
      <c r="BG196" s="41"/>
      <c r="BH196" s="41"/>
      <c r="BI196" s="41"/>
      <c r="BJ196" s="41"/>
      <c r="BK196" s="41"/>
      <c r="BL196" s="41"/>
      <c r="BM196" s="41"/>
      <c r="BN196" s="41"/>
      <c r="BO196" s="41"/>
      <c r="BP196" s="34"/>
      <c r="BQ196" s="33"/>
      <c r="BT196" s="2"/>
    </row>
    <row r="197" spans="1:120" ht="48" customHeight="1">
      <c r="A197" s="13" t="s">
        <v>131</v>
      </c>
      <c r="B197" s="5">
        <v>2</v>
      </c>
      <c r="C197" s="50">
        <v>36718</v>
      </c>
      <c r="D197" s="5">
        <f t="shared" si="11"/>
        <v>2000</v>
      </c>
      <c r="E197" s="5" t="s">
        <v>340</v>
      </c>
      <c r="F197" s="5" t="s">
        <v>227</v>
      </c>
      <c r="G197" s="5">
        <v>44</v>
      </c>
      <c r="H197" s="5">
        <v>211</v>
      </c>
      <c r="I197" s="5">
        <v>1</v>
      </c>
      <c r="J197" s="5">
        <v>3</v>
      </c>
      <c r="K197" s="50">
        <v>35600</v>
      </c>
      <c r="L197" s="7">
        <f t="shared" si="10"/>
        <v>1997</v>
      </c>
      <c r="M197" s="5">
        <v>2</v>
      </c>
      <c r="N197" s="15">
        <v>35504</v>
      </c>
      <c r="O197" s="5">
        <v>1998</v>
      </c>
      <c r="P197" s="18" t="s">
        <v>1053</v>
      </c>
      <c r="Q197" s="17">
        <v>2</v>
      </c>
      <c r="R197" s="15">
        <v>36152</v>
      </c>
      <c r="S197" s="5">
        <v>1998</v>
      </c>
      <c r="T197" s="14" t="s">
        <v>913</v>
      </c>
      <c r="U197" s="5">
        <v>2</v>
      </c>
      <c r="V197" s="6">
        <v>36718</v>
      </c>
      <c r="W197" s="5">
        <v>2000</v>
      </c>
      <c r="X197" s="5" t="s">
        <v>915</v>
      </c>
      <c r="Y197" s="5">
        <v>2</v>
      </c>
      <c r="Z197" s="5">
        <v>1</v>
      </c>
      <c r="AA197" s="5" t="s">
        <v>914</v>
      </c>
      <c r="AB197" s="5">
        <v>2</v>
      </c>
      <c r="AC197" s="5">
        <v>0</v>
      </c>
      <c r="AD197" s="5">
        <v>3</v>
      </c>
      <c r="AE197" s="5" t="s">
        <v>916</v>
      </c>
      <c r="AF197" s="5" t="s">
        <v>132</v>
      </c>
      <c r="AG197" s="14">
        <v>44562</v>
      </c>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
      <c r="BE197" s="41"/>
      <c r="BF197" s="41"/>
      <c r="BG197" s="41"/>
      <c r="BH197" s="41"/>
      <c r="BI197" s="41"/>
      <c r="BJ197" s="41"/>
      <c r="BK197" s="41"/>
      <c r="BL197" s="41"/>
      <c r="BM197" s="41"/>
      <c r="BN197" s="41"/>
      <c r="BO197" s="41"/>
      <c r="BT197" s="2"/>
    </row>
    <row r="198" spans="1:120" ht="48" customHeight="1">
      <c r="A198" s="13" t="s">
        <v>36</v>
      </c>
      <c r="B198" s="5">
        <v>2</v>
      </c>
      <c r="C198" s="50">
        <v>29235</v>
      </c>
      <c r="D198" s="5">
        <f t="shared" si="11"/>
        <v>1980</v>
      </c>
      <c r="E198" s="5" t="s">
        <v>341</v>
      </c>
      <c r="F198" s="5" t="s">
        <v>225</v>
      </c>
      <c r="G198" s="5">
        <v>45</v>
      </c>
      <c r="H198" s="5">
        <v>212</v>
      </c>
      <c r="I198" s="5">
        <v>1</v>
      </c>
      <c r="J198" s="5">
        <v>1</v>
      </c>
      <c r="K198" s="50">
        <v>28661</v>
      </c>
      <c r="L198" s="7">
        <f t="shared" si="10"/>
        <v>1978</v>
      </c>
      <c r="M198" s="5">
        <v>2</v>
      </c>
      <c r="N198" s="15">
        <v>28979</v>
      </c>
      <c r="O198" s="5">
        <v>1979</v>
      </c>
      <c r="P198" s="14" t="s">
        <v>917</v>
      </c>
      <c r="Q198" s="5"/>
      <c r="R198" s="6"/>
      <c r="S198" s="7"/>
      <c r="T198" s="14"/>
      <c r="U198" s="5">
        <v>1</v>
      </c>
      <c r="V198" s="6">
        <v>29235</v>
      </c>
      <c r="W198" s="5">
        <v>1980</v>
      </c>
      <c r="X198" s="5" t="s">
        <v>918</v>
      </c>
      <c r="Y198" s="5">
        <v>1</v>
      </c>
      <c r="Z198" s="5">
        <v>2</v>
      </c>
      <c r="AA198" s="5" t="s">
        <v>106</v>
      </c>
      <c r="AB198" s="5">
        <v>1</v>
      </c>
      <c r="AC198" s="5">
        <v>1</v>
      </c>
      <c r="AD198" s="5">
        <v>1</v>
      </c>
      <c r="AE198" s="5"/>
      <c r="AF198" s="5" t="s">
        <v>919</v>
      </c>
      <c r="AG198" s="14">
        <v>44562</v>
      </c>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
      <c r="BE198" s="41"/>
      <c r="BF198" s="41"/>
      <c r="BG198" s="41"/>
      <c r="BH198" s="41"/>
      <c r="BI198" s="41"/>
      <c r="BJ198" s="41"/>
      <c r="BK198" s="41"/>
      <c r="BL198" s="41"/>
      <c r="BM198" s="41"/>
      <c r="BN198" s="41"/>
      <c r="BO198" s="41"/>
      <c r="BR198" s="34"/>
      <c r="BS198" s="34"/>
      <c r="BT198" s="2"/>
    </row>
    <row r="199" spans="1:120" ht="48" customHeight="1">
      <c r="A199" s="13" t="s">
        <v>50</v>
      </c>
      <c r="B199" s="5">
        <v>2</v>
      </c>
      <c r="C199" s="50">
        <v>38678</v>
      </c>
      <c r="D199" s="5">
        <f t="shared" si="11"/>
        <v>2005</v>
      </c>
      <c r="E199" s="5" t="s">
        <v>335</v>
      </c>
      <c r="F199" s="5" t="s">
        <v>224</v>
      </c>
      <c r="G199" s="5">
        <v>39</v>
      </c>
      <c r="H199" s="5">
        <v>213</v>
      </c>
      <c r="I199" s="5">
        <v>1</v>
      </c>
      <c r="J199" s="5">
        <v>1</v>
      </c>
      <c r="K199" s="50">
        <v>36982</v>
      </c>
      <c r="L199" s="7">
        <f t="shared" si="10"/>
        <v>2001</v>
      </c>
      <c r="M199" s="5">
        <v>2</v>
      </c>
      <c r="N199" s="15" t="s">
        <v>290</v>
      </c>
      <c r="O199" s="7"/>
      <c r="P199" s="5" t="s">
        <v>920</v>
      </c>
      <c r="Q199" s="5">
        <v>2</v>
      </c>
      <c r="R199" s="6">
        <v>37357</v>
      </c>
      <c r="S199" s="7">
        <v>2002</v>
      </c>
      <c r="T199" s="5" t="s">
        <v>921</v>
      </c>
      <c r="U199" s="5">
        <v>1</v>
      </c>
      <c r="V199" s="6">
        <v>38678</v>
      </c>
      <c r="W199" s="5">
        <v>2005</v>
      </c>
      <c r="X199" s="5" t="s">
        <v>922</v>
      </c>
      <c r="Y199" s="5">
        <v>1</v>
      </c>
      <c r="Z199" s="5">
        <v>2</v>
      </c>
      <c r="AA199" s="5" t="s">
        <v>105</v>
      </c>
      <c r="AB199" s="5">
        <v>1</v>
      </c>
      <c r="AC199" s="5">
        <v>1</v>
      </c>
      <c r="AD199" s="5">
        <v>1</v>
      </c>
      <c r="AE199" s="5"/>
      <c r="AF199" s="5" t="s">
        <v>926</v>
      </c>
      <c r="AG199" s="14">
        <v>44562</v>
      </c>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
      <c r="BE199" s="41"/>
      <c r="BF199" s="41"/>
      <c r="BG199" s="41"/>
      <c r="BH199" s="41"/>
      <c r="BI199" s="41"/>
      <c r="BJ199" s="41"/>
      <c r="BK199" s="41"/>
      <c r="BL199" s="41"/>
      <c r="BM199" s="41"/>
      <c r="BN199" s="41"/>
      <c r="BO199" s="41"/>
      <c r="BT199" s="2"/>
    </row>
    <row r="200" spans="1:120" ht="48" customHeight="1">
      <c r="A200" s="5" t="s">
        <v>548</v>
      </c>
      <c r="B200" s="5">
        <v>2</v>
      </c>
      <c r="C200" s="50">
        <v>27012</v>
      </c>
      <c r="D200" s="5">
        <f t="shared" si="11"/>
        <v>1973</v>
      </c>
      <c r="E200" s="5" t="s">
        <v>314</v>
      </c>
      <c r="F200" s="5" t="s">
        <v>227</v>
      </c>
      <c r="G200" s="5">
        <v>20</v>
      </c>
      <c r="H200" s="5">
        <v>230</v>
      </c>
      <c r="I200" s="5">
        <v>1</v>
      </c>
      <c r="J200" s="5">
        <v>3</v>
      </c>
      <c r="K200" s="50">
        <v>26221</v>
      </c>
      <c r="L200" s="7">
        <f t="shared" si="10"/>
        <v>1971</v>
      </c>
      <c r="M200" s="5">
        <v>1</v>
      </c>
      <c r="N200" s="6">
        <v>26662</v>
      </c>
      <c r="O200" s="7">
        <v>1972</v>
      </c>
      <c r="P200" s="5" t="s">
        <v>549</v>
      </c>
      <c r="Q200" s="5"/>
      <c r="R200" s="6"/>
      <c r="S200" s="7"/>
      <c r="T200" s="5"/>
      <c r="U200" s="5">
        <v>2</v>
      </c>
      <c r="V200" s="6">
        <v>27012</v>
      </c>
      <c r="W200" s="7">
        <v>1973</v>
      </c>
      <c r="X200" s="5" t="s">
        <v>550</v>
      </c>
      <c r="Y200" s="5">
        <v>2</v>
      </c>
      <c r="Z200" s="5">
        <v>1</v>
      </c>
      <c r="AA200" s="5" t="s">
        <v>551</v>
      </c>
      <c r="AB200" s="5">
        <v>2</v>
      </c>
      <c r="AC200" s="5">
        <v>0</v>
      </c>
      <c r="AD200" s="5">
        <v>3</v>
      </c>
      <c r="AE200" s="5"/>
      <c r="AF200" s="5" t="s">
        <v>547</v>
      </c>
      <c r="AG200" s="14">
        <v>44562</v>
      </c>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
      <c r="BE200" s="41"/>
      <c r="BF200" s="41"/>
      <c r="BG200" s="41"/>
      <c r="BH200" s="41"/>
      <c r="BI200" s="41"/>
      <c r="BJ200" s="41"/>
      <c r="BK200" s="41"/>
      <c r="BL200" s="41"/>
      <c r="BM200" s="41"/>
      <c r="BN200" s="41"/>
      <c r="BO200" s="41"/>
      <c r="BP200" s="33"/>
      <c r="BT200" s="2"/>
    </row>
    <row r="201" spans="1:120" ht="48" customHeight="1">
      <c r="A201" s="13" t="s">
        <v>924</v>
      </c>
      <c r="B201" s="5">
        <v>2</v>
      </c>
      <c r="C201" s="50">
        <v>43006</v>
      </c>
      <c r="D201" s="5">
        <f t="shared" si="11"/>
        <v>2017</v>
      </c>
      <c r="E201" s="5" t="s">
        <v>330</v>
      </c>
      <c r="F201" s="5" t="s">
        <v>226</v>
      </c>
      <c r="G201" s="17">
        <v>34</v>
      </c>
      <c r="H201" s="5">
        <v>215</v>
      </c>
      <c r="I201" s="5">
        <v>1</v>
      </c>
      <c r="J201" s="5">
        <v>1</v>
      </c>
      <c r="K201" s="50">
        <v>41826</v>
      </c>
      <c r="L201" s="7">
        <f t="shared" si="10"/>
        <v>2014</v>
      </c>
      <c r="M201" s="5">
        <v>2</v>
      </c>
      <c r="N201" s="15">
        <v>42115</v>
      </c>
      <c r="O201" s="7">
        <v>2015</v>
      </c>
      <c r="P201" s="5" t="s">
        <v>925</v>
      </c>
      <c r="Q201" s="5"/>
      <c r="R201" s="6"/>
      <c r="S201" s="7"/>
      <c r="T201" s="17"/>
      <c r="U201" s="5">
        <v>1</v>
      </c>
      <c r="V201" s="6">
        <v>43006</v>
      </c>
      <c r="W201" s="5">
        <v>2017</v>
      </c>
      <c r="X201" s="5" t="s">
        <v>923</v>
      </c>
      <c r="Y201" s="5">
        <v>1</v>
      </c>
      <c r="Z201" s="5">
        <v>2</v>
      </c>
      <c r="AA201" s="5" t="s">
        <v>932</v>
      </c>
      <c r="AB201" s="5">
        <v>1</v>
      </c>
      <c r="AC201" s="5">
        <v>1</v>
      </c>
      <c r="AD201" s="5">
        <v>1</v>
      </c>
      <c r="AE201" s="5" t="s">
        <v>239</v>
      </c>
      <c r="AF201" s="5" t="s">
        <v>927</v>
      </c>
      <c r="AG201" s="14">
        <v>44562</v>
      </c>
      <c r="AH201" s="41"/>
      <c r="AI201" s="41"/>
      <c r="AJ201" s="41"/>
      <c r="AK201" s="41"/>
      <c r="AL201" s="41"/>
      <c r="AM201" s="41"/>
      <c r="AN201" s="41"/>
      <c r="AO201" s="41"/>
      <c r="AP201" s="41"/>
      <c r="AQ201" s="41"/>
      <c r="AR201" s="41"/>
      <c r="AS201" s="41"/>
      <c r="AT201" s="41"/>
      <c r="AU201" s="41"/>
      <c r="AV201" s="41"/>
      <c r="AW201" s="41"/>
      <c r="AX201" s="41"/>
      <c r="AY201" s="41"/>
      <c r="BC201" s="4"/>
      <c r="BE201" s="41"/>
      <c r="BF201" s="41"/>
      <c r="BG201" s="41"/>
      <c r="BH201" s="41"/>
      <c r="BI201" s="41"/>
      <c r="BJ201" s="41"/>
      <c r="BK201" s="41"/>
      <c r="BL201" s="41"/>
      <c r="BM201" s="41"/>
      <c r="BN201" s="41"/>
      <c r="BO201" s="41"/>
      <c r="BP201" s="34"/>
      <c r="BQ201" s="34"/>
      <c r="BT201" s="2"/>
    </row>
    <row r="202" spans="1:120" ht="48" customHeight="1">
      <c r="A202" s="13" t="s">
        <v>929</v>
      </c>
      <c r="B202" s="5">
        <v>2</v>
      </c>
      <c r="C202" s="50">
        <v>42418</v>
      </c>
      <c r="D202" s="5">
        <f t="shared" si="11"/>
        <v>2016</v>
      </c>
      <c r="E202" s="5" t="s">
        <v>326</v>
      </c>
      <c r="F202" s="5" t="s">
        <v>227</v>
      </c>
      <c r="G202" s="5">
        <v>30</v>
      </c>
      <c r="H202" s="5">
        <v>216</v>
      </c>
      <c r="I202" s="5">
        <v>1</v>
      </c>
      <c r="J202" s="5">
        <v>2</v>
      </c>
      <c r="K202" s="50">
        <v>37797</v>
      </c>
      <c r="L202" s="7">
        <f t="shared" si="10"/>
        <v>2003</v>
      </c>
      <c r="M202" s="5">
        <v>2</v>
      </c>
      <c r="N202" s="15">
        <v>33700</v>
      </c>
      <c r="O202" s="7">
        <v>1992</v>
      </c>
      <c r="P202" s="5" t="s">
        <v>928</v>
      </c>
      <c r="Q202" s="5"/>
      <c r="R202" s="6"/>
      <c r="S202" s="7"/>
      <c r="T202" s="5"/>
      <c r="U202" s="5">
        <v>1</v>
      </c>
      <c r="V202" s="6">
        <v>42418</v>
      </c>
      <c r="W202" s="7">
        <v>2016</v>
      </c>
      <c r="X202" s="5" t="s">
        <v>930</v>
      </c>
      <c r="Y202" s="5">
        <v>1</v>
      </c>
      <c r="Z202" s="5">
        <v>3</v>
      </c>
      <c r="AA202" s="5" t="s">
        <v>931</v>
      </c>
      <c r="AB202" s="5">
        <v>1</v>
      </c>
      <c r="AC202" s="5">
        <v>1</v>
      </c>
      <c r="AD202" s="5">
        <v>2</v>
      </c>
      <c r="AE202" s="5"/>
      <c r="AF202" s="5" t="s">
        <v>933</v>
      </c>
      <c r="AG202" s="14">
        <v>44562</v>
      </c>
      <c r="AH202" s="41"/>
      <c r="AI202" s="41"/>
      <c r="AJ202" s="41"/>
      <c r="AK202" s="41"/>
      <c r="AL202" s="41"/>
      <c r="AM202" s="41"/>
      <c r="AR202" s="41"/>
      <c r="AS202" s="41"/>
      <c r="AT202" s="41"/>
      <c r="AU202" s="41"/>
      <c r="AV202" s="41"/>
      <c r="AW202" s="41"/>
      <c r="BC202" s="4"/>
      <c r="BE202" s="41"/>
      <c r="BF202" s="41"/>
      <c r="BG202" s="41"/>
      <c r="BH202" s="41"/>
      <c r="BI202" s="41"/>
      <c r="BJ202" s="41"/>
      <c r="BK202" s="41"/>
      <c r="BL202" s="41"/>
      <c r="BM202" s="41"/>
      <c r="BN202" s="41"/>
      <c r="BO202" s="41"/>
      <c r="BQ202" s="33"/>
      <c r="BR202" s="34"/>
      <c r="BS202" s="34"/>
      <c r="BT202" s="2"/>
    </row>
    <row r="203" spans="1:120" ht="48" customHeight="1">
      <c r="A203" s="17" t="s">
        <v>939</v>
      </c>
      <c r="B203" s="17">
        <v>2</v>
      </c>
      <c r="C203" s="50">
        <v>36837</v>
      </c>
      <c r="D203" s="5">
        <f t="shared" si="11"/>
        <v>2000</v>
      </c>
      <c r="E203" s="5" t="s">
        <v>329</v>
      </c>
      <c r="F203" s="5" t="s">
        <v>225</v>
      </c>
      <c r="G203" s="5">
        <v>33</v>
      </c>
      <c r="H203" s="5">
        <v>240</v>
      </c>
      <c r="I203" s="5">
        <v>1</v>
      </c>
      <c r="J203" s="5">
        <v>1</v>
      </c>
      <c r="K203" s="50">
        <v>34517</v>
      </c>
      <c r="L203" s="7">
        <f t="shared" si="10"/>
        <v>1994</v>
      </c>
      <c r="M203" s="5">
        <v>1</v>
      </c>
      <c r="N203" s="6">
        <v>34766</v>
      </c>
      <c r="O203" s="7">
        <v>1995</v>
      </c>
      <c r="P203" s="5" t="s">
        <v>934</v>
      </c>
      <c r="Q203" s="5">
        <v>2</v>
      </c>
      <c r="R203" s="6">
        <v>36446</v>
      </c>
      <c r="S203" s="7">
        <v>1999</v>
      </c>
      <c r="T203" s="5" t="s">
        <v>935</v>
      </c>
      <c r="U203" s="5">
        <v>2</v>
      </c>
      <c r="V203" s="6">
        <v>36837</v>
      </c>
      <c r="W203" s="7">
        <v>2000</v>
      </c>
      <c r="X203" s="5" t="s">
        <v>936</v>
      </c>
      <c r="Y203" s="5">
        <v>2</v>
      </c>
      <c r="Z203" s="5">
        <v>2</v>
      </c>
      <c r="AA203" s="5" t="s">
        <v>937</v>
      </c>
      <c r="AB203" s="5">
        <v>2</v>
      </c>
      <c r="AC203" s="5">
        <v>0</v>
      </c>
      <c r="AD203" s="5">
        <v>3</v>
      </c>
      <c r="AE203" s="5"/>
      <c r="AF203" s="16" t="s">
        <v>938</v>
      </c>
      <c r="AG203" s="14">
        <v>44562</v>
      </c>
      <c r="AH203" s="41"/>
      <c r="AI203" s="41"/>
      <c r="AJ203" s="41"/>
      <c r="AK203" s="41"/>
      <c r="AL203" s="41"/>
      <c r="AM203" s="41"/>
      <c r="AN203" s="41"/>
      <c r="AO203" s="41"/>
      <c r="AP203" s="41"/>
      <c r="AQ203" s="41"/>
      <c r="AR203" s="41"/>
      <c r="AS203" s="41"/>
      <c r="AT203" s="41"/>
      <c r="AU203" s="41"/>
      <c r="AV203" s="41"/>
      <c r="AW203" s="41"/>
      <c r="AX203" s="41"/>
      <c r="AY203" s="41"/>
      <c r="AZ203" s="34"/>
      <c r="BA203" s="34"/>
      <c r="BB203" s="34"/>
      <c r="BC203" s="4"/>
      <c r="BE203" s="41"/>
      <c r="BF203" s="41"/>
      <c r="BG203" s="41"/>
      <c r="BH203" s="41"/>
      <c r="BI203" s="41"/>
      <c r="BJ203" s="41"/>
      <c r="BK203" s="41"/>
      <c r="BL203" s="41"/>
      <c r="BM203" s="41"/>
      <c r="BN203" s="41"/>
      <c r="BO203" s="41"/>
      <c r="BT203" s="2"/>
    </row>
    <row r="204" spans="1:120" ht="48" customHeight="1">
      <c r="A204" s="13" t="s">
        <v>143</v>
      </c>
      <c r="B204" s="5">
        <v>2</v>
      </c>
      <c r="C204" s="50">
        <v>41761</v>
      </c>
      <c r="D204" s="5">
        <f t="shared" si="11"/>
        <v>2014</v>
      </c>
      <c r="E204" s="5" t="s">
        <v>331</v>
      </c>
      <c r="F204" s="5" t="s">
        <v>226</v>
      </c>
      <c r="G204" s="5">
        <v>35</v>
      </c>
      <c r="H204" s="5">
        <v>218</v>
      </c>
      <c r="I204" s="5">
        <v>1</v>
      </c>
      <c r="J204" s="5">
        <v>3</v>
      </c>
      <c r="K204" s="50">
        <v>40641</v>
      </c>
      <c r="L204" s="7">
        <f t="shared" si="10"/>
        <v>2011</v>
      </c>
      <c r="M204" s="5">
        <v>2</v>
      </c>
      <c r="N204" s="15">
        <v>41109</v>
      </c>
      <c r="O204" s="5">
        <v>2012</v>
      </c>
      <c r="P204" s="14" t="s">
        <v>942</v>
      </c>
      <c r="Q204" s="5"/>
      <c r="R204" s="6"/>
      <c r="S204" s="7"/>
      <c r="T204" s="14"/>
      <c r="U204" s="5">
        <v>2</v>
      </c>
      <c r="V204" s="6">
        <v>41761</v>
      </c>
      <c r="W204" s="5">
        <v>2014</v>
      </c>
      <c r="X204" s="5" t="s">
        <v>943</v>
      </c>
      <c r="Y204" s="5">
        <v>2</v>
      </c>
      <c r="Z204" s="5">
        <v>1</v>
      </c>
      <c r="AA204" s="5" t="s">
        <v>267</v>
      </c>
      <c r="AB204" s="5">
        <v>2</v>
      </c>
      <c r="AC204" s="5">
        <v>0</v>
      </c>
      <c r="AD204" s="5">
        <v>3</v>
      </c>
      <c r="AE204" s="5"/>
      <c r="AF204" s="5" t="s">
        <v>944</v>
      </c>
      <c r="AG204" s="14">
        <v>44562</v>
      </c>
      <c r="AH204" s="41"/>
      <c r="AI204" s="41"/>
      <c r="AJ204" s="41"/>
      <c r="AK204" s="41"/>
      <c r="AL204" s="41"/>
      <c r="AM204" s="41"/>
      <c r="AN204" s="41"/>
      <c r="AO204" s="41"/>
      <c r="AP204" s="41"/>
      <c r="AQ204" s="41"/>
      <c r="AR204" s="41"/>
      <c r="AS204" s="41"/>
      <c r="AT204" s="41"/>
      <c r="AU204" s="41"/>
      <c r="AV204" s="41"/>
      <c r="AW204" s="41"/>
      <c r="AX204" s="41"/>
      <c r="AY204" s="41"/>
      <c r="AZ204" s="41"/>
      <c r="BA204" s="41"/>
      <c r="BB204" s="34"/>
      <c r="BC204" s="4"/>
      <c r="BE204" s="41"/>
      <c r="BF204" s="41"/>
      <c r="BG204" s="41"/>
      <c r="BH204" s="41"/>
      <c r="BI204" s="41"/>
      <c r="BT204" s="2"/>
    </row>
    <row r="205" spans="1:120" ht="48" customHeight="1">
      <c r="A205" s="13" t="s">
        <v>948</v>
      </c>
      <c r="B205" s="5">
        <v>1</v>
      </c>
      <c r="C205" s="50">
        <v>44719</v>
      </c>
      <c r="D205" s="5">
        <f t="shared" si="11"/>
        <v>2022</v>
      </c>
      <c r="E205" s="5" t="s">
        <v>304</v>
      </c>
      <c r="F205" s="5" t="s">
        <v>225</v>
      </c>
      <c r="G205" s="5">
        <v>10</v>
      </c>
      <c r="H205" s="5">
        <v>220</v>
      </c>
      <c r="I205" s="5">
        <v>1</v>
      </c>
      <c r="J205" s="5">
        <v>2</v>
      </c>
      <c r="K205" s="50">
        <v>43229</v>
      </c>
      <c r="L205" s="7">
        <f t="shared" si="10"/>
        <v>2018</v>
      </c>
      <c r="M205" s="5">
        <v>2</v>
      </c>
      <c r="N205" s="15">
        <v>44719</v>
      </c>
      <c r="O205" s="7">
        <v>2022</v>
      </c>
      <c r="P205" s="5" t="s">
        <v>945</v>
      </c>
      <c r="Q205" s="5"/>
      <c r="R205" s="6"/>
      <c r="S205" s="7"/>
      <c r="T205" s="5"/>
      <c r="U205" s="5"/>
      <c r="V205" s="6"/>
      <c r="W205" s="7"/>
      <c r="X205" s="5"/>
      <c r="Y205" s="5">
        <v>2</v>
      </c>
      <c r="Z205" s="5">
        <v>1</v>
      </c>
      <c r="AA205" s="5" t="s">
        <v>947</v>
      </c>
      <c r="AB205" s="5">
        <v>2</v>
      </c>
      <c r="AC205" s="5">
        <v>0</v>
      </c>
      <c r="AD205" s="5">
        <v>2</v>
      </c>
      <c r="AE205" s="5"/>
      <c r="AF205" s="5" t="s">
        <v>946</v>
      </c>
      <c r="AG205" s="14">
        <v>44562</v>
      </c>
      <c r="AH205" s="41"/>
      <c r="AI205" s="41"/>
      <c r="AJ205" s="41"/>
      <c r="AK205" s="41"/>
      <c r="AL205" s="42"/>
      <c r="AM205" s="42"/>
      <c r="AN205" s="42"/>
      <c r="AO205" s="42"/>
      <c r="AP205" s="42"/>
      <c r="AQ205" s="42"/>
      <c r="AR205" s="41"/>
      <c r="AS205" s="41"/>
      <c r="AT205" s="41"/>
      <c r="AU205" s="41"/>
      <c r="AV205" s="41"/>
      <c r="AW205" s="41"/>
      <c r="AX205" s="41"/>
      <c r="AY205" s="41"/>
      <c r="AZ205" s="41"/>
      <c r="BA205" s="41"/>
      <c r="BB205" s="41"/>
      <c r="BC205" s="4"/>
      <c r="BE205" s="41"/>
      <c r="BF205" s="41"/>
      <c r="BG205" s="41"/>
      <c r="BH205" s="41"/>
      <c r="BI205" s="41"/>
      <c r="BJ205" s="41"/>
      <c r="BK205" s="41"/>
      <c r="BL205" s="41"/>
      <c r="BM205" s="41"/>
      <c r="BN205" s="41"/>
      <c r="BO205" s="41"/>
      <c r="BT205" s="2"/>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row>
    <row r="206" spans="1:120" ht="48" customHeight="1">
      <c r="A206" s="13" t="s">
        <v>90</v>
      </c>
      <c r="B206" s="5">
        <v>2</v>
      </c>
      <c r="C206" s="50">
        <v>43143</v>
      </c>
      <c r="D206" s="5">
        <f t="shared" si="11"/>
        <v>2018</v>
      </c>
      <c r="E206" s="5" t="s">
        <v>323</v>
      </c>
      <c r="F206" s="5" t="s">
        <v>225</v>
      </c>
      <c r="G206" s="5">
        <v>27</v>
      </c>
      <c r="H206" s="5">
        <v>221</v>
      </c>
      <c r="I206" s="5">
        <v>1</v>
      </c>
      <c r="J206" s="5">
        <v>1</v>
      </c>
      <c r="K206" s="50">
        <v>36434</v>
      </c>
      <c r="L206" s="7">
        <f t="shared" si="10"/>
        <v>1999</v>
      </c>
      <c r="M206" s="5">
        <v>2</v>
      </c>
      <c r="N206" s="15">
        <v>41848</v>
      </c>
      <c r="O206" s="5">
        <v>2004</v>
      </c>
      <c r="P206" s="14" t="s">
        <v>951</v>
      </c>
      <c r="Q206" s="5">
        <v>1</v>
      </c>
      <c r="R206" s="6">
        <v>38749</v>
      </c>
      <c r="S206" s="7">
        <v>2006</v>
      </c>
      <c r="T206" s="14" t="s">
        <v>952</v>
      </c>
      <c r="U206" s="5">
        <v>2</v>
      </c>
      <c r="V206" s="6">
        <v>43143</v>
      </c>
      <c r="W206" s="7">
        <v>2018</v>
      </c>
      <c r="X206" s="5" t="s">
        <v>949</v>
      </c>
      <c r="Y206" s="5">
        <v>2</v>
      </c>
      <c r="Z206" s="5">
        <v>1</v>
      </c>
      <c r="AA206" s="5" t="s">
        <v>953</v>
      </c>
      <c r="AB206" s="5">
        <v>2</v>
      </c>
      <c r="AC206" s="5">
        <v>0</v>
      </c>
      <c r="AD206" s="5">
        <v>1</v>
      </c>
      <c r="AE206" s="5" t="s">
        <v>950</v>
      </c>
      <c r="AF206" s="16" t="s">
        <v>954</v>
      </c>
      <c r="AG206" s="14">
        <v>44562</v>
      </c>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
      <c r="BE206" s="41"/>
      <c r="BF206" s="41"/>
      <c r="BG206" s="41"/>
      <c r="BH206" s="41"/>
      <c r="BI206" s="41"/>
      <c r="BJ206" s="41"/>
      <c r="BK206" s="41"/>
      <c r="BL206" s="41"/>
      <c r="BM206" s="41"/>
      <c r="BN206" s="41"/>
      <c r="BO206" s="41"/>
      <c r="BT206" s="2"/>
    </row>
    <row r="207" spans="1:120" ht="48" customHeight="1">
      <c r="BT207" s="2"/>
    </row>
    <row r="208" spans="1:120" ht="48" customHeight="1">
      <c r="AJ208" s="2"/>
      <c r="AK208" s="2"/>
      <c r="BT208" s="2"/>
    </row>
    <row r="209" spans="72:72" ht="48" customHeight="1">
      <c r="BT209" s="2"/>
    </row>
    <row r="210" spans="72:72" ht="48" customHeight="1">
      <c r="BT210" s="2"/>
    </row>
    <row r="211" spans="72:72" ht="48" customHeight="1">
      <c r="BT211" s="2"/>
    </row>
    <row r="212" spans="72:72" ht="48" customHeight="1">
      <c r="BT212" s="2"/>
    </row>
    <row r="213" spans="72:72" ht="48" customHeight="1">
      <c r="BT213" s="2"/>
    </row>
  </sheetData>
  <sortState ref="A2:AG206">
    <sortCondition ref="A37:A206"/>
  </sortState>
  <dataConsolidate/>
  <phoneticPr fontId="3" type="noConversion"/>
  <hyperlinks>
    <hyperlink ref="A56" r:id="rId1" display="http://schoolfunding.info/wp-content/uploads/2017/01/Coalition__v_Iowa_StateDistrictCou.pdf"/>
    <hyperlink ref="A30" r:id="rId2" location="from_embed" display="https://www.scribd.com/document/354711518/Funding-Lawsuit-Ruling - from_embed"/>
    <hyperlink ref="A135" r:id="rId3" display="http://schoolfunding.info/wp-content/uploads/2017/01/LAFedofTeachersvLA.pdf"/>
    <hyperlink ref="A154" r:id="rId4" display="https://drive.google.com/file/d/1VjHO5t5MQc00a7gdhrzin2eljpAP1ChO/view?usp=sharing"/>
    <hyperlink ref="A179" r:id="rId5" display="http://schoolfunding.info/wp-content/uploads/2017/01/2012-Jul-12-RighttoReadComplaint.pdf"/>
    <hyperlink ref="A15" r:id="rId6" display="http://schoolfunding.info/wp-content/uploads/2017/04/Minnesota-deseg-adequacy-case.pdf"/>
    <hyperlink ref="A31" r:id="rId7" display="http://www.scribd.com/doc/91982681/Breitenfeld-Judgment-5-1-12"/>
    <hyperlink ref="A120" r:id="rId8" display="http://schoolfunding.info/wp-content/uploads/2017/01/Joki-v.-StateofID.pdf"/>
    <hyperlink ref="A118" r:id="rId9" display="http://schoolfunding.info/wp-content/uploads/2017/01/Lynch-v-State.pdf"/>
    <hyperlink ref="A153" r:id="rId10" display="http://schoolfunding.info/wp-content/uploads/2017/01/MorathTexas-Decision.pdf"/>
    <hyperlink ref="A102" r:id="rId11" display="http://schoolfunding.info/wp-content/uploads/2017/01/IndianaComplaint.pdf"/>
    <hyperlink ref="AF13" r:id="rId12" display="https://1.next.westlaw.com/RelatedInformation/I4c079ea10c1311d9bc18e8274af85244/kcJudicialHistory.html?originationContext=documentTab&amp;transitionType=History&amp;contextData=(sc.Keycite)&amp;docSource=008b1c8652554c989eed6171c1ef5d7e&amp;rulebookMode=false&amp;ppcid=628fdbae51d348b9a6121d5c3256d231"/>
    <hyperlink ref="AF203" r:id="rId13" display="https://1.next.westlaw.com/RelatedInformation/I0a427e30f55711d9b386b232635db992/kcJudicialHistory.html?originationContext=documentTab&amp;transitionType=History&amp;contextData=(sc.Keycite)&amp;docSource=0285dd457b3d4b58b94b21fc6c6adb26&amp;rulebookMode=false&amp;ppcid=2ae2d67813da42dda40f156bfb15e3e7"/>
    <hyperlink ref="AF174" r:id="rId14" display="https://1.next.westlaw.com/RelatedInformation/I319c4c309c2511d9bdd1cfdd544ca3a4/kcJudicialHistory.html?originationContext=documentTab&amp;transitionType=History&amp;contextData=(sc.Default)&amp;docSource=02124572ddf848bda0b758319e49ed67&amp;rulebookMode=false&amp;ppcid=f75c9e63102f4b15ba2e674149c97791"/>
    <hyperlink ref="AF164" r:id="rId15" display="https://1.next.westlaw.com/RelatedInformation/Iacce3e44d9f611d9a489ee624f1f6e1a/kcJudicialHistory.html?originationContext=documentTab&amp;transitionType=History&amp;contextData=(sc.Search)&amp;docSource=351d3e7ba69548048666abb4066db007&amp;rulebookMode=false&amp;ppcid=b2241192d99d4a5982c78d4abd0584ed"/>
    <hyperlink ref="AF118" r:id="rId16" display="https://1.next.westlaw.com/RelatedInformation/Id41ae675c53811e39ac8bab74931929c/kcJudicialHistory.html?originationContext=documentTab&amp;transitionType=History&amp;contextData=(sc.Search)&amp;docSource=a34e360d97714082826d56fce858dc3c&amp;rulebookMode=false&amp;ppcid=9a1960941afe45848e4028f05b076ee9"/>
    <hyperlink ref="AF46" r:id="rId17"/>
    <hyperlink ref="AF23" r:id="rId18"/>
    <hyperlink ref="AF205" r:id="rId19" display="https://1.next.westlaw.com/Document/Ia572c9f0e70c11ec8494cd73029f0a8e/View/FullText.html?navigationPath=%2FRelatedInfo%2Fv4%2Fkeycite%2Fnav%2F%3Fguid%3DIa572c9f0e70c11ec8494cd73029f0a8e%26kw%3Dt&amp;listSource=RelatedInfo&amp;list=JudicialHistory&amp;docFamilyGuid=Ia70e7890e70c11ecba01951ee515897e&amp;ppcid=1b4017db482644bd81d799ea02316862&amp;originationContext=judicialHistory&amp;transitionType=HistoryItem&amp;contextData=%28sc.Keycite%29"/>
    <hyperlink ref="AF30" r:id="rId20"/>
    <hyperlink ref="X194" r:id="rId21" display="https://1.next.westlaw.com/Link/Document/FullText?findType=h&amp;pubNum=176284&amp;cite=0119454601&amp;originatingDoc=Icbc0b065f59711d99439b076ef9ec4de&amp;refType=RQ&amp;originationContext=document&amp;transitionType=DocumentItem&amp;ppcid=9a04e675d202412796679bfa464f6b39&amp;contextData=(sc.Search)&amp;analyticGuid=Icbc0b065f59711d99439b076ef9ec4de"/>
    <hyperlink ref="AF189" r:id="rId22" display="https://www.house.leg.state.mn.us/hrd/pubs/skeenmn.pdf_x000a_https://1.next.westlaw.com/Document/I0c490fe7ff5811d9b386b232635db992/View/FullText.html?navigationPath=Search%2Fv1%2Fresults%2Fnavigation%2Fi0ad74016000001812faa4cb5024e356e%3Fppcid%3Dca39b6b2d3b84e628d78637428f7eaad%26Nav%3DCASE%26fragmentIdentifier%3DI0c490fe7ff5811d9b386b232635db992%26parentRank%3D0%26startIndex%3D1%26contextData%3D%2528sc.Search%2529%26transitionType%3DSearchItem&amp;listSource=Search&amp;listPageSource=4e3264244392c76ee97c1d930242be0c&amp;list=ALL&amp;rank=1&amp;sessionScopeId=323246d00a0b2b573e917bda14b41394560247a0d5f98d5e3833dcaf362765e1&amp;ppcid=ca39b6b2d3b84e628d78637428f7eaad&amp;originationContext=Smart%20Answer&amp;transitionType=SearchItem&amp;contextData=%28sc.Search%29"/>
    <hyperlink ref="AF187" r:id="rId23" display="https://caselaw.findlaw.com/al-supreme-court/1022612.html"/>
    <hyperlink ref="AF184" r:id="rId24" display="https://law.justia.com/cases/washington/supreme-court/1978/44845-1.html_x000a_https://1.next.westlaw.com/Document/I4db4e02ef78911d98ac8f235252e36df/View/FullText.html?navigationPath=Search%2Fv1%2Fresults%2Fnavigation%2Fi0ad74016000001809cdfb042bf9325d6%3Fppcid%3Dd00c032588574fdaabb5d0e37189193e%26Nav%3DCASE%26fragmentIdentifier%3DI4db4e02ef78911d98ac8f235252e36df%26parentRank%3D0%26startIndex%3D1%26contextData%3D%2528sc.Search%2529%26transitionType%3DSearchItem&amp;listSource=Search&amp;listPageSource=0d940cfefc826b7f4f67b00886d9ee8c&amp;list=CASE&amp;rank=2&amp;sessionScopeId=660718520a8cc313eb52f18e73b8ac4ed30256ebda51c5238634daffcec9d004&amp;ppcid=d00c032588574fdaabb5d0e37189193e&amp;originationContext=Search%20Result&amp;transitionType=SearchItem&amp;contextData=%28sc.Search%29_x000a_"/>
    <hyperlink ref="AF183" r:id="rId25"/>
    <hyperlink ref="AF180" r:id="rId26" display="http://www.edlawcenter.org/states/maine.html_x000a_https://1.next.westlaw.com/Document/I128c4d51355411d98b61a35269fc5f88/View/FullText.html?navigationPath=Search%2Fv1%2Fresults%2Fnavigation%2Fi0ad74011000001809181a2d978974762%3Fppcid%3Dd77bea76833942ed97033fbff7311a3a%26Nav%3DCASE%26fragmentIdentifier%3DI128c4d51355411d98b61a35269fc5f88%26parentRank%3D0%26startIndex%3D1%26contextData%3D%2528sc.Search%2529%26transitionType%3DSearchItem&amp;listSource=Search&amp;listPageSource=a8f95e6c5d8355440c759b3738db96bb&amp;list=CASE&amp;rank=2&amp;sessionScopeId=2c25fb6c000d04762e9b5470767303812654bade6761cb006cb0a2bc79f2d74a&amp;ppcid=d77bea76833942ed97033fbff7311a3a&amp;originationContext=Search%20Result&amp;transitionType=SearchItem&amp;contextData=%28sc.Search%29"/>
    <hyperlink ref="AF172" r:id="rId27" display="https://law.justia.com/cases/new-jersey/supreme-court/1976/70-n-j-155-0.html"/>
    <hyperlink ref="AF168" r:id="rId28"/>
    <hyperlink ref="AF166" r:id="rId29" display="https://casetext.com/case/pennsylvania-association-of-rural-schools-v-ridge_x000a_https://1.next.westlaw.com/Document/I663b6431372b11d986b0aa9c82c164c0/View/FullText.html?navigationPath=Search%2Fv1%2Fresults%2Fnavigation%2Fi0ad74011000001805367af13bdbc660a%3Fppcid%3D93b7acf8b84e48af9cb0c288e3ddfa34%26Nav%3DCASE%26fragmentIdentifier%3DI663b6431372b11d986b0aa9c82c164c0%26parentRank%3D0%26startIndex%3D1%26contextData%3D%2528sc.Search%2529%26transitionType%3DSearchItem&amp;listSource=Search&amp;listPageSource=4f8cd0a2bc8d04c9db579f6b0020598f&amp;list=CASE&amp;rank=4&amp;sessionScopeId=2246293ea7497a24473a9f092a0788e9869483388a17246dc367ce00251177a1&amp;ppcid=93b7acf8b84e48af9cb0c288e3ddfa34&amp;originationContext=Search%20Result&amp;transitionType=SearchItem&amp;contextData=%28sc.Search%29"/>
    <hyperlink ref="AF193" r:id="rId30" display="http://www.edlawcenter.org/states/westvirginia.html"/>
    <hyperlink ref="AF162" r:id="rId31" display="https://law.justia.com/cases/west-virginia/supreme-court/1984/16232-4.html"/>
    <hyperlink ref="AF161" r:id="rId32"/>
    <hyperlink ref="AF159" r:id="rId33" display="https://nces.ed.gov/edfin/pdf/lawsuits/Oklahoma_Education_Association_v_State.pdf_x000a_https://1.next.westlaw.com/Document/I6eb6dbf1fdbf11dbaba7d9d29eb57eff/View/FullText.html?navigationPath=Search%2Fv1%2Fresults%2Fnavigation%2Fi0ad6ad3e00000180344dac9b32e1a6af%3Fppcid%3D3366af45d50b418ebcff94f535b11098%26Nav%3DCASE%26fragmentIdentifier%3DI6eb6dbf1fdbf11dbaba7d9d29eb57eff%26parentRank%3D0%26startIndex%3D1%26contextData%3D%2528sc.Search%2529%26transitionType%3DSearchItem&amp;listSource=Search&amp;listPageSource=9a18cb2fae901db9d2b849c1b10e41ba&amp;list=CASE&amp;rank=1&amp;sessionScopeId=2fca42e76b6b280cb1a28a58d4153bb49ab3bfc33432be4c3044cad5a81b682b&amp;ppcid=3366af45d50b418ebcff94f535b11098&amp;originationContext=Search%20Result&amp;transitionType=SearchItem&amp;contextData=%28sc.Search%29"/>
    <hyperlink ref="AF156" r:id="rId34" display="https://nces.ed.gov/edfin/pdf/lawsuits/NCEEA_v_Heineman.pdf"/>
    <hyperlink ref="AF155" r:id="rId35" display="https://www.tandfonline.com/doi/abs/10.1080/10665680801911250?journalCode=ueee20"/>
    <hyperlink ref="AF153" r:id="rId36" display="https://1.next.westlaw.com/RelatedInformation/I78fcfad0191d11e6be97c29f3a4ca000/kcJudicialHistory.html?originationContext=documentTab&amp;transitionType=History&amp;contextData=(sc.Search)&amp;docSource=826a728ab6be440bae239c2c433ed0e6&amp;rulebookMode=false&amp;ppcid=a835f1cb703a4a06886c34ee1bab1595"/>
    <hyperlink ref="AF150" r:id="rId37" display="http://www.kcur.org/post/primer-school-funding-case-kansas-supreme-court"/>
    <hyperlink ref="AF148" r:id="rId38"/>
    <hyperlink ref="AF147" r:id="rId39"/>
    <hyperlink ref="AF144" r:id="rId40" display="https://law.justia.com/cases/georgia/supreme-court/1981/37611-1.html_x000a_https://1.next.westlaw.com/Document/I8aafbb63027611da9439b076ef9ec4de/View/FullText.html?navigationPath=Search%2Fv1%2Fresults%2Fnavigation%2Fi0ad604ad000001800f770b3e46ff885d%3Fppcid%3D15ea5f8bc8c845c5b9e4bb1c19c32867%26Nav%3DCASE%26fragmentIdentifier%3DI8aafbb63027611da9439b076ef9ec4de%26parentRank%3D0%26startIndex%3D1%26contextData%3D%2528sc.Search%2529%26transitionType%3DSearchItem&amp;listSource=Search&amp;listPageSource=373778eb2090624c94052b0e1d3f2d24&amp;list=CASE&amp;rank=1&amp;sessionScopeId=4f07492a66db804410843292586237ebeb87fde9647423e92a10855995be0772&amp;ppcid=15ea5f8bc8c845c5b9e4bb1c19c32867&amp;originationContext=Search%20Result&amp;transitionType=SearchItem&amp;contextData=%28sc.Search%29"/>
    <hyperlink ref="AF141" r:id="rId41" display="http://www.doe.mass.edu/lawsregs/litigation/mcduffy_hancock.html_x000a_https://1.next.westlaw.com/Document/I20103a53d3eb11d98ac8f235252e36df/View/FullText.html?navigationPath=Search%2Fv1%2Fresults%2Fnavigation%2Fi0ad604ad000001800f45d1a046ff6f11%3Fppcid%3D4c6c539d37b04a53ba483db938f9d415%26Nav%3DCASE%26fragmentIdentifier%3DI20103a53d3eb11d98ac8f235252e36df%26parentRank%3D0%26startIndex%3D1%26contextData%3D%2528sc.Search%2529%26transitionType%3DSearchItem&amp;listSource=Search&amp;listPageSource=a3c05bcd919c2fd02b0ea7f632fb6f6a&amp;list=CASE&amp;rank=1&amp;sessionScopeId=4f07492a66db804410843292586237ebeb87fde9647423e92a10855995be0772&amp;ppcid=4c6c539d37b04a53ba483db938f9d415&amp;originationContext=Search%20Result&amp;transitionType=SearchItem&amp;contextData=%28sc.Search%29"/>
    <hyperlink ref="AF140" r:id="rId42" display="https://caselaw.findlaw.com/ak-supreme-court/1485274.html_x000a_https://1.next.westlaw.com/Document/If95c8c64f56e11d9b386b232635db992/View/FullText.html?navigationPath=Search%2Fv1%2Fresults%2Fnavigation%2Fi0ad62aef000001800b9dd4cb627b6c55%3Fppcid%3D2a669db82b224d94a4aa441522c5e7f0%26Nav%3DCASE%26fragmentIdentifier%3DIf95c8c64f56e11d9b386b232635db992%26parentRank%3D0%26startIndex%3D1%26contextData%3D%2528sc.Search%2529%26transitionType%3DSearchItem&amp;listSource=Search&amp;listPageSource=88034c30cd1d17d840474ba5b2e11350&amp;list=CASE&amp;rank=1&amp;sessionScopeId=fc97281900545edbb5aae46dd301a1e352318bc69a39e41a92f81846fc24e176&amp;ppcid=2a669db82b224d94a4aa441522c5e7f0&amp;originationContext=Search%20Result&amp;transitionType=SearchItem&amp;contextData=%28sc.Search%29"/>
    <hyperlink ref="AF136" r:id="rId43" display="https://law.justia.com/cases/colorado/supreme-court/1982/79sa276-0.html_x000a_https://1.next.westlaw.com/Document/Iaa0594d1f53311d98ac8f235252e36df/View/FullText.html?navigationPath=Search%2Fv1%2Fresults%2Fnavigation%2Fi0ad740130000017ffc0dd2ff857ea0e3%3Fppcid%3D71c0858da4be441ea29750aaae31a618%26Nav%3DCASE%26fragmentIdentifier%3DIaa0594d1f53311d98ac8f235252e36df%26parentRank%3D0%26startIndex%3D1%26contextData%3D%2528sc.Search%2529%26transitionType%3DSearchItem&amp;listSource=Search&amp;listPageSource=7b1b37b7f0962ab19d6179c5e2f123db&amp;list=CASE&amp;rank=1&amp;sessionScopeId=1333deb3c9b88f4463502c83545dd6649307ff06f020e8fa4bfd03a63b823d75&amp;ppcid=71c0858da4be441ea29750aaae31a618&amp;originationContext=Search%20Result&amp;transitionType=SearchItem&amp;contextData=%28sc.Search%29"/>
    <hyperlink ref="AF27" r:id="rId44" display="https://1.next.westlaw.com/RelatedInformation/Ibe51d8bed8b711d98ac8f235252e36df/kcJudicialHistory.html?originationContext=documentTab&amp;transitionType=History&amp;contextData=(sc.Search)&amp;docSource=b2f01b43210f4ee6b7427dde544c3862&amp;rulebookMode=false&amp;ppcid=bcd39b0b4a144923a65b575277fa1467"/>
    <hyperlink ref="AF127" r:id="rId45" display="https://law.justia.com/cases/wisconsin/supreme-court/1989/86-1544-9.html"/>
    <hyperlink ref="AF126" r:id="rId46" display="http://66.160.145.48/coms/hedu/pdfs/26/Moore%20Decision.pdf"/>
    <hyperlink ref="AF124" r:id="rId47" display="https://law.justia.com/cases/iowa/supreme-court/2012/082006.html"/>
    <hyperlink ref="AF121" r:id="rId48" display="https://caselaw.findlaw.com/la-court-of-appeal/1162482.html"/>
    <hyperlink ref="AF108" r:id="rId49" display="http://www.alaskool.org/native_ed/law/mhootch_erq.html_x000a_https://1.next.westlaw.com/Document/Iae332b6ff7c411d9b386b232635db992/View/FullText.html?navigationPath=Search%2Fv1%2Fresults%2Fnavigation%2Fi0ad740150000017f3d6c1ca5a668305f%3Fppcid%3D44f94b7b3c7848919f216af5f3476b13%26Nav%3DCASE%26fragmentIdentifier%3DIae332b6ff7c411d9b386b232635db992%26parentRank%3D0%26startIndex%3D1%26contextData%3D%2528sc.Search%2529%26transitionType%3DSearchItem&amp;listSource=Search&amp;listPageSource=f694438989d462f84825eb2990aa09f0&amp;list=CASE&amp;rank=1&amp;sessionScopeId=a7925b850eeaca013d1fb9319aa892a8263aec22da07c33d089f3b7ddad545eb&amp;ppcid=44f94b7b3c7848919f216af5f3476b13&amp;originationContext=Search%20Result&amp;transitionType=SearchItem&amp;contextData=%28sc.Search%29"/>
    <hyperlink ref="AF106" r:id="rId50" display="http://www.edlawcenter.org/states/montana.html_x000a_https://1.next.westlaw.com/Document/I5a4e5612f78311d9b386b232635db992/View/FullText.html?navigationPath=Search%2Fv1%2Fresults%2Fnavigation%2Fi0ad740150000017f3d65e034a6682e13%3Fppcid%3D6533dc24016f4bcfbe21ed7a5567bfda%26Nav%3DCASE%26fragmentIdentifier%3DI5a4e5612f78311d9b386b232635db992%26parentRank%3D0%26startIndex%3D1%26contextData%3D%2528sc.Search%2529%26transitionType%3DSearchItem&amp;listSource=Search&amp;listPageSource=b1ed9a6c52fba4fabe313628720ef30a&amp;list=CASE&amp;rank=2&amp;sessionScopeId=a7925b850eeaca013d1fb9319aa892a8263aec22da07c33d089f3b7ddad545eb&amp;ppcid=6533dc24016f4bcfbe21ed7a5567bfda&amp;originationContext=Search%20Result&amp;transitionType=SearchItem&amp;contextData=%28sc.Search%29"/>
    <hyperlink ref="AF103" r:id="rId51" display="http://www.doe.mass.edu/lawsregs/litigation/fy05report.html"/>
    <hyperlink ref="AF102" r:id="rId52" display="http://schoolfunding.info/wp-content/uploads/2017/01/IndianaComplaint.pdfhttps://1.next.westlaw.com/Document/I3F4289EF3A4311E080558336EA473530/View/FullText.html?originationContext=typeAhead&amp;transitionType=Default&amp;contextData=(sc.Default)"/>
    <hyperlink ref="AF101" r:id="rId53" location="1485215286285-32b9f85f-885e"/>
    <hyperlink ref="AF99" r:id="rId54" display="https://law.justia.com/cases/nebraska/supreme-court/1993/097-2.html_x000a_https://1.next.westlaw.com/Document/I534a70ebff5911d9b386b232635db992/View/FullText.html?navigationPath=Search%2Fv1%2Fresults%2Fnavigation%2Fi0ad6ad3f0000017f32cca0280cae4c76%3Fppcid%3Defb3b7c5427b4596b9cfc0012a634f31%26Nav%3DCASE%26fragmentIdentifier%3DI534a70ebff5911d9b386b232635db992%26parentRank%3D0%26startIndex%3D1%26contextData%3D%2528sc.Search%2529%26transitionType%3DSearchItem&amp;listSource=Search&amp;listPageSource=276326202f47f66b3ee1a171e15b8dd4&amp;list=CASE&amp;rank=1&amp;sessionScopeId=e63ca5c65307a6c670fec36487ee28a48faa914c1df6fe8f678790b21ca6a298&amp;ppcid=efb3b7c5427b4596b9cfc0012a634f31&amp;originationContext=Search%20Result&amp;transitionType=SearchItem&amp;contextData=%28sc.Search%29"/>
    <hyperlink ref="AF94" r:id="rId55" display="https://caselaw.findlaw.com/wa-court-of-appeals/1498264.html_x000a_https://1.next.westlaw.com/Document/Ic5ad4114cf9b11de8bf6cd8525c41437/View/FullText.html?navigationPath=Search%2Fv1%2Fresults%2Fnavigation%2Fi0ad6ad3f0000017f31ffc8c40cad8f48%3Fppcid%3Dda22e05d6880457cb80e407603876b2c%26Nav%3DCASE%26fragmentIdentifier%3DIc5ad4114cf9b11de8bf6cd8525c41437%26parentRank%3D0%26startIndex%3D1%26contextData%3D%2528sc.Search%2529%26transitionType%3DSearchItem&amp;listSource=Search&amp;listPageSource=42dabe172c1006b1a9c9877614412e41&amp;list=CASE&amp;rank=3&amp;sessionScopeId=e63ca5c65307a6c670fec36487ee28a48faa914c1df6fe8f678790b21ca6a298&amp;ppcid=da22e05d6880457cb80e407603876b2c&amp;originationContext=Search%20Result&amp;transitionType=SearchItem&amp;contextData=%28sc.Search%29"/>
    <hyperlink ref="AF88" r:id="rId56"/>
    <hyperlink ref="AF78" r:id="rId57"/>
    <hyperlink ref="AF74" r:id="rId58" display="http://www.ohiohistorycentral.org/w/DeRolph_v._State_of_Ohio_x000a_https://1.next.westlaw.com/Document/I1afeb193d3b911d9bf60c1d57ebc853e/View/FullText.html?navigationPath=Search%2Fv1%2Fresults%2Fnavigation%2Fi0ad740150000017ef98e4b1037e3c9a5%3Fppcid%3D87b399cdb7be424aadfcb42e0e89882f%26Nav%3DCASE%26fragmentIdentifier%3DI1afeb193d3b911d9bf60c1d57ebc853e%26parentRank%3D0%26startIndex%3D1%26contextData%3D%2528sc.Search%2529%26transitionType%3DSearchItem&amp;listSource=Search&amp;listPageSource=39479ccea67066fd93a8a17a48fb0946&amp;list=CASE&amp;rank=1&amp;sessionScopeId=4f4740b1f4471a469cff01bf8f6a52e6b1d5618cea32b99777706b17e3356e7d&amp;ppcid=87b399cdb7be424aadfcb42e0e89882f&amp;originationContext=Search%20Result&amp;transitionType=SearchItem&amp;contextData=%28sc.Search%29"/>
    <hyperlink ref="AF71" r:id="rId59" display="https://cases.justia.com/south-dakota/supreme-court/25330.pdf?ts=1396144212_x000a_https://1.next.westlaw.com/Document/I839bda51d4a011e0bc27967e57e99458/View/FullText.html?navigationPath=Search%2Fv1%2Fresults%2Fnavigation%2Fi0ad740150000017ef974390f37e3b350%3Fppcid%3D85011abd7f294935bbbda1594f306eaf%26Nav%3DCASE%26fragmentIdentifier%3DI839bda51d4a011e0bc27967e57e99458%26parentRank%3D0%26startIndex%3D1%26contextData%3D%2528sc.Search%2529%26transitionType%3DSearchItem&amp;listSource=Search&amp;listPageSource=feea84e13896d64ff0c4300e1efc3ccc&amp;list=CASE&amp;rank=1&amp;sessionScopeId=4f4740b1f4471a469cff01bf8f6a52e6b1d5618cea32b99777706b17e3356e7d&amp;ppcid=85011abd7f294935bbbda1594f306eaf&amp;originationContext=Search%20Result&amp;transitionType=SearchItem&amp;contextData=%28sc.Search%29"/>
    <hyperlink ref="AF69" r:id="rId60"/>
    <hyperlink ref="AF65" r:id="rId61" display="http://www.casfg.org/litigation/Motion_to_Dismiss_Order2.pdf"/>
    <hyperlink ref="AF64" r:id="rId62"/>
    <hyperlink ref="AF62" r:id="rId63" display="https://law.justia.com/cases/missouri/supreme-court/1994/75660-0.html_x000a_https://1.next.westlaw.com/Document/Ia7fe7dece7c411d9bf60c1d57ebc853e/View/FullText.html?navigationPath=Search%2Fv1%2Fresults%2Fnavigation%2Fi0ad740370000017ef46a454a41c0d089%3Fppcid%3D4a9a8918bf8e4ebb803bf07e54ced2b5%26Nav%3DCASE%26fragmentIdentifier%3DIa7fe7dece7c411d9bf60c1d57ebc853e%26parentRank%3D0%26startIndex%3D1%26contextData%3D%2528sc.Search%2529%26transitionType%3DSearchItem&amp;listSource=Search&amp;listPageSource=3744d8734120ad540af7dd7d01c5c7ce&amp;list=CASE&amp;rank=1&amp;sessionScopeId=563879c800c8612999f4e59b8c6ffbd289aa46bb43a3de6406f58a5817b267dd&amp;ppcid=4a9a8918bf8e4ebb803bf07e54ced2b5&amp;originationContext=Search%20Result&amp;transitionType=SearchItem&amp;contextData=%28sc.Search%29"/>
    <hyperlink ref="AF61" r:id="rId64" display="http://lawecommons.luc.edu/cgi/viewcontent.cgi?article=1036&amp;context=clrj_x000a_https://1.next.westlaw.com/Document/I66b21e91d3de11d99439b076ef9ec4de/View/FullText.html?navigationPath=Search%2Fv1%2Fresults%2Fnavigation%2Fi0ad740370000017ef465106841c0cf01%3Fppcid%3Da15923677c844e7583b2517ff218238c%26Nav%3DCASE%26fragmentIdentifier%3DI66b21e91d3de11d99439b076ef9ec4de%26parentRank%3D0%26startIndex%3D1%26contextData%3D%2528sc.Search%2529%26transitionType%3DSearchItem&amp;listSource=Search&amp;listPageSource=a03bd173f30ea6f3488067ed79705faf&amp;list=CASE&amp;rank=1&amp;sessionScopeId=563879c800c8612999f4e59b8c6ffbd289aa46bb43a3de6406f58a5817b267dd&amp;ppcid=a15923677c844e7583b2517ff218238c&amp;originationContext=Smart%20Answer&amp;transitionType=SearchItem&amp;contextData=%28sc.Search%29"/>
    <hyperlink ref="AF60" r:id="rId65" display="http://www.edlawcenter.org/states/montana.html_x000a_https://1.next.westlaw.com/Document/I2609e014f78611d99439b076ef9ec4de/View/FullText.html?navigationPath=Search%2Fv1%2Fresults%2Fnavigation%2Fi0ad740370000017ef45edcdf41c0cd4b%3Fppcid%3D25f3663e375e414a8f1f8533b9cc6c0b%26Nav%3DCASE%26fragmentIdentifier%3DI2609e014f78611d99439b076ef9ec4de%26parentRank%3D0%26startIndex%3D1%26contextData%3D%2528sc.Search%2529%26transitionType%3DSearchItem&amp;listSource=Search&amp;listPageSource=cf31467e64d166ebbf76a3f330cac94b&amp;list=CASE&amp;rank=1&amp;sessionScopeId=563879c800c8612999f4e59b8c6ffbd289aa46bb43a3de6406f58a5817b267dd&amp;ppcid=25f3663e375e414a8f1f8533b9cc6c0b&amp;originationContext=Search%20Result&amp;transitionType=SearchItem&amp;contextData=%28sc.Search%29"/>
    <hyperlink ref="AF59" r:id="rId66" display="http://www.ctpost.com/local/article/Decision-readied-in-school-funding-suit-9207464.php_x000a_https://1.next.westlaw.com/Document/I483c57f0369711dfaad3d35f6227d4a8/View/FullText.html?navigationPath=Search%2Fv1%2Fresults%2Fnavigation%2Fi0ad740370000017ef453611241c0ca49%3Fppcid%3D10c4a8e9030441c1b4b38bbcb7cbf0be%26Nav%3DCASE%26fragmentIdentifier%3DI483c57f0369711dfaad3d35f6227d4a8%26parentRank%3D0%26startIndex%3D1%26contextData%3D%2528sc.Search%2529%26transitionType%3DSearchItem&amp;listSource=Search&amp;listPageSource=90d86574d05193034ac7a80319b6ba64&amp;list=CASE&amp;rank=1&amp;sessionScopeId=563879c800c8612999f4e59b8c6ffbd289aa46bb43a3de6406f58a5817b267dd&amp;ppcid=10c4a8e9030441c1b4b38bbcb7cbf0be&amp;originationContext=Smart%20Answer&amp;transitionType=SearchItem&amp;contextData=%28sc.Search%29"/>
    <hyperlink ref="AF58" r:id="rId67" display="https://law.justia.com/cases/oregon/supreme-court/1991/311-or-300.html_x000a_https://1.next.westlaw.com/Document/I6dae389df5aa11d9b386b232635db992/View/FullText.html?navigationPath=Search%2Fv1%2Fresults%2Fnavigation%2Fi0ad740370000017ef401c88541c0b225%3Fppcid%3D4d916c07bca345ffb7a60522394c3120%26Nav%3DCASE%26fragmentIdentifier%3DI6dae389df5aa11d9b386b232635db992%26parentRank%3D0%26startIndex%3D1%26contextData%3D%2528sc.Search%2529%26transitionType%3DSearchItem&amp;listSource=Search&amp;listPageSource=b3b7afc079395968dd1c7c974f1d46a0&amp;list=CASE&amp;rank=1&amp;sessionScopeId=563879c800c8612999f4e59b8c6ffbd289aa46bb43a3de6406f58a5817b267dd&amp;ppcid=4d916c07bca345ffb7a60522394c3120&amp;originationContext=Search%20Result&amp;transitionType=SearchItem&amp;contextData=%28sc.Search%29"/>
    <hyperlink ref="AF57" r:id="rId68" display="https://law.justia.com/cases/florida/supreme-court/1996/85375-0.html_x000a_https://1.next.westlaw.com/Document/Iebb52ada0c8611d9bc18e8274af85244/View/FullText.html?navigationPath=Search%2Fv1%2Fresults%2Fnavigation%2Fi0ad740370000017ef3fd8a1141c0b116%3Fppcid%3D54715d0f9d3b45008cda40c52a43dc4c%26Nav%3DCASE%26fragmentIdentifier%3DIebb52ada0c8611d9bc18e8274af85244%26parentRank%3D0%26startIndex%3D1%26contextData%3D%2528sc.Search%2529%26transitionType%3DSearchItem&amp;listSource=Search&amp;listPageSource=64a08fb729c436a30f6f49a5e8e0e2a0&amp;list=CASE&amp;rank=1&amp;sessionScopeId=563879c800c8612999f4e59b8c6ffbd289aa46bb43a3de6406f58a5817b267dd&amp;ppcid=54715d0f9d3b45008cda40c52a43dc4c&amp;originationContext=Smart%20Answer&amp;transitionType=SearchItem&amp;contextData=%28sc.Search%29"/>
    <hyperlink ref="AF51" r:id="rId69" display="https://law.unh.edu/sites/default/files/media/lewis_-_final_-_publish.pdf_x000a_https://1.next.westlaw.com/Document/I889afb1e353411d9abe5ec754599669c/View/FullText.html?navigationPath=Search%2Fv1%2Fresults%2Fnavigation%2Fi0ad73aa70000017ef11c94df74362b7b%3Fppcid%3Df691c4201ba54efca866b907d4f1a7f7%26Nav%3DCASE%26fragmentIdentifier%3DI889afb1e353411d9abe5ec754599669c%26parentRank%3D0%26startIndex%3D1%26contextData%3D%2528sc.Search%2529%26transitionType%3DSearchItem&amp;listSource=Search&amp;listPageSource=274d01ebd1e61216aad0fc9a0e00d301&amp;list=CASE&amp;rank=2&amp;sessionScopeId=0de1ce683eae1a53befa3f469c2ccc16cccdac38b7b36f3e00eb37177da8e8ab&amp;ppcid=f691c4201ba54efca866b907d4f1a7f7&amp;originationContext=Search%20Result&amp;transitionType=SearchItem&amp;contextData=%28sc.Search%29"/>
    <hyperlink ref="AF50" r:id="rId70" display="https://law.justia.com/cases/rhode-island/supreme-court/1995/662-a-2d-40.html_x000a_https://1.next.westlaw.com/Document/Iccb52236355711d9abe5ec754599669c/View/FullText.html?navigationPath=Search%2Fv1%2Fresults%2Fnavigation%2Fi0ad73aa70000017ef11a08b074362afc%3Fppcid%3D64dc369fa7884b85b4f7a1daa606c419%26Nav%3DCASE%26fragmentIdentifier%3DIccb52236355711d9abe5ec754599669c%26parentRank%3D0%26startIndex%3D1%26contextData%3D%2528sc.Search%2529%26transitionType%3DSearchItem&amp;listSource=Search&amp;listPageSource=1da52c6ca4dcd68400d5c673d9f19958&amp;list=CASE&amp;rank=1&amp;sessionScopeId=0de1ce683eae1a53befa3f469c2ccc16cccdac38b7b36f3e00eb37177da8e8ab&amp;ppcid=64dc369fa7884b85b4f7a1daa606c419&amp;originationContext=Search%20Result&amp;transitionType=SearchItem&amp;contextData=%28sc.Search%29"/>
    <hyperlink ref="AF47" r:id="rId71" display="https://caselaw.findlaw.com/la-court-of-appeal/1270737.html_x000a_https://1.next.westlaw.com/Document/I8c33f0ec0f4311d998cacb08b39c0d39/View/FullText.html?navigationPath=Search%2Fv1%2Fresults%2Fnavigation%2Fi0ad73aa70000017ef0f962237436241d%3Fppcid%3Df1a83eca8c4c4ba693ce8f463ca0403d%26Nav%3DCASE%26fragmentIdentifier%3DI8c33f0ec0f4311d998cacb08b39c0d39%26parentRank%3D0%26startIndex%3D1%26contextData%3D%2528sc.Search%2529%26transitionType%3DSearchItem&amp;listSource=Search&amp;listPageSource=b69ee7723c974d35a68fa0a19df0585d&amp;list=CASE&amp;rank=1&amp;sessionScopeId=0de1ce683eae1a53befa3f469c2ccc16cccdac38b7b36f3e00eb37177da8e8ab&amp;ppcid=f1a83eca8c4c4ba693ce8f463ca0403d&amp;originationContext=Search%20Result&amp;transitionType=SearchItem&amp;contextData=%28sc.Search%29"/>
    <hyperlink ref="AF44" r:id="rId72" display="http://www.illinoiscourts.gov/Opinions/SupremeCourt/2012/113414.pdf_x000a_https://1.next.westlaw.com/Document/Ibfac8bc6437f11e280719c3f0e80bdd0/View/FullText.html?navigationPath=Search%2Fv1%2Fresults%2Fnavigation%2Fi0ad73aa70000017ef056758f7435f3d7%3Fppcid%3Ddc31cca19240446692b5cde24cd804e2%26Nav%3DCASE%26fragmentIdentifier%3DIbfac8bc6437f11e280719c3f0e80bdd0%26parentRank%3D0%26startIndex%3D1%26contextData%3D%2528sc.Search%2529%26transitionType%3DSearchItem&amp;listSource=Search&amp;listPageSource=f763db9d0d9fbc60de15c31974de315e&amp;list=CASE&amp;rank=1&amp;sessionScopeId=b585881c525b6845d34004f8088bddea8b8b318f498d377827d0f12a91ea102b&amp;ppcid=dc31cca19240446692b5cde24cd804e2&amp;originationContext=Smart%20Answer&amp;transitionType=SearchItem&amp;contextData=%28sc.Search%29"/>
    <hyperlink ref="AF36" r:id="rId73"/>
    <hyperlink ref="AF34" r:id="rId74" display="https://scholar.google.com/scholar_case?case=2606239754708225286&amp;q=Buse+v.+Smith,+1976&amp;hl=en&amp;as_sdt=6,28&amp;as_vis=1_x000a_https://1.next.westlaw.com/Document/I0b548bbbfe7111d9bf60c1d57ebc853e/View/FullText.html?navigationPath=Search%2Fv1%2Fresults%2Fnavigation%2Fi0ad73aa70000017eef69fcf77435b100%3Fppcid%3D604ab1b99c5b411b841584ba9594041a%26Nav%3DCASE%26fragmentIdentifier%3DI0b548bbbfe7111d9bf60c1d57ebc853e%26parentRank%3D0%26startIndex%3D1%26contextData%3D%2528sc.Search%2529%26transitionType%3DSearchItem&amp;listSource=Search&amp;listPageSource=572c8ccc3aa8054ebb9455e24be09dbd&amp;list=CASE&amp;rank=1&amp;sessionScopeId=347387cf9cfe9ff6b6b915932ca9570fec03d4c58cbdb73120fd559af48f27a8&amp;ppcid=604ab1b99c5b411b841584ba9594041a&amp;originationContext=Search%20Result&amp;transitionType=SearchItem&amp;contextData=%28sc.Search%29"/>
    <hyperlink ref="AF33" r:id="rId75"/>
    <hyperlink ref="AF28" r:id="rId76" location="1487720196249-b0f098cf-23e2_x000a_" display="http://www.schoolfunding.info/litigation-map/vermont/#1487720196249-b0f098cf-23e2_x000a_"/>
    <hyperlink ref="AF26" r:id="rId77"/>
    <hyperlink ref="AF22" r:id="rId78" display="https://law.justia.com/cases/illinois/supreme-court/1973/45273-5.html_x000a_https://1.next.westlaw.com/Document/Ie1f0154fddbf11d983e7e9deff98dc6f/View/FullText.html?navigationPath=Search%2Fv1%2Fresults%2Fnavigation%2Fi0ad6ad3c0000017ed148c80628c1008e%3Fppcid%3Dc003f5875b5b44f6909ea790f205dca6%26Nav%3DCASE%26fragmentIdentifier%3DIe1f0154fddbf11d983e7e9deff98dc6f%26parentRank%3D0%26startIndex%3D1%26contextData%3D%2528sc.Search%2529%26transitionType%3DSearchItem&amp;listSource=Search&amp;listPageSource=c1dc8b1e734ff8287c102bb260d95f68&amp;list=CASE&amp;rank=2&amp;sessionScopeId=90f17cab400d281df8502f85136ae74584a9527285a65aef0ab4a3e3c9bb299c&amp;ppcid=c003f5875b5b44f6909ea790f205dca6&amp;originationContext=Search%20Result&amp;transitionType=SearchItem&amp;contextData=%28sc.Search%29"/>
    <hyperlink ref="AF21" r:id="rId79"/>
    <hyperlink ref="AF14" r:id="rId80"/>
    <hyperlink ref="AF12" r:id="rId81"/>
    <hyperlink ref="AF4" r:id="rId82"/>
    <hyperlink ref="AF3" r:id="rId83"/>
    <hyperlink ref="AF29" r:id="rId84" display="https://nces.ed.gov/edfin/pdf/lawsuits/Bradford_v._Maryland_Resolution.pdf"/>
    <hyperlink ref="AF134" r:id="rId85" display="https://www.courtlistener.com/opinion/1752820/louisiana-assn-of-educators-v-edwards/  "/>
    <hyperlink ref="AF45" r:id="rId86" display="https://www.courtlistener.com/opinion/2452027/carrollton-farmers-v-edgewood-independent/"/>
    <hyperlink ref="AF72" r:id="rId87" display="http://schoolfunding.info/wp-content/uploads/2017/01/ARdeer.pdf"/>
    <hyperlink ref="AF49" r:id="rId88" display="https://1.next.westlaw.com/RelatedInformation/Ic5dc5c90c1da11e1b66bbd5332e2d275/kcJudicialHistory.html?originationContext=documentTab&amp;transitionType=History&amp;contextData=(sc.Keycite)&amp;docSource=2efcba7aa7294f10918ca8191fd16c95&amp;rulebookMode=false&amp;ppcid=a9f42bb974464e0aa40e0a46df0dfa3b"/>
    <hyperlink ref="AF6" r:id="rId89" display="https://1.next.westlaw.com/RelatedInformation/I42c6f72334de11d986b0aa9c82c164c0/kcJudicialHistory.html?originationContext=documentTab&amp;transitionType=History&amp;contextData=(sc.DocLink)&amp;docSource=b0dcc88f51be4160b8011a5c885825a0&amp;rulebookMode=false&amp;ppcid=a12ee4eb4eaf4d28b415439da4ba1e37_x000a_"/>
    <hyperlink ref="AF11" r:id="rId90" display="https://1.next.westlaw.com/RelatedInformation/I4eae5edd32da11d98b61a35269fc5f88/kcJudicialHistory.html?originationContext=documentTab&amp;transitionType=History&amp;contextData=(sc.Default)&amp;docSource=e020aa4d8ad54be4b6d0e3b6b04a17ed&amp;rulebookMode=false&amp;ppcid=2ac0867ec3c640649c41fe737474b020"/>
    <hyperlink ref="AF133" r:id="rId91" display="https://1.next.westlaw.com/Document/I741131e0d8bb11ebb381adeb81954cc5/View/FullText.html?transitionType=UniqueDocItem&amp;contextData=(sc.Search)&amp;userEnteredCitation=2020+WL+10223955"/>
    <hyperlink ref="AF39" r:id="rId92" display="https://1.next.westlaw.com/RelatedInformation/I29780024d9f711d9bf60c1d57ebc853e/kcJudicialHistory.html?originationContext=documentTab&amp;transitionType=History&amp;contextData=(sc.Keycite)&amp;docSource=e650fdb352ac46c6a00efbc4372ffcd1&amp;rulebookMode=false&amp;ppcid=694c2b8dfd6548cd886c1fb73ada76d5"/>
    <hyperlink ref="AF16" r:id="rId93" display="https://www.law.cornell.edu/nyctap/I03_0085.htm"/>
    <hyperlink ref="P196" r:id="rId94" display="https://1.next.westlaw.com/Link/RelatedInformation/Flag?documentGuid=NBF05BE90B11F11ECB4E3D7A0D3A671FF&amp;transitionType=InlineKeyCiteFlags&amp;originationContext=docHeaderFlag&amp;Rank=0&amp;RuleBookModeDisplay=False&amp;ppcid=ddcf2c375b95467094208f85fc2895d8&amp;contextData=(sc.Search)"/>
    <hyperlink ref="AF206" r:id="rId95"/>
  </hyperlinks>
  <pageMargins left="0.7" right="0.7" top="0.75" bottom="0.75" header="0.3" footer="0.3"/>
  <pageSetup paperSize="5" fitToHeight="0" orientation="landscape" horizontalDpi="4294967295" verticalDpi="4294967295" r:id="rId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Core Database</vt:lpstr>
      <vt:lpstr>'Core Database'!footnote_ref_2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A. Hanushek</dc:creator>
  <cp:lastModifiedBy>Eric A. Hanushek</cp:lastModifiedBy>
  <cp:lastPrinted>2018-04-27T21:18:12Z</cp:lastPrinted>
  <dcterms:created xsi:type="dcterms:W3CDTF">2017-02-27T20:13:43Z</dcterms:created>
  <dcterms:modified xsi:type="dcterms:W3CDTF">2023-05-18T20:02:34Z</dcterms:modified>
</cp:coreProperties>
</file>